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queryTables/queryTable2.xml" ContentType="application/vnd.openxmlformats-officedocument.spreadsheetml.query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queryTables/queryTable3.xml" ContentType="application/vnd.openxmlformats-officedocument.spreadsheetml.queryTab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harts/chart13.xml" ContentType="application/vnd.openxmlformats-officedocument.drawingml.chart+xml"/>
  <Override PartName="/xl/drawings/drawing16.xml" ContentType="application/vnd.openxmlformats-officedocument.drawingml.chartshapes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Publikationen\17_Nationalratswahlen\02_Tabellen\2023\"/>
    </mc:Choice>
  </mc:AlternateContent>
  <bookViews>
    <workbookView xWindow="-105" yWindow="-105" windowWidth="30930" windowHeight="16770" tabRatio="779"/>
  </bookViews>
  <sheets>
    <sheet name="Inhaltsverzeichnis" sheetId="3" r:id="rId1"/>
    <sheet name="T1" sheetId="19" r:id="rId2"/>
    <sheet name="T2" sheetId="41" r:id="rId3"/>
    <sheet name="T3" sheetId="40" r:id="rId4"/>
    <sheet name="T4" sheetId="15" r:id="rId5"/>
    <sheet name="T5" sheetId="28" r:id="rId6"/>
    <sheet name="T6" sheetId="30" r:id="rId7"/>
    <sheet name="T7" sheetId="18" r:id="rId8"/>
    <sheet name="T8" sheetId="20" r:id="rId9"/>
    <sheet name="T9" sheetId="32" r:id="rId10"/>
    <sheet name="T10" sheetId="23" r:id="rId11"/>
    <sheet name="T11" sheetId="33" r:id="rId12"/>
    <sheet name="T12" sheetId="39" r:id="rId13"/>
    <sheet name="T13" sheetId="38" r:id="rId14"/>
    <sheet name="T14" sheetId="36" r:id="rId15"/>
    <sheet name="T15" sheetId="37" r:id="rId16"/>
    <sheet name="T16" sheetId="1" r:id="rId17"/>
    <sheet name="T17" sheetId="26" r:id="rId18"/>
    <sheet name="T18" sheetId="34" r:id="rId19"/>
  </sheets>
  <definedNames>
    <definedName name="_xlnm._FilterDatabase" localSheetId="0" hidden="1">Inhaltsverzeichnis!#REF!</definedName>
    <definedName name="_xlnm._FilterDatabase" localSheetId="1" hidden="1">'T1'!$B$4:$I$20</definedName>
    <definedName name="_xlnm._FilterDatabase" localSheetId="16" hidden="1">'T16'!$B$4:$L$216</definedName>
    <definedName name="_xlnm.Print_Area" localSheetId="0">Inhaltsverzeichnis!$A$1:$J$46</definedName>
    <definedName name="_xlnm.Print_Area" localSheetId="12">'T12'!$B$16:$G$48</definedName>
    <definedName name="_xlnm.Print_Area" localSheetId="13">'T13'!$A$12:$L$60</definedName>
    <definedName name="_xlnm.Print_Titles" localSheetId="0">Inhaltsverzeichnis!$A:$C,Inhaltsverzeichnis!$1:$10</definedName>
    <definedName name="ExterneDaten_1" localSheetId="1">'T1'!$B$4:$H$20</definedName>
    <definedName name="ExterneDaten_1" localSheetId="3">'T3'!$B$6:$I$23</definedName>
    <definedName name="ExterneDaten_1" localSheetId="7">'T7'!$B$25:$N$107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5" l="1"/>
  <c r="A1" i="41"/>
  <c r="A1" i="38" l="1"/>
  <c r="A1" i="39"/>
  <c r="A1" i="33"/>
  <c r="A1" i="28"/>
  <c r="A1" i="40"/>
  <c r="A1" i="37" l="1"/>
  <c r="A1" i="36"/>
  <c r="A1" i="18" l="1"/>
  <c r="A1" i="34" l="1"/>
  <c r="A1" i="26"/>
  <c r="A1" i="1" l="1"/>
  <c r="A1" i="23"/>
  <c r="B1" i="20"/>
  <c r="A1" i="30"/>
  <c r="A1" i="19"/>
</calcChain>
</file>

<file path=xl/connections.xml><?xml version="1.0" encoding="utf-8"?>
<connections xmlns="http://schemas.openxmlformats.org/spreadsheetml/2006/main">
  <connection id="1" name="Verbindung" type="4" refreshedVersion="2" background="1" saveData="1">
    <webPr sourceData="1" parsePre="1" consecutive="1" xl2000="1" url="http://www.ag.ch/staag/nrw/nrw3.html" htmlTables="1">
      <tables count="1">
        <x v="2"/>
      </tables>
    </webPr>
  </connection>
  <connection id="2" name="Verbindung1" type="4" refreshedVersion="2" background="1" saveData="1">
    <webPr sourceData="1" parsePre="1" consecutive="1" xl2000="1" url="http://www.ag.ch/staag/daten/B17/nationalrat.html" htmlTables="1">
      <tables count="1">
        <x v="2"/>
      </tables>
    </webPr>
  </connection>
  <connection id="3" name="Verbindung2" type="4" refreshedVersion="2" background="1" saveData="1">
    <webPr sourceData="1" parsePre="1" consecutive="1" xl2000="1" url="http://www.ag.ch/staag/nrw/nrw1.html" htmlTables="1">
      <tables count="1">
        <x v="3"/>
      </tables>
    </webPr>
  </connection>
</connections>
</file>

<file path=xl/sharedStrings.xml><?xml version="1.0" encoding="utf-8"?>
<sst xmlns="http://schemas.openxmlformats.org/spreadsheetml/2006/main" count="4386" uniqueCount="1548">
  <si>
    <t>Total</t>
  </si>
  <si>
    <t>Baden</t>
  </si>
  <si>
    <t>Brugg</t>
  </si>
  <si>
    <t>Lenzburg</t>
  </si>
  <si>
    <t>Muri</t>
  </si>
  <si>
    <t>Zofingen</t>
  </si>
  <si>
    <t>Gemeinde</t>
  </si>
  <si>
    <t>Bezirk</t>
  </si>
  <si>
    <t>Gemeindetabellen</t>
  </si>
  <si>
    <t>Aarau</t>
  </si>
  <si>
    <t>SVP</t>
  </si>
  <si>
    <t>SP</t>
  </si>
  <si>
    <t>FDP</t>
  </si>
  <si>
    <t>Grüne</t>
  </si>
  <si>
    <t>EVP</t>
  </si>
  <si>
    <t>BDP</t>
  </si>
  <si>
    <t>Übrige</t>
  </si>
  <si>
    <t>Jahr</t>
  </si>
  <si>
    <t>Wahlzettel</t>
  </si>
  <si>
    <t>ungültige</t>
  </si>
  <si>
    <t>leere</t>
  </si>
  <si>
    <t>gültige</t>
  </si>
  <si>
    <t>absolut</t>
  </si>
  <si>
    <t>in Prozent</t>
  </si>
  <si>
    <t>Partei</t>
  </si>
  <si>
    <t>FPS</t>
  </si>
  <si>
    <t>SD</t>
  </si>
  <si>
    <t>LdU</t>
  </si>
  <si>
    <t>–</t>
  </si>
  <si>
    <t>Übrige Parteien und Gruppierungen bei den Nationalratswahlen seit 1959</t>
  </si>
  <si>
    <t>- Freie Stimmbürger für die Aufhebung des Stimmzwangs</t>
  </si>
  <si>
    <t>1963</t>
  </si>
  <si>
    <t>- Freie Stimmberechtigte</t>
  </si>
  <si>
    <t>- Parteilose Liste der Evangelisch-christlichen Bürger</t>
  </si>
  <si>
    <t>1967</t>
  </si>
  <si>
    <t>- Team 67</t>
  </si>
  <si>
    <t>- Christlich-Demokratische Volkspartei</t>
  </si>
  <si>
    <t>- Freie Stimmberechtigte und parteilose Wähler</t>
  </si>
  <si>
    <t>1971</t>
  </si>
  <si>
    <t>- Europäische föderalistische Partei</t>
  </si>
  <si>
    <t>- Freie Wähler für Bildung und Fortschritt</t>
  </si>
  <si>
    <t>1975</t>
  </si>
  <si>
    <t>- Revolutionäre marxistische Liga, Sektion Aargau</t>
  </si>
  <si>
    <t>- Progressive Organisationen der Schweiz, Sektion Aargau</t>
  </si>
  <si>
    <t>- Liga zum Schutz von Lebensraum und Lebensqualität</t>
  </si>
  <si>
    <t>1979</t>
  </si>
  <si>
    <t>- Sozial-liberale Partei europäischer Föderalisten</t>
  </si>
  <si>
    <t>1983</t>
  </si>
  <si>
    <t>- Widerstand statt Resignation</t>
  </si>
  <si>
    <t>- Mehr Freiheit - Weniger Staat</t>
  </si>
  <si>
    <t>1987</t>
  </si>
  <si>
    <t>- Eidgenössisch-Demokratische Union</t>
  </si>
  <si>
    <t>- Frauen für den Aargau</t>
  </si>
  <si>
    <t>1991</t>
  </si>
  <si>
    <t>- Europa Partei der Schweiz, Kantonalpartei Aargau</t>
  </si>
  <si>
    <t>- Liste eines Einzelnen</t>
  </si>
  <si>
    <t>1995</t>
  </si>
  <si>
    <t>- Eidgenössisch-Demokratische Union (EDU)</t>
  </si>
  <si>
    <t>- Kurt Bornhauser, parteilos</t>
  </si>
  <si>
    <t>- FraPoli - FrauenPolitik Aargau</t>
  </si>
  <si>
    <t>- Katholische Volkspartei (KVP)</t>
  </si>
  <si>
    <t>- Freie Liste - Parteiloses Forum Aargau</t>
  </si>
  <si>
    <t>1999</t>
  </si>
  <si>
    <t>- Urs Wirth - Für eine fortschrittliche Sachpolitik</t>
  </si>
  <si>
    <t>2003</t>
  </si>
  <si>
    <t>- Partei National Orientierter Schweizer (PNOS)</t>
  </si>
  <si>
    <t>- Aktive Senioren für die Schweiz (AS)</t>
  </si>
  <si>
    <t>2007</t>
  </si>
  <si>
    <t>- Katholische Volkspartei Aargau (KVP)</t>
  </si>
  <si>
    <t>- Forum Liberale Mitte – für Mensch, Umwelt, Wirtschaft</t>
  </si>
  <si>
    <t>- Familiä-Partei (FAP)</t>
  </si>
  <si>
    <t>- Eidgenössisch Demokratische Union (EDU)</t>
  </si>
  <si>
    <t>2011</t>
  </si>
  <si>
    <t>- Sozial-Liberale Bewegung (SLB)</t>
  </si>
  <si>
    <t>- Piraten-Partei (PP)</t>
  </si>
  <si>
    <t>Beruf</t>
  </si>
  <si>
    <t>Wohnort</t>
  </si>
  <si>
    <t xml:space="preserve">seit </t>
  </si>
  <si>
    <t>Tabellenverzeichnis</t>
  </si>
  <si>
    <t>JSVP</t>
  </si>
  <si>
    <t>JUSO</t>
  </si>
  <si>
    <t>JEVP</t>
  </si>
  <si>
    <t>EDU</t>
  </si>
  <si>
    <t>SLB</t>
  </si>
  <si>
    <t>-</t>
  </si>
  <si>
    <t>Gewählte Kandidaten</t>
  </si>
  <si>
    <t>Stimmbeteiligung</t>
  </si>
  <si>
    <t>Parteien</t>
  </si>
  <si>
    <t>Liste</t>
  </si>
  <si>
    <t>einzeln</t>
  </si>
  <si>
    <t>zusammen</t>
  </si>
  <si>
    <t>Stammliste</t>
  </si>
  <si>
    <t>Junge Liste</t>
  </si>
  <si>
    <t>Insgesamt</t>
  </si>
  <si>
    <t>unveränderte</t>
  </si>
  <si>
    <t>veränderte</t>
  </si>
  <si>
    <t>Stimmenart</t>
  </si>
  <si>
    <t>Kanton</t>
  </si>
  <si>
    <t>Bezirke</t>
  </si>
  <si>
    <t>Kulm</t>
  </si>
  <si>
    <t>Zurzach</t>
  </si>
  <si>
    <t>Ausland</t>
  </si>
  <si>
    <t>Absolut</t>
  </si>
  <si>
    <t>Alle Parteien</t>
  </si>
  <si>
    <t>Tabelle 3:</t>
  </si>
  <si>
    <t>Tabelle 1:</t>
  </si>
  <si>
    <t>Tabelle 2:</t>
  </si>
  <si>
    <t>Tabelle 4:</t>
  </si>
  <si>
    <t>Tabelle 5:</t>
  </si>
  <si>
    <t>Tabelle 6:</t>
  </si>
  <si>
    <t>Tabelle 7:</t>
  </si>
  <si>
    <t>Tabelle 8:</t>
  </si>
  <si>
    <t>Tabelle 9:</t>
  </si>
  <si>
    <t>Tabelle 10:</t>
  </si>
  <si>
    <t>Tabelle 11:</t>
  </si>
  <si>
    <t>Tabelle 12:</t>
  </si>
  <si>
    <t>Tabelle 13:</t>
  </si>
  <si>
    <t>Tabelle 14:</t>
  </si>
  <si>
    <t>Tabelle 15:</t>
  </si>
  <si>
    <t>Name</t>
  </si>
  <si>
    <t>Vorname</t>
  </si>
  <si>
    <r>
      <t>1971</t>
    </r>
    <r>
      <rPr>
        <vertAlign val="superscript"/>
        <sz val="10"/>
        <rFont val="Arial"/>
        <family val="2"/>
      </rPr>
      <t xml:space="preserve"> 1</t>
    </r>
  </si>
  <si>
    <r>
      <t>1991</t>
    </r>
    <r>
      <rPr>
        <vertAlign val="superscript"/>
        <sz val="10"/>
        <rFont val="Arial"/>
        <family val="2"/>
      </rPr>
      <t xml:space="preserve"> 2</t>
    </r>
  </si>
  <si>
    <t>BFS-Nr.</t>
  </si>
  <si>
    <t>Stimmen an Kandidierende der…</t>
  </si>
  <si>
    <t>Kandidat / Kandidatin</t>
  </si>
  <si>
    <t>Stimmen von veränderten Wahlzetteln der …</t>
  </si>
  <si>
    <t>veränderten Wahlzetteln der …</t>
  </si>
  <si>
    <t>Stimmen von …</t>
  </si>
  <si>
    <t>ohne Bez.</t>
  </si>
  <si>
    <t>absolute Werte</t>
  </si>
  <si>
    <t>Stimmen von Listen der…</t>
  </si>
  <si>
    <t>PPAG</t>
  </si>
  <si>
    <t>Nichtwähler.ch</t>
  </si>
  <si>
    <t>LOVB</t>
  </si>
  <si>
    <t>Ecopop</t>
  </si>
  <si>
    <t xml:space="preserve"> </t>
  </si>
  <si>
    <t>JG</t>
  </si>
  <si>
    <t>IP Aargau</t>
  </si>
  <si>
    <t xml:space="preserve"> - Piraten-Partei (PPAG)</t>
  </si>
  <si>
    <t xml:space="preserve"> - Sozial-Liberale Bewegung (SLB)</t>
  </si>
  <si>
    <t xml:space="preserve"> - Eidgenössisch Demokratische Union (EDU)</t>
  </si>
  <si>
    <t xml:space="preserve"> - Nichtwähler.ch</t>
  </si>
  <si>
    <t xml:space="preserve"> - Lösungs-Orientierte Volks-Bewegung (LOVB)</t>
  </si>
  <si>
    <t xml:space="preserve"> - Integrale Politik Aargau (IP Aargau)</t>
  </si>
  <si>
    <t xml:space="preserve"> - Ecopop</t>
  </si>
  <si>
    <t>in Prozent aller Wahlzettel</t>
  </si>
  <si>
    <t>Gewählte</t>
  </si>
  <si>
    <t>Tabelle 17:</t>
  </si>
  <si>
    <t>Tabelle 18:</t>
  </si>
  <si>
    <t>Tabelle 16:</t>
  </si>
  <si>
    <t>75+</t>
  </si>
  <si>
    <t>Land- und Forstwirtschaft</t>
  </si>
  <si>
    <t>Industrie, Gewerbe, Bau</t>
  </si>
  <si>
    <t>Technische Berufe, Informatik</t>
  </si>
  <si>
    <t>Dienstleistungen</t>
  </si>
  <si>
    <t>Unternehmer/innen, Direktor/innen</t>
  </si>
  <si>
    <t>Banken, Versicherungen, Handel, KV</t>
  </si>
  <si>
    <t>Rechtswesen</t>
  </si>
  <si>
    <t>Unterricht und Bildung</t>
  </si>
  <si>
    <t>Sozial-, Geistes-, Naturwissenschaften</t>
  </si>
  <si>
    <t>Gesundheitswesen</t>
  </si>
  <si>
    <t>andere</t>
  </si>
  <si>
    <t>Berufsgruppen</t>
  </si>
  <si>
    <t>Kandidierende</t>
  </si>
  <si>
    <t>Burgherr Thomas (SVP)</t>
  </si>
  <si>
    <t>Glarner Andreas (SVP)</t>
  </si>
  <si>
    <t>Wermuth Cédric (SP)</t>
  </si>
  <si>
    <t>Huber Alois (SVP)</t>
  </si>
  <si>
    <t>Heimgartner Stefanie (SVP)</t>
  </si>
  <si>
    <t>Kandidat / -in</t>
  </si>
  <si>
    <t>Listen, Kandidierende und Sitze, seit 1963</t>
  </si>
  <si>
    <t>Listen</t>
  </si>
  <si>
    <t>Sitze</t>
  </si>
  <si>
    <t>Männer</t>
  </si>
  <si>
    <t>Frauen</t>
  </si>
  <si>
    <t>...</t>
  </si>
  <si>
    <t>2015</t>
  </si>
  <si>
    <t>Detailresultate</t>
  </si>
  <si>
    <t>Kandidierende:</t>
  </si>
  <si>
    <t>Gewählte:</t>
  </si>
  <si>
    <t xml:space="preserve">Jahrgang </t>
  </si>
  <si>
    <t>Gültige 
Wahlzettel</t>
  </si>
  <si>
    <t>Wahl-
be-rechtigte</t>
  </si>
  <si>
    <t>Listen-
verbindungen</t>
  </si>
  <si>
    <t>Unterlisten-
verbindungen</t>
  </si>
  <si>
    <t>Alters-
klassen</t>
  </si>
  <si>
    <t>Pana-
schier-
stimmen</t>
  </si>
  <si>
    <t>Stimmen 
Total</t>
  </si>
  <si>
    <t>Brem-
garten</t>
  </si>
  <si>
    <t>Laufen-
burg</t>
  </si>
  <si>
    <t>Rhein-
felden</t>
  </si>
  <si>
    <t>Ungültige 
Wahlzettel</t>
  </si>
  <si>
    <t>Wählende 
Total</t>
  </si>
  <si>
    <t>Unver-änderte 
Wahlzettel</t>
  </si>
  <si>
    <t>2) Herabsetzung des Stimm- und Wahlrechtsalters auf 18 Jahre</t>
  </si>
  <si>
    <r>
      <t xml:space="preserve">Parteistimmen in Prozent </t>
    </r>
    <r>
      <rPr>
        <b/>
        <vertAlign val="superscript"/>
        <sz val="10"/>
        <rFont val="Arial"/>
        <family val="2"/>
      </rPr>
      <t>1</t>
    </r>
  </si>
  <si>
    <t>unver-
änderten 
Wahl-zetteln</t>
  </si>
  <si>
    <t>Gültige 
Wahl-
zettel</t>
  </si>
  <si>
    <t>18–19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</si>
  <si>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</si>
  <si>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</si>
  <si>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</si>
  <si>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</si>
  <si>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</si>
  <si>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</si>
  <si>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</si>
  <si>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</si>
  <si>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</si>
  <si>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70–74</t>
  </si>
  <si>
    <t>Kandidaten Stimmen</t>
  </si>
  <si>
    <t>Zusatz Stimmen</t>
  </si>
  <si>
    <t>Leere 
Wahl-
zettel</t>
  </si>
  <si>
    <t>Baumann Jakob, Schafisheim</t>
  </si>
  <si>
    <t>Abt Roman, Wohlen</t>
  </si>
  <si>
    <t>Zschokke Richard Gontenschw.</t>
  </si>
  <si>
    <t>Schmid Arthur, O‘entfelden</t>
  </si>
  <si>
    <t>Müri Hermann, Turgi</t>
  </si>
  <si>
    <t>Killer Karl, Baden</t>
  </si>
  <si>
    <t>Welti Adolf_x000D_
Rheinfelden</t>
  </si>
  <si>
    <t>Keller Emil, Aarau</t>
  </si>
  <si>
    <t>Hunziker Otto, Zofingen</t>
  </si>
  <si>
    <t>Nietlisbach Emil, Wohlen</t>
  </si>
  <si>
    <t>Fricker Hans, Laufenburg</t>
  </si>
  <si>
    <t>Eggspühler Franz X., Baden</t>
  </si>
  <si>
    <t>Mühlebach August, Baden</t>
  </si>
  <si>
    <t>Steiner Jakob, Reitnau</t>
  </si>
  <si>
    <t>Siegrist Rudolf, Aarau</t>
  </si>
  <si>
    <t>Rohr Max, Baden</t>
  </si>
  <si>
    <t>Fischer Leonz Merenschw.</t>
  </si>
  <si>
    <t>Kohler Walter, Rothrist</t>
  </si>
  <si>
    <t>Schirmer August, Zofingen</t>
  </si>
  <si>
    <t>Bircher Eugen, Aarau</t>
  </si>
  <si>
    <t>Renold Karl, Aarau</t>
  </si>
  <si>
    <t>Gloor Adolf, Aarau</t>
  </si>
  <si>
    <t>Speiser Ernst, Ennetbaden</t>
  </si>
  <si>
    <t>Meier Ernst, Baden</t>
  </si>
  <si>
    <t>Allemann Werner, Rekingen</t>
  </si>
  <si>
    <t>Aeschbach Adolf_x000D_
Burg</t>
  </si>
  <si>
    <t>Widmer Walter, Lenzburg</t>
  </si>
  <si>
    <t>Triebold Erwin, Mumpf</t>
  </si>
  <si>
    <t>Käch Jakob, Windisch</t>
  </si>
  <si>
    <t>Schirmer August, Baden</t>
  </si>
  <si>
    <t>Stöckli Xaver, Boswil</t>
  </si>
  <si>
    <t>Steiner Karl, Oberkulm</t>
  </si>
  <si>
    <t>Richner Adolf, Oftringen</t>
  </si>
  <si>
    <t>Bachmann Ernst, Oftringen</t>
  </si>
  <si>
    <t>Doswald Adolf, Baden</t>
  </si>
  <si>
    <t>Strahm Hans, Brugg</t>
  </si>
  <si>
    <t>Gloor Walter, Brugg</t>
  </si>
  <si>
    <t>Haller Ernst, Windisch</t>
  </si>
  <si>
    <t>Leber Walther, Zofingen</t>
  </si>
  <si>
    <t>Reimann Robert, Wölflinswil</t>
  </si>
  <si>
    <t>Schib Paul, Möhlin</t>
  </si>
  <si>
    <t>Schmid Walter, Lenzburg</t>
  </si>
  <si>
    <t>Wartmann Rudolf, Brugg</t>
  </si>
  <si>
    <t>Trottmann Karl, Baden</t>
  </si>
  <si>
    <t>Staehelin Heinrich, Buchs</t>
  </si>
  <si>
    <t>Baumann Walter, Schafisheim</t>
  </si>
  <si>
    <t>Roth Hans_x000D_
Erlinsbach</t>
  </si>
  <si>
    <t>Lang Louis, Turgi</t>
  </si>
  <si>
    <t>Grünig Peter, Baden</t>
  </si>
  <si>
    <t>Binder Julius, Baden</t>
  </si>
  <si>
    <t>Rasser Alfred, Rheinfelden</t>
  </si>
  <si>
    <t>Choppard Max, U‘siggenthal</t>
  </si>
  <si>
    <t>Letsch Hans, Aarau</t>
  </si>
  <si>
    <t>Schwarz Urs, Zofingen</t>
  </si>
  <si>
    <t>Rüttimann Albert, Jonen</t>
  </si>
  <si>
    <t>Fischer Josef, Bremgarten</t>
  </si>
  <si>
    <t>Zehnder Herbert, Lenzburg</t>
  </si>
  <si>
    <t>Weber Leo, Muri</t>
  </si>
  <si>
    <t>Fischer Theo, Hägglingen</t>
  </si>
  <si>
    <t>Mauch Ursula, O‘lunkhofen</t>
  </si>
  <si>
    <t>Bircher Silvio, Aarau</t>
  </si>
  <si>
    <t>Hunziker Bruno, Aarau</t>
  </si>
  <si>
    <t>Loretan Willy, Zofingen</t>
  </si>
  <si>
    <t>Keller Anton_x000D_
U‘siggenthal</t>
  </si>
  <si>
    <t>Humbel Beda, Birmenstorf</t>
  </si>
  <si>
    <t>Müller Andreas Gontenschw.</t>
  </si>
  <si>
    <t>Müller Reinhard, Wiliberg</t>
  </si>
  <si>
    <t>Zbinden Hans, Wettingen</t>
  </si>
  <si>
    <t>Fischer Ulrich, Seengen</t>
  </si>
  <si>
    <t>Mauch Rolf, Hirschthal</t>
  </si>
  <si>
    <t>Thür Hanspeter, Aarau</t>
  </si>
  <si>
    <t>Stamm Luzi, Baden</t>
  </si>
  <si>
    <t>Bircher Peter, O‘lunkhofen</t>
  </si>
  <si>
    <t>Giezendanner U., Rothrist</t>
  </si>
  <si>
    <t>Moser René, Wohlen</t>
  </si>
  <si>
    <t>Meier Samuel, Teufenthal</t>
  </si>
  <si>
    <t>Speck Christian, Oberkulm</t>
  </si>
  <si>
    <t>Zbinden Hans, Ennetbaden</t>
  </si>
  <si>
    <t>Stump Doris, Wettingen</t>
  </si>
  <si>
    <t>Weber Agnes, Wohlen</t>
  </si>
  <si>
    <t>Egerszegi Christine, Mellingen</t>
  </si>
  <si>
    <t>Ehrler Melchior, Riniken</t>
  </si>
  <si>
    <t>Giezendanner Ulrich, Rothrist</t>
  </si>
  <si>
    <t>Siegrist Ulrich, Lenzburg</t>
  </si>
  <si>
    <t>Mathys Hans Ulrich, Holziken</t>
  </si>
  <si>
    <t>Glur Walter_x000D_
Murgenthal</t>
  </si>
  <si>
    <t>Hofmann Urs, Aarau</t>
  </si>
  <si>
    <t>Zbinden Hans, Baden</t>
  </si>
  <si>
    <t>Leuthard Doris M‘schwand</t>
  </si>
  <si>
    <t>Zäch Guido A., Zofingen</t>
  </si>
  <si>
    <t>Studer Heiner, Wettingen</t>
  </si>
  <si>
    <t>Bruderer Pascale, Baden</t>
  </si>
  <si>
    <t>Müller Philipp, Reinach</t>
  </si>
  <si>
    <t>Humbel Näf Ruth, Birmenstorf</t>
  </si>
  <si>
    <t>Müller Geri, Baden</t>
  </si>
  <si>
    <t>Flückiger-Bäni Sylvia, Schöftland</t>
  </si>
  <si>
    <t>Killer Hans_x000D_
Untersiggenthal</t>
  </si>
  <si>
    <t>Eichenberger Corina, Kölliken</t>
  </si>
  <si>
    <t>Egger Esther, Kirchdorf</t>
  </si>
  <si>
    <t>Zemp Markus, Schafisheim</t>
  </si>
  <si>
    <t>Knecht Hansjörg, Leibstadt</t>
  </si>
  <si>
    <t>Wermuth Cédric, Baden</t>
  </si>
  <si>
    <t>Chopard Max, Nussbaumen</t>
  </si>
  <si>
    <t>Feri Yvonne, Wettingen</t>
  </si>
  <si>
    <t>Guhl Bernhard, Niederrohrdorf</t>
  </si>
  <si>
    <t>Flach Beat, Auenstein</t>
  </si>
  <si>
    <t>Burgherr Thomas, Wiliberg</t>
  </si>
  <si>
    <t>Wermuth Cédric, Zofingen</t>
  </si>
  <si>
    <t>Burkart Thierry, Baden</t>
  </si>
  <si>
    <t>Jauslin Matthias Samuel, Wohlen</t>
  </si>
  <si>
    <t>Fricker Jonas, Baden</t>
  </si>
  <si>
    <t>2019</t>
  </si>
  <si>
    <t>Reimann Maximilian, Gipf-Oberfrick</t>
  </si>
  <si>
    <t>Füglistaller Lieni, Rudolfst.-Fr.</t>
  </si>
  <si>
    <t>Glarner Andreas, Oberwil-Lieli</t>
  </si>
  <si>
    <r>
      <t>1971</t>
    </r>
    <r>
      <rPr>
        <sz val="10"/>
        <rFont val="Arial"/>
        <family val="2"/>
      </rPr>
      <t>¹</t>
    </r>
  </si>
  <si>
    <t>SVP¹</t>
  </si>
  <si>
    <t>SP¹</t>
  </si>
  <si>
    <t>1) SVP und CVP enthalten im Jahr 2011 eine Internationale Liste; SP enthält im Jahr 2011 die Second@s Plus Liste</t>
  </si>
  <si>
    <t>Quelle: Staatskanzlei Kanton Aargau</t>
  </si>
  <si>
    <t>FW AG</t>
  </si>
  <si>
    <t>LS</t>
  </si>
  <si>
    <t>TEAM 65+</t>
  </si>
  <si>
    <t>DU</t>
  </si>
  <si>
    <t>Parteibezeichnung</t>
  </si>
  <si>
    <t>SVP – Schweizerische Volkspartei</t>
  </si>
  <si>
    <t>JSVP – Junge Schweizerische Volkspartei</t>
  </si>
  <si>
    <t>FDP.Die Liberalen</t>
  </si>
  <si>
    <t>FDP.Die Liberalen – Jungfreisinnige</t>
  </si>
  <si>
    <t>EDU – Eidgenössisch-Demokratische Union</t>
  </si>
  <si>
    <t>PPAG – Piratenpartei</t>
  </si>
  <si>
    <t>LOVB – Lösungs-Orientierte Volks-Bewegung</t>
  </si>
  <si>
    <t>JF AG</t>
  </si>
  <si>
    <t>glp</t>
  </si>
  <si>
    <t>jglp</t>
  </si>
  <si>
    <t>EVP+</t>
  </si>
  <si>
    <t>Übrige Total</t>
  </si>
  <si>
    <t>EVP Total</t>
  </si>
  <si>
    <t>FDP Total</t>
  </si>
  <si>
    <t>SP Total</t>
  </si>
  <si>
    <t>SVP Total</t>
  </si>
  <si>
    <t xml:space="preserve"> - FW AG – Freie Wähler Aargau</t>
  </si>
  <si>
    <t xml:space="preserve"> - LS – Luzi Stamm</t>
  </si>
  <si>
    <t xml:space="preserve"> - TEAM65+ – Die Aargauer Seniorenliste</t>
  </si>
  <si>
    <t xml:space="preserve"> - DU – Die Unabhängigen</t>
  </si>
  <si>
    <t>EVP¹</t>
  </si>
  <si>
    <t>Gewählte absolut</t>
  </si>
  <si>
    <t>Kandi-
dierende absolut</t>
  </si>
  <si>
    <t>Gewählte in Prozent</t>
  </si>
  <si>
    <t>Kandi-
dierende in Prozent</t>
  </si>
  <si>
    <t>Schweizer 
Be-völkerung im Kanton Aargau in Prozent</t>
  </si>
  <si>
    <t>65–69</t>
  </si>
  <si>
    <t>Gewählte 2015</t>
  </si>
  <si>
    <t>Gewählte 2019</t>
  </si>
  <si>
    <t>Gewählte 2011</t>
  </si>
  <si>
    <t>Gewählte 2007</t>
  </si>
  <si>
    <t>Schweizer 
Be-völkerung im Kanton Aargau absolut¹</t>
  </si>
  <si>
    <t xml:space="preserve">1) Stammlisten, Junge Listen und Unterlisten werden hier zusammengefasst. </t>
  </si>
  <si>
    <t>1) Enthält alle Unterlisten ausser die Jungen Listen</t>
  </si>
  <si>
    <t>Wählende</t>
  </si>
  <si>
    <r>
      <t>1971</t>
    </r>
    <r>
      <rPr>
        <sz val="10"/>
        <rFont val="Arial"/>
        <family val="2"/>
      </rPr>
      <t>²</t>
    </r>
  </si>
  <si>
    <r>
      <t>1991</t>
    </r>
    <r>
      <rPr>
        <sz val="10"/>
        <rFont val="Arial"/>
        <family val="2"/>
      </rPr>
      <t>³</t>
    </r>
  </si>
  <si>
    <t>3) Herabsetzung des Stimm- und Wahlrechtsalters auf 18 Jahre</t>
  </si>
  <si>
    <t>2) Beinhaltet Stamm- und Unterlisten</t>
  </si>
  <si>
    <t>1) Stammlisten, Unterlisten und Junge Listen</t>
  </si>
  <si>
    <t>Listen²</t>
  </si>
  <si>
    <t>Leibstadt</t>
  </si>
  <si>
    <t>Burgherr</t>
  </si>
  <si>
    <t>Thomas</t>
  </si>
  <si>
    <t>Wiliberg</t>
  </si>
  <si>
    <t>Glarner</t>
  </si>
  <si>
    <t>Andreas</t>
  </si>
  <si>
    <t>Oberwil-Lieli</t>
  </si>
  <si>
    <t>Bircher</t>
  </si>
  <si>
    <t>Martina</t>
  </si>
  <si>
    <t>Betriebsökonomin FH, Vizeammann</t>
  </si>
  <si>
    <t>Aarburg</t>
  </si>
  <si>
    <t>Wohlen</t>
  </si>
  <si>
    <t>Giezendanner</t>
  </si>
  <si>
    <t>Benjamin</t>
  </si>
  <si>
    <t>Rothrist</t>
  </si>
  <si>
    <t>Wettingen</t>
  </si>
  <si>
    <t>Wermuth</t>
  </si>
  <si>
    <t>Cédric</t>
  </si>
  <si>
    <t>Suter</t>
  </si>
  <si>
    <t>Gabriela</t>
  </si>
  <si>
    <t>Jauslin</t>
  </si>
  <si>
    <t>Matthias Samuel</t>
  </si>
  <si>
    <t>Birmenstorf</t>
  </si>
  <si>
    <t>Binder-Keller</t>
  </si>
  <si>
    <t>Marianne</t>
  </si>
  <si>
    <t>Kälin</t>
  </si>
  <si>
    <t>Irène</t>
  </si>
  <si>
    <t>Schinznach</t>
  </si>
  <si>
    <t>Flach</t>
  </si>
  <si>
    <t>Beat</t>
  </si>
  <si>
    <t>Auenstein</t>
  </si>
  <si>
    <t>Bircher Martina, Aarburg</t>
  </si>
  <si>
    <t>Gallati Jean-Pierre, Wohlen</t>
  </si>
  <si>
    <t>Giezendanner Benjamin, Rothrist</t>
  </si>
  <si>
    <t>Suter Gabriela, Aarau</t>
  </si>
  <si>
    <t>Binder-Keller Marianne, Baden</t>
  </si>
  <si>
    <t>Kälin Irène, Schinznach</t>
  </si>
  <si>
    <t>Studer Lilian, Wettingen</t>
  </si>
  <si>
    <t>Burgherr Thomas</t>
  </si>
  <si>
    <t>Glarner Andreas</t>
  </si>
  <si>
    <t>Huber Alois</t>
  </si>
  <si>
    <t>Heimgartner Stefanie</t>
  </si>
  <si>
    <t>Stutz Désirée</t>
  </si>
  <si>
    <t>Bircher Martina</t>
  </si>
  <si>
    <t>Giezendanner Benjamin</t>
  </si>
  <si>
    <t>Glur Christian</t>
  </si>
  <si>
    <t>Hagenbuch Christoph</t>
  </si>
  <si>
    <t>Riner Christoph</t>
  </si>
  <si>
    <t>Liebi Markus Adrian</t>
  </si>
  <si>
    <t>Schmid Svenja</t>
  </si>
  <si>
    <t>Hasler Samuel</t>
  </si>
  <si>
    <t>Blülle Benjamin</t>
  </si>
  <si>
    <t>Stutz Joel</t>
  </si>
  <si>
    <t>Wermuth Cédric</t>
  </si>
  <si>
    <t>Suter Gabriela</t>
  </si>
  <si>
    <t>Brizzi Simona</t>
  </si>
  <si>
    <t>Hunziker Lelia</t>
  </si>
  <si>
    <t>Gestmann Anja</t>
  </si>
  <si>
    <t>Brügger Martin</t>
  </si>
  <si>
    <t>Klopfenstein Leona</t>
  </si>
  <si>
    <t>Schmid Rolf</t>
  </si>
  <si>
    <t>Jenni Mia</t>
  </si>
  <si>
    <t>Covo Sandro</t>
  </si>
  <si>
    <t>Haefeli Sophie</t>
  </si>
  <si>
    <t>Sutter Zoe</t>
  </si>
  <si>
    <t>Christen Martin</t>
  </si>
  <si>
    <t>Haller Fabio</t>
  </si>
  <si>
    <t>Schmidmeister Lea</t>
  </si>
  <si>
    <t>Gökçen Sinem</t>
  </si>
  <si>
    <t>Türkkan Hüseyin</t>
  </si>
  <si>
    <t>Schöner Rolf</t>
  </si>
  <si>
    <t>Dietrich Stefan</t>
  </si>
  <si>
    <t>Cadinu Mario</t>
  </si>
  <si>
    <t>Jauslin Matthias Samuel</t>
  </si>
  <si>
    <t>Riniker Maja</t>
  </si>
  <si>
    <t>Meier Titus</t>
  </si>
  <si>
    <t>Freiermuth Sabina</t>
  </si>
  <si>
    <t>Hauser Claudia</t>
  </si>
  <si>
    <t>Berner Yannick</t>
  </si>
  <si>
    <t>Glarner Jeanine</t>
  </si>
  <si>
    <t>Schoop Adrian</t>
  </si>
  <si>
    <t>Tüscher Bruno</t>
  </si>
  <si>
    <t>Grepper Fabian</t>
  </si>
  <si>
    <t>Voser Tim</t>
  </si>
  <si>
    <t>Florez Ximena</t>
  </si>
  <si>
    <t>Giglio Alessandro</t>
  </si>
  <si>
    <t>Umbricht Michael</t>
  </si>
  <si>
    <t>Schlienger Christoph</t>
  </si>
  <si>
    <t>Binder-Keller Marianne</t>
  </si>
  <si>
    <t>Meier Andreas</t>
  </si>
  <si>
    <t>Müller Werner</t>
  </si>
  <si>
    <t>Kaufmann Alfons Paul</t>
  </si>
  <si>
    <t>Bachmann-Roth Christina</t>
  </si>
  <si>
    <t>Baur Jürg</t>
  </si>
  <si>
    <t>Hunziker Oliver</t>
  </si>
  <si>
    <t>Käppeli Daniel</t>
  </si>
  <si>
    <t>Koch Wick Karin</t>
  </si>
  <si>
    <t>Landolfo Isabell</t>
  </si>
  <si>
    <t>Lütolf Harry</t>
  </si>
  <si>
    <t>Saner Edith</t>
  </si>
  <si>
    <t>Bucher Ralf</t>
  </si>
  <si>
    <t>Wetzel Michael</t>
  </si>
  <si>
    <t>Hagenbuch Franz</t>
  </si>
  <si>
    <t>Sidler Jakob</t>
  </si>
  <si>
    <t>Donat Dominik</t>
  </si>
  <si>
    <t>Schreiber Salome</t>
  </si>
  <si>
    <t>Hitz Adrian</t>
  </si>
  <si>
    <t>Rotzetter Andre</t>
  </si>
  <si>
    <t>Hippele Oliver</t>
  </si>
  <si>
    <t>Huber Etienne</t>
  </si>
  <si>
    <t>Keller Fabian</t>
  </si>
  <si>
    <t>Mötteli Markus</t>
  </si>
  <si>
    <t>Schib Werner</t>
  </si>
  <si>
    <t>Stänz Marianne</t>
  </si>
  <si>
    <t>Weishaupt Robert</t>
  </si>
  <si>
    <t>Knüsel-Bachofer Christine</t>
  </si>
  <si>
    <t>Zimmerli Raphael</t>
  </si>
  <si>
    <t>Fricker Elias</t>
  </si>
  <si>
    <t>Ramseyer Thomas</t>
  </si>
  <si>
    <t>Schibli Michael</t>
  </si>
  <si>
    <t>Schibli Sara</t>
  </si>
  <si>
    <t>Detelic Marijan</t>
  </si>
  <si>
    <t>Binder Simon</t>
  </si>
  <si>
    <t>Dagelet Silvère</t>
  </si>
  <si>
    <t>Depentor Ursi</t>
  </si>
  <si>
    <t>Rüfenacht Lara</t>
  </si>
  <si>
    <t>Wiederkehr Sarah</t>
  </si>
  <si>
    <t>Bachmann Iris</t>
  </si>
  <si>
    <t>Costa-Seiler Ramona</t>
  </si>
  <si>
    <t>Gross Beatus</t>
  </si>
  <si>
    <t>Landolfo Vincenzo</t>
  </si>
  <si>
    <t>Marti Daniel</t>
  </si>
  <si>
    <t>Vecchio Antonino</t>
  </si>
  <si>
    <t>Andermatt Viktor</t>
  </si>
  <si>
    <t>Bättig Stephan</t>
  </si>
  <si>
    <t>Eichholzer Michael</t>
  </si>
  <si>
    <t>Mezzi Daniele</t>
  </si>
  <si>
    <t>Reimann Viktor</t>
  </si>
  <si>
    <t>Weiss Herbert</t>
  </si>
  <si>
    <t>Kälin Irène</t>
  </si>
  <si>
    <t>Müri Ruth</t>
  </si>
  <si>
    <t>Kosch Mirjam</t>
  </si>
  <si>
    <t>Häseli Gertrud</t>
  </si>
  <si>
    <t>Obrist Robert</t>
  </si>
  <si>
    <t>Fischer Bargetzi Andreas</t>
  </si>
  <si>
    <t>Kaufmann Maurus</t>
  </si>
  <si>
    <t>Hölzle Daniel</t>
  </si>
  <si>
    <t>Luder Fabienne</t>
  </si>
  <si>
    <t>Devay Mohaya</t>
  </si>
  <si>
    <t>De Min Norma</t>
  </si>
  <si>
    <t>Meier Jonas</t>
  </si>
  <si>
    <t>Tobler Hannes</t>
  </si>
  <si>
    <t>Flach Beat</t>
  </si>
  <si>
    <t>von Planta Gian</t>
  </si>
  <si>
    <t>Bieber Béa</t>
  </si>
  <si>
    <t>Betsche Matthias</t>
  </si>
  <si>
    <t>Toker-Bieri Chantal</t>
  </si>
  <si>
    <t>Kühni Philippe</t>
  </si>
  <si>
    <t>Ernst Manuela</t>
  </si>
  <si>
    <t>Wiedemeier Fiona</t>
  </si>
  <si>
    <t>Roth Thomas</t>
  </si>
  <si>
    <t>Zehnder Vera</t>
  </si>
  <si>
    <t>Grüninger Marcel</t>
  </si>
  <si>
    <t>Mahler Andreas</t>
  </si>
  <si>
    <t>Stöckli Bernhard</t>
  </si>
  <si>
    <t>Höhn Adrian</t>
  </si>
  <si>
    <t>Ganz Michael</t>
  </si>
  <si>
    <t>Nezel Tomas</t>
  </si>
  <si>
    <t>Hiller Beat</t>
  </si>
  <si>
    <t>Guhl Bernhard</t>
  </si>
  <si>
    <t>Bally Maya</t>
  </si>
  <si>
    <t>Wopmann Lukas</t>
  </si>
  <si>
    <t>Bruggisser Marcel</t>
  </si>
  <si>
    <t>Basler Natascha</t>
  </si>
  <si>
    <t>Notter Michael</t>
  </si>
  <si>
    <t>Haller Stefan</t>
  </si>
  <si>
    <t>Wyler Roman</t>
  </si>
  <si>
    <t>Grauwiler Vera</t>
  </si>
  <si>
    <t>Basler Roland</t>
  </si>
  <si>
    <t>Hediger Peter</t>
  </si>
  <si>
    <t>Studer Lilian</t>
  </si>
  <si>
    <t>Frauchiger Roland</t>
  </si>
  <si>
    <t>Plüss Urs</t>
  </si>
  <si>
    <t>Seibert Uriel</t>
  </si>
  <si>
    <t>Minder Christian</t>
  </si>
  <si>
    <t>Blunier Joel</t>
  </si>
  <si>
    <t>Fischer-Lamprecht Lutz</t>
  </si>
  <si>
    <t>Weber Jonas</t>
  </si>
  <si>
    <t>Schürch-Meder Claudia</t>
  </si>
  <si>
    <t>Frey Ueli</t>
  </si>
  <si>
    <t>Süess Joya</t>
  </si>
  <si>
    <t>Dietiker Salome</t>
  </si>
  <si>
    <t>Hostettler Simon</t>
  </si>
  <si>
    <t>Studer Joël</t>
  </si>
  <si>
    <t>Meier Petra</t>
  </si>
  <si>
    <t>Rytz Peter</t>
  </si>
  <si>
    <t>Wahrstätter-Blatter Margrit</t>
  </si>
  <si>
    <t>Wyler Walter</t>
  </si>
  <si>
    <t>Haller Rolf</t>
  </si>
  <si>
    <t>Bossert Martin</t>
  </si>
  <si>
    <t>Haldimann Roland</t>
  </si>
  <si>
    <t>Strebel Cornelia</t>
  </si>
  <si>
    <t>Schafer Bernard</t>
  </si>
  <si>
    <t>Bolliger Martina</t>
  </si>
  <si>
    <t>Lüthi Tabea</t>
  </si>
  <si>
    <t>Müller Markus</t>
  </si>
  <si>
    <t>Tischmeyer Christian</t>
  </si>
  <si>
    <t>Hottinger Monika</t>
  </si>
  <si>
    <t>Oldenburg-Marbacher Sylvia</t>
  </si>
  <si>
    <t>Amsler Markus</t>
  </si>
  <si>
    <t>Schöni Theres</t>
  </si>
  <si>
    <t>Schöni Daniel</t>
  </si>
  <si>
    <t>Marcionetti Marlies</t>
  </si>
  <si>
    <t>Haudenschild Peter</t>
  </si>
  <si>
    <t>Buhofer Barbara</t>
  </si>
  <si>
    <t>Hilty Robert P.</t>
  </si>
  <si>
    <t>Bremgarten</t>
  </si>
  <si>
    <t>Laufenburg</t>
  </si>
  <si>
    <t>Rheinfelden</t>
  </si>
  <si>
    <t>Suter Gabriela (SP)</t>
  </si>
  <si>
    <t>Giezendanner Benjamin (SVP)</t>
  </si>
  <si>
    <t>Bircher Martina (SVP)</t>
  </si>
  <si>
    <t>Riner Christoph (SVP)</t>
  </si>
  <si>
    <t>Glur Christian (SVP)</t>
  </si>
  <si>
    <t>Kanton Aargau</t>
  </si>
  <si>
    <t>Bezirk Aarau</t>
  </si>
  <si>
    <t>Biberstein</t>
  </si>
  <si>
    <t>Buchs</t>
  </si>
  <si>
    <t>Densbüren</t>
  </si>
  <si>
    <t>Erlinsbach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</si>
  <si>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</si>
  <si>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</si>
  <si>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</si>
  <si>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</si>
  <si>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</si>
  <si>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</si>
  <si>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</si>
  <si>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Bezirk Baden</t>
  </si>
  <si>
    <t>Bellikon</t>
  </si>
  <si>
    <t>Bergdietikon</t>
  </si>
  <si>
    <t>Ehrendingen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</si>
  <si>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</si>
  <si>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</si>
  <si>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</si>
  <si>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</si>
  <si>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</si>
  <si>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</si>
  <si>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</si>
  <si>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</si>
  <si>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</si>
  <si>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</si>
  <si>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</si>
  <si>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</si>
  <si>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</si>
  <si>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</si>
  <si>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</t>
  </si>
  <si>
    <t>Turgi</t>
  </si>
  <si>
    <t>Untersiggenthal</t>
  </si>
  <si>
    <t>Wohlenschwil</t>
  </si>
  <si>
    <t>Würenlingen</t>
  </si>
  <si>
    <t>Würenlos</t>
  </si>
  <si>
    <t>Bezirk Bremgarten</t>
  </si>
  <si>
    <t>Arni</t>
  </si>
  <si>
    <t>Berikon</t>
  </si>
  <si>
    <t>Büttikon</t>
  </si>
  <si>
    <t>Dottikon</t>
  </si>
  <si>
    <t>Eggenwil</t>
  </si>
  <si>
    <t>Fischbach-Göslikon</t>
  </si>
  <si>
    <t>Hägglingen</t>
  </si>
  <si>
    <t>Islisberg</t>
  </si>
  <si>
    <t>Jonen</t>
  </si>
  <si>
    <t>Niederwil</t>
  </si>
  <si>
    <t>Oberlunkhofen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</si>
  <si>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</si>
  <si>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</si>
  <si>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</si>
  <si>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</si>
  <si>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</si>
  <si>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</si>
  <si>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</si>
  <si>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Zufikon</t>
  </si>
  <si>
    <t>Bezirk Brugg</t>
  </si>
  <si>
    <t>Birr</t>
  </si>
  <si>
    <t>Birrhard</t>
  </si>
  <si>
    <t>Bözberg</t>
  </si>
  <si>
    <t>Habsburg</t>
  </si>
  <si>
    <t>Hausen</t>
  </si>
  <si>
    <t>Lupfig</t>
  </si>
  <si>
    <t>Mandach</t>
  </si>
  <si>
    <t>Mönthal</t>
  </si>
  <si>
    <t>Mülligen</t>
  </si>
  <si>
    <t>Remigen</t>
  </si>
  <si>
    <t>Riniken</t>
  </si>
  <si>
    <t>Rüfenach</t>
  </si>
  <si>
    <t>Thalheim</t>
  </si>
  <si>
    <t>Veltheim</t>
  </si>
  <si>
    <t>Villigen</t>
  </si>
  <si>
    <t>Villnachern</t>
  </si>
  <si>
    <t>Windisch</t>
  </si>
  <si>
    <t>Bezirk Kulm</t>
  </si>
  <si>
    <t>Beinwil am See</t>
  </si>
  <si>
    <t>Birrwil</t>
  </si>
  <si>
    <t>Dürrenäsch</t>
  </si>
  <si>
    <t>Gontenschwil</t>
  </si>
  <si>
    <t>Holziken</t>
  </si>
  <si>
    <t>Leimbach</t>
  </si>
  <si>
    <t>Leutwil</t>
  </si>
  <si>
    <t>Menziken</t>
  </si>
  <si>
    <t>Oberkulm</t>
  </si>
  <si>
    <t>Reinach</t>
  </si>
  <si>
    <t>Schlossrued</t>
  </si>
  <si>
    <t>Schmiedrued</t>
  </si>
  <si>
    <t>Schöftland</t>
  </si>
  <si>
    <t>Teufenthal</t>
  </si>
  <si>
    <t>Unterkulm</t>
  </si>
  <si>
    <t>Zetzwil</t>
  </si>
  <si>
    <t>Bezirk Laufenburg</t>
  </si>
  <si>
    <t>Eiken</t>
  </si>
  <si>
    <t>Frick</t>
  </si>
  <si>
    <t>Gansingen</t>
  </si>
  <si>
    <t>Gipf-Oberfrick</t>
  </si>
  <si>
    <t>Kaisten</t>
  </si>
  <si>
    <t>Mettauertal</t>
  </si>
  <si>
    <t>Münchwilen</t>
  </si>
  <si>
    <t>Oberhof</t>
  </si>
  <si>
    <t>Oeschgen</t>
  </si>
  <si>
    <t>Schwaderloch</t>
  </si>
  <si>
    <t>Sisseln</t>
  </si>
  <si>
    <t>Wittnau</t>
  </si>
  <si>
    <t>Wölflinswil</t>
  </si>
  <si>
    <t>Zeihen</t>
  </si>
  <si>
    <t>Bezirk Lenzburg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</si>
  <si>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</si>
  <si>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</si>
  <si>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</si>
  <si>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</si>
  <si>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</si>
  <si>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</si>
  <si>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</si>
  <si>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</si>
  <si>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</t>
  </si>
  <si>
    <t>Hunzenschwil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</si>
  <si>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</si>
  <si>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</si>
  <si>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</si>
  <si>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</si>
  <si>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</si>
  <si>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</si>
  <si>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</si>
  <si>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</si>
  <si>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</si>
  <si>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Bezirk Muri</t>
  </si>
  <si>
    <t>Abtwil</t>
  </si>
  <si>
    <t>Aristau</t>
  </si>
  <si>
    <t>Auw</t>
  </si>
  <si>
    <t>Beinwil/Freiamt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</si>
  <si>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</si>
  <si>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</si>
  <si>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</si>
  <si>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</si>
  <si>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</si>
  <si>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</si>
  <si>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</si>
  <si>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</si>
  <si>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</si>
  <si>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</si>
  <si>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Oberrüti</t>
  </si>
  <si>
    <t>Rottenschwil</t>
  </si>
  <si>
    <t>Sins</t>
  </si>
  <si>
    <t>Waltenschwil</t>
  </si>
  <si>
    <t>Bezirk Rheinfelden</t>
  </si>
  <si>
    <t>Hellikon</t>
  </si>
  <si>
    <t>Kaiseraugst</t>
  </si>
  <si>
    <t>Magden</t>
  </si>
  <si>
    <t>Möhlin</t>
  </si>
  <si>
    <t>Mumpf</t>
  </si>
  <si>
    <t>Obermumpf</t>
  </si>
  <si>
    <t>Olsberg</t>
  </si>
  <si>
    <t>Schupfart</t>
  </si>
  <si>
    <t>Stein</t>
  </si>
  <si>
    <t>Wallbach</t>
  </si>
  <si>
    <t>Wegenstetten</t>
  </si>
  <si>
    <t>Zeiningen</t>
  </si>
  <si>
    <t>Zuzgen</t>
  </si>
  <si>
    <t>Bezirk Zofingen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</si>
  <si>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</si>
  <si>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</si>
  <si>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</si>
  <si>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</si>
  <si>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</si>
  <si>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</si>
  <si>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</si>
  <si>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</si>
  <si>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Safenwil</t>
  </si>
  <si>
    <t>Staffelbach</t>
  </si>
  <si>
    <t>Strengelbach</t>
  </si>
  <si>
    <t>Uerkheim</t>
  </si>
  <si>
    <t>Vordemwald</t>
  </si>
  <si>
    <t>Bezirk Zurzach</t>
  </si>
  <si>
    <t>Böttstein</t>
  </si>
  <si>
    <t>Döttingen</t>
  </si>
  <si>
    <t>Endingen</t>
  </si>
  <si>
    <t>Fisibach</t>
  </si>
  <si>
    <t>Full-Reuenthal</t>
  </si>
  <si>
    <t>Klingnau</t>
  </si>
  <si>
    <t>Koblenz</t>
  </si>
  <si>
    <t>Lengnau</t>
  </si>
  <si>
    <t>Leuggern</t>
  </si>
  <si>
    <t>Mellikon</t>
  </si>
  <si>
    <t>Schneisingen</t>
  </si>
  <si>
    <t>Siglistorf</t>
  </si>
  <si>
    <t>Tegerfelden</t>
  </si>
  <si>
    <t>Veränderte 
Wahlzettel</t>
  </si>
  <si>
    <t>Buchs (AG)</t>
  </si>
  <si>
    <t>Erlinsbach (AG)</t>
  </si>
  <si>
    <t>Birmenstorf (AG)</t>
  </si>
  <si>
    <t>Stetten (AG)</t>
  </si>
  <si>
    <t>Bremgarten (AG)</t>
  </si>
  <si>
    <t>Niederwil (AG)</t>
  </si>
  <si>
    <t>Wohlen (AG)</t>
  </si>
  <si>
    <t>Hausen (AG)</t>
  </si>
  <si>
    <t>Thalheim (AG)</t>
  </si>
  <si>
    <t>Veltheim (AG)</t>
  </si>
  <si>
    <t>Leimbach (AG)</t>
  </si>
  <si>
    <t>Reinach (AG)</t>
  </si>
  <si>
    <t>Teufenthal (AG)</t>
  </si>
  <si>
    <t>Münchwilen (AG)</t>
  </si>
  <si>
    <t>Holderbank (AG)</t>
  </si>
  <si>
    <t>Beinwil (Freiamt)</t>
  </si>
  <si>
    <t>Muri (AG)</t>
  </si>
  <si>
    <t>Stein (AG)</t>
  </si>
  <si>
    <t>Lengnau (AG)</t>
  </si>
  <si>
    <t>1)  Im Jahr 1971 wurde das Frauenstimmrecht eingeführt und der Stimm- und Wahlzwang abgeschafft.</t>
  </si>
  <si>
    <t>neu</t>
  </si>
  <si>
    <t>Wahl-
be-teiligung 
in Prozent</t>
  </si>
  <si>
    <r>
      <rPr>
        <b/>
        <sz val="10"/>
        <rFont val="Arial"/>
        <family val="2"/>
      </rPr>
      <t>SVP</t>
    </r>
  </si>
  <si>
    <r>
      <rPr>
        <b/>
        <sz val="10"/>
        <rFont val="Arial"/>
        <family val="2"/>
      </rPr>
      <t>FDP</t>
    </r>
  </si>
  <si>
    <r>
      <rPr>
        <b/>
        <sz val="10"/>
        <rFont val="Arial"/>
        <family val="2"/>
      </rPr>
      <t>Grüne</t>
    </r>
  </si>
  <si>
    <t>Partei-
stimmen</t>
  </si>
  <si>
    <t>Nationalratswahlen 2023</t>
  </si>
  <si>
    <t>© Statistik Aargau, 25. Oktober 2023</t>
  </si>
  <si>
    <t>Mitglieder des Nationalrates für den Kanton Aargau, 2023</t>
  </si>
  <si>
    <t>Wahlbeteiligung und abgegebene Wahlzettel, 1928–2023</t>
  </si>
  <si>
    <t>Kandidatenstimmen nach Herkunft der Stimmen und Parteizugehörigkeit der Kandidierenden, 2023</t>
  </si>
  <si>
    <t>Kandidatenstimmen von veränderten Wahlzetteln nach Herkunft der Stimmen (Listen) und Kandidierenden, 2023</t>
  </si>
  <si>
    <t>Panaschierstimmen und Listenstimmen, Top-Ten, 2023</t>
  </si>
  <si>
    <t>Stand: Oktober 2023</t>
  </si>
  <si>
    <t>Frauenanteil bei Kandidierenden und Gewählten, 2007–2023</t>
  </si>
  <si>
    <t>Total Kandidatenstimmen 2023</t>
  </si>
  <si>
    <t>2023</t>
  </si>
  <si>
    <t>Gewählte 2023</t>
  </si>
  <si>
    <t>Gewählte nach Berufsgruppen, 2007–2023</t>
  </si>
  <si>
    <t xml:space="preserve"> - MASS-VOLL! Bewegung für Freiheit, Souveränität &amp; Grundrechte (MASSVOLL)</t>
  </si>
  <si>
    <t xml:space="preserve"> - Partei der Arbeit Aargau (pda-ag)</t>
  </si>
  <si>
    <t xml:space="preserve"> - Musikpartei (MuPa)</t>
  </si>
  <si>
    <t xml:space="preserve"> - Partei rechts-punkt.ch (rechts.)</t>
  </si>
  <si>
    <t xml:space="preserve"> - Schweizerische Liberté Égalité Partei (SLÉP)</t>
  </si>
  <si>
    <t>DieMitte</t>
  </si>
  <si>
    <r>
      <t>DieMitte</t>
    </r>
    <r>
      <rPr>
        <vertAlign val="superscript"/>
        <sz val="10"/>
        <color theme="1"/>
        <rFont val="Arial"/>
        <family val="2"/>
      </rPr>
      <t>3</t>
    </r>
  </si>
  <si>
    <t>Reihe stat.kurzinfo Nr. 135 | Oktober 2023</t>
  </si>
  <si>
    <t>3) Fusion von CVP und BDP zu DieMitte per 2021</t>
  </si>
  <si>
    <t>1) Fusion von CVP und BDP zu DieMitte per 2021</t>
  </si>
  <si>
    <r>
      <t>DieMitte</t>
    </r>
    <r>
      <rPr>
        <b/>
        <vertAlign val="superscript"/>
        <sz val="10"/>
        <rFont val="Arial"/>
        <family val="2"/>
      </rPr>
      <t>1</t>
    </r>
  </si>
  <si>
    <t>MASSVOLL</t>
  </si>
  <si>
    <t>pda-ag</t>
  </si>
  <si>
    <t>MuPa</t>
  </si>
  <si>
    <t>rechts.</t>
  </si>
  <si>
    <t>SLÉP</t>
  </si>
  <si>
    <t>SP – Sozialdemokratische Partei</t>
  </si>
  <si>
    <t>JUSO – SP Jungsozialist*innen</t>
  </si>
  <si>
    <t>SP E&amp;K – Energie und Klima</t>
  </si>
  <si>
    <t>SP F&amp;J – Familie und Jugend</t>
  </si>
  <si>
    <t>SP GfV – Gemeinsam für Vielfalt</t>
  </si>
  <si>
    <t>SP GE – Gesundheit</t>
  </si>
  <si>
    <t>SP K&amp;K – Kunst und Kultur</t>
  </si>
  <si>
    <t>SP E&amp;K</t>
  </si>
  <si>
    <t>SP F&amp;J</t>
  </si>
  <si>
    <t>SP GfV</t>
  </si>
  <si>
    <t>SP GE</t>
  </si>
  <si>
    <t>SP K&amp;K</t>
  </si>
  <si>
    <t>FDP 60+ – Liberal für 60+</t>
  </si>
  <si>
    <t>FDP 60+</t>
  </si>
  <si>
    <t>FDP Regio – Liberal für Gemeinden und Regionen</t>
  </si>
  <si>
    <t>FDP Reg.</t>
  </si>
  <si>
    <t>FDP Unt. – Liberal für Unternehmen</t>
  </si>
  <si>
    <t>FDP Unt.</t>
  </si>
  <si>
    <t>FDP G+S – Liberal für Gesundheit und Sicherheit</t>
  </si>
  <si>
    <t>FDP G+S</t>
  </si>
  <si>
    <t>DieMitte.Miteinander.Für den Aargau.</t>
  </si>
  <si>
    <t>MitteAR.Miteinander.Für Aarau Regio.</t>
  </si>
  <si>
    <t>MitteAR</t>
  </si>
  <si>
    <t>MitteBad.Miteinander.Für den Bezirk Baden.</t>
  </si>
  <si>
    <t>MitteBad</t>
  </si>
  <si>
    <t>MitteBZ.Miteinander.Für Brugg und das Zurzibiet.</t>
  </si>
  <si>
    <t>MitteBZ</t>
  </si>
  <si>
    <t>MitteExe.Miteinander.Für die Städte und Gemeinden.</t>
  </si>
  <si>
    <t>MitteExe</t>
  </si>
  <si>
    <t>MitteFA.Miteinander.Für das Freiamt.</t>
  </si>
  <si>
    <t>MitteFA</t>
  </si>
  <si>
    <t>MitteFT.Miteinander.Für das Fricktal.</t>
  </si>
  <si>
    <t>MitteFT</t>
  </si>
  <si>
    <t>MitteKL.Miteinander.Für Kulm und Lenzburg.</t>
  </si>
  <si>
    <t>MitteKL</t>
  </si>
  <si>
    <t>MitteLA.Miteinander.Für Land- &amp; Ernährungswirtschaft.</t>
  </si>
  <si>
    <t>MitteLA</t>
  </si>
  <si>
    <t>MitteZof.Miteinander.Für den Bezirk Zofingen.</t>
  </si>
  <si>
    <t>MitteZof</t>
  </si>
  <si>
    <r>
      <t>DieMitte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Total</t>
    </r>
  </si>
  <si>
    <t>GRÜNE</t>
  </si>
  <si>
    <t>JG – Junge Grüne</t>
  </si>
  <si>
    <t>GRÜNE Bio-Bäuerinnen*</t>
  </si>
  <si>
    <t>GRÜNEBIO</t>
  </si>
  <si>
    <t>GRÜNE Total</t>
  </si>
  <si>
    <t>GLP – Grünliberale Partei</t>
  </si>
  <si>
    <t>GLP</t>
  </si>
  <si>
    <t>JGLP – Junge Grünliberale</t>
  </si>
  <si>
    <t>JGLP</t>
  </si>
  <si>
    <t>GLP-S – Grünliberale Seniorinnen und Senioren</t>
  </si>
  <si>
    <t>GLP-S</t>
  </si>
  <si>
    <t>GLP-W – Wirtschaft, Industrie und Gewerbe</t>
  </si>
  <si>
    <t>GLP-W</t>
  </si>
  <si>
    <t>GLP-Wi – Wissenschaft und Forschung</t>
  </si>
  <si>
    <t>GLP-Wi</t>
  </si>
  <si>
    <t>GLP-G – Gesundheit, Pflege und Medizin</t>
  </si>
  <si>
    <t>GLP-G</t>
  </si>
  <si>
    <t>GLP-E – Gesellschaft und Engagement</t>
  </si>
  <si>
    <t>GLP-E</t>
  </si>
  <si>
    <t>GLP-M – GLP Mutschellen</t>
  </si>
  <si>
    <t>GLP-M</t>
  </si>
  <si>
    <t>GLP Total</t>
  </si>
  <si>
    <t>engagiert. EVP – Evangelische Volkspartei</t>
  </si>
  <si>
    <t>engagiert. JEVP We. – Junge Evangelische Volkspartei West</t>
  </si>
  <si>
    <t>JEVP We.</t>
  </si>
  <si>
    <t>engagiert. JEVP Ost – Junge Evangelische Volkspartei Ost</t>
  </si>
  <si>
    <t>JEVP Ost</t>
  </si>
  <si>
    <t>engagiert. EVP+ – Evangelische Volkspartei Plus</t>
  </si>
  <si>
    <t>engagiert. für eine starke Pflege (enP)</t>
  </si>
  <si>
    <t>enP</t>
  </si>
  <si>
    <t>engagiert. für florierende KMU (enK)</t>
  </si>
  <si>
    <t>enK</t>
  </si>
  <si>
    <t>engagiert. für eine gute Bildung (enB)</t>
  </si>
  <si>
    <t>enB</t>
  </si>
  <si>
    <t>engagiert. für eine sichere Energieversorgung (enE)</t>
  </si>
  <si>
    <t>enE</t>
  </si>
  <si>
    <t>MASS-VOLL! Bewegung für Freiheit, Souveränität &amp; Grundrechte</t>
  </si>
  <si>
    <t>pda-ag – Partei der Arbeit Aargau</t>
  </si>
  <si>
    <t>MuPa – Musikpartei</t>
  </si>
  <si>
    <t>Partei rechts-punkt.ch</t>
  </si>
  <si>
    <t>SLÉP – Schweizerische Liberté Égalité Partei</t>
  </si>
  <si>
    <r>
      <t>SVP</t>
    </r>
    <r>
      <rPr>
        <b/>
        <vertAlign val="superscript"/>
        <sz val="10"/>
        <rFont val="Arial"/>
        <family val="2"/>
      </rPr>
      <t>1</t>
    </r>
  </si>
  <si>
    <r>
      <t>SP</t>
    </r>
    <r>
      <rPr>
        <b/>
        <vertAlign val="superscript"/>
        <sz val="10"/>
        <rFont val="Arial"/>
        <family val="2"/>
      </rPr>
      <t>1</t>
    </r>
  </si>
  <si>
    <r>
      <t>FDP</t>
    </r>
    <r>
      <rPr>
        <b/>
        <vertAlign val="superscript"/>
        <sz val="10"/>
        <rFont val="Arial"/>
        <family val="2"/>
      </rPr>
      <t>1</t>
    </r>
  </si>
  <si>
    <r>
      <t>EVP</t>
    </r>
    <r>
      <rPr>
        <b/>
        <vertAlign val="superscript"/>
        <sz val="10"/>
        <rFont val="Arial"/>
        <family val="2"/>
      </rPr>
      <t>1</t>
    </r>
  </si>
  <si>
    <r>
      <t>BDP</t>
    </r>
    <r>
      <rPr>
        <b/>
        <vertAlign val="superscript"/>
        <sz val="10"/>
        <rFont val="Arial"/>
        <family val="2"/>
      </rPr>
      <t>1</t>
    </r>
  </si>
  <si>
    <r>
      <t>GRÜNE</t>
    </r>
    <r>
      <rPr>
        <b/>
        <vertAlign val="superscript"/>
        <sz val="10"/>
        <rFont val="Arial"/>
        <family val="2"/>
      </rPr>
      <t>1</t>
    </r>
  </si>
  <si>
    <r>
      <t>GLP</t>
    </r>
    <r>
      <rPr>
        <b/>
        <vertAlign val="superscript"/>
        <sz val="10"/>
        <rFont val="Arial"/>
        <family val="2"/>
      </rPr>
      <t>1</t>
    </r>
  </si>
  <si>
    <r>
      <t>DieMitte</t>
    </r>
    <r>
      <rPr>
        <b/>
        <vertAlign val="superscript"/>
        <sz val="10"/>
        <rFont val="Arial"/>
        <family val="2"/>
      </rPr>
      <t>1,4</t>
    </r>
  </si>
  <si>
    <t>4) Fusion von CVP und BDP zu DieMitte per 2021</t>
  </si>
  <si>
    <t>2) Fusion von CVP und BDP zu DieMitte per 2021</t>
  </si>
  <si>
    <r>
      <t>DieMitte</t>
    </r>
    <r>
      <rPr>
        <b/>
        <vertAlign val="superscript"/>
        <sz val="10"/>
        <rFont val="Arial"/>
        <family val="2"/>
      </rPr>
      <t>1,2</t>
    </r>
  </si>
  <si>
    <t>GLP¹</t>
  </si>
  <si>
    <t>MASS-VOLL</t>
  </si>
  <si>
    <r>
      <t>DieMitte</t>
    </r>
    <r>
      <rPr>
        <vertAlign val="superscript"/>
        <sz val="10"/>
        <rFont val="Arial"/>
        <family val="2"/>
      </rPr>
      <t>1,2</t>
    </r>
  </si>
  <si>
    <r>
      <t>FDP</t>
    </r>
    <r>
      <rPr>
        <vertAlign val="superscript"/>
        <sz val="10"/>
        <rFont val="Arial"/>
        <family val="2"/>
      </rPr>
      <t>1</t>
    </r>
  </si>
  <si>
    <r>
      <t>GRÜNE</t>
    </r>
    <r>
      <rPr>
        <vertAlign val="superscript"/>
        <sz val="10"/>
        <rFont val="Arial"/>
        <family val="2"/>
      </rPr>
      <t>1</t>
    </r>
  </si>
  <si>
    <r>
      <t>DieMitte</t>
    </r>
    <r>
      <rPr>
        <b/>
        <vertAlign val="superscript"/>
        <sz val="10"/>
        <rFont val="Arial"/>
        <family val="2"/>
      </rPr>
      <t>2</t>
    </r>
  </si>
  <si>
    <t>Tabelle 9: Parteistimmen (Kandidaten- und Zusatzstimmern) nach Parteien und Bezirken, 2023</t>
  </si>
  <si>
    <t>Unternehmer, Gewerbeverbandspräsident Aargau</t>
  </si>
  <si>
    <t>Eidg. dipl. Zimmermeister, Holzbau-Unternehmer</t>
  </si>
  <si>
    <t>Riner</t>
  </si>
  <si>
    <t>Christoph</t>
  </si>
  <si>
    <t>Kaufmann, Präsident Einbürg-Komm. Grosser Rat 2016</t>
  </si>
  <si>
    <t>Unternehmer, Kantonalparteipräsident</t>
  </si>
  <si>
    <t>Heimgartner</t>
  </si>
  <si>
    <t>Stefanie</t>
  </si>
  <si>
    <t>Transportunternehmerin</t>
  </si>
  <si>
    <t>Huber</t>
  </si>
  <si>
    <t>Alois</t>
  </si>
  <si>
    <t>Meisterlandwirt, Vizepräsident CH Bauernverband</t>
  </si>
  <si>
    <t>lic. phil. I, Historikerin</t>
  </si>
  <si>
    <t>lic. phil. I, Co-Präsident SP Schweiz</t>
  </si>
  <si>
    <t>Riniker</t>
  </si>
  <si>
    <t>Maja</t>
  </si>
  <si>
    <t>Betriebsökonomin FH, Vizepräsidentin Nationalrat</t>
  </si>
  <si>
    <t>Kommunikationsberaterin, Präsidentin Die Mitte AG</t>
  </si>
  <si>
    <t>Eidg. dipl. Elektroinstallateur, Unternehmer</t>
  </si>
  <si>
    <t>Nationalrätin, Präsidentin ArbeitAargau</t>
  </si>
  <si>
    <t>Aarau Rohr</t>
  </si>
  <si>
    <t>Brizzi</t>
  </si>
  <si>
    <t>Simona</t>
  </si>
  <si>
    <t>lic. phil. I, Dozentin, Grossrätin</t>
  </si>
  <si>
    <t>Meier</t>
  </si>
  <si>
    <t>Ing. HTL Weinbau</t>
  </si>
  <si>
    <t>MLaw, Jurist</t>
  </si>
  <si>
    <t>Riner Christoph, 
Zeihen</t>
  </si>
  <si>
    <t>Heimgartner Stefanie, Baden</t>
  </si>
  <si>
    <t>Huber Alois, Möriken-Wildegg</t>
  </si>
  <si>
    <t>Riniker Maja, Suhr</t>
  </si>
  <si>
    <t>Meier Andreas, Klingnau</t>
  </si>
  <si>
    <t>Brizzi Simona, Ennetbaden</t>
  </si>
  <si>
    <t>Barp Miro</t>
  </si>
  <si>
    <t>Borer-Mathys Barbara</t>
  </si>
  <si>
    <t>Burger Nicole</t>
  </si>
  <si>
    <t>Gosteli Patrick</t>
  </si>
  <si>
    <t>Gut Philipp</t>
  </si>
  <si>
    <t>Jäggi Rolf</t>
  </si>
  <si>
    <t>Meyer Cedric</t>
  </si>
  <si>
    <t>Gadient Daniel</t>
  </si>
  <si>
    <t>Hug Ramon</t>
  </si>
  <si>
    <t>Abt Lukas</t>
  </si>
  <si>
    <t>Nyffeler Yanik</t>
  </si>
  <si>
    <t>Huber Vivienne</t>
  </si>
  <si>
    <t>Büchler Leonardo</t>
  </si>
  <si>
    <t>Furrer Samira</t>
  </si>
  <si>
    <t>Ghilardi Enrico Giovanni Paolo Michel</t>
  </si>
  <si>
    <t>Micanovic Aleksandar</t>
  </si>
  <si>
    <t>Trachsel David</t>
  </si>
  <si>
    <t>Basler Colette</t>
  </si>
  <si>
    <t>Burger Alain</t>
  </si>
  <si>
    <t>Binggeli Tatjana</t>
  </si>
  <si>
    <t>Capanni Luzia</t>
  </si>
  <si>
    <t>Lanz Lucia</t>
  </si>
  <si>
    <t>Bär Daniel</t>
  </si>
  <si>
    <t>Stocker Kalberer Barbara</t>
  </si>
  <si>
    <t>Engeli Lucia</t>
  </si>
  <si>
    <t>Sommer David</t>
  </si>
  <si>
    <t>Lüthold Noé</t>
  </si>
  <si>
    <t>Dickson Cybel</t>
  </si>
  <si>
    <t>Novak Pavel</t>
  </si>
  <si>
    <t>Guerne-Kieferndorf Benjamin</t>
  </si>
  <si>
    <t>Dogan Mehmet</t>
  </si>
  <si>
    <t>Suter Cassidy</t>
  </si>
  <si>
    <t>Del Fabro Melanie</t>
  </si>
  <si>
    <t>Mullis Yannik</t>
  </si>
  <si>
    <t>Erne Elias</t>
  </si>
  <si>
    <t>Walser Rolf</t>
  </si>
  <si>
    <t>Taubert Beatrice</t>
  </si>
  <si>
    <t>Scholer Peter</t>
  </si>
  <si>
    <t>Rohrer Claudia</t>
  </si>
  <si>
    <t>Nöthiger Christian</t>
  </si>
  <si>
    <t>Müri Paul</t>
  </si>
  <si>
    <t>Mikic Tatjana</t>
  </si>
  <si>
    <t>Miceli Giovanna</t>
  </si>
  <si>
    <t>Kuhn Elmar</t>
  </si>
  <si>
    <t>Hubmann Hanspeter</t>
  </si>
  <si>
    <t>Hotz Thomas</t>
  </si>
  <si>
    <t>Fedeli Marius</t>
  </si>
  <si>
    <t>Fondado Daniel</t>
  </si>
  <si>
    <t>Erni Werner</t>
  </si>
  <si>
    <t>Allenspach Simone</t>
  </si>
  <si>
    <t>Arezki Amine</t>
  </si>
  <si>
    <t>Deck Willy</t>
  </si>
  <si>
    <t>Fankhauser Lukas</t>
  </si>
  <si>
    <t>Feusi Lena</t>
  </si>
  <si>
    <t>Graf-Bruppacher Franziska</t>
  </si>
  <si>
    <t>Hurtado Sofia</t>
  </si>
  <si>
    <t>Keller Raya</t>
  </si>
  <si>
    <t>Kremer Franziska</t>
  </si>
  <si>
    <t>Meier Cyrille</t>
  </si>
  <si>
    <t>Merz Roman</t>
  </si>
  <si>
    <t>Stierli Jacqueline</t>
  </si>
  <si>
    <t>Villiger Gilbert</t>
  </si>
  <si>
    <t>Widmer Denise</t>
  </si>
  <si>
    <t>Vinca Venera</t>
  </si>
  <si>
    <t>Riss Nora</t>
  </si>
  <si>
    <t>Muji Idvan</t>
  </si>
  <si>
    <t>Pascolin Laura</t>
  </si>
  <si>
    <t>Isik Mehmet</t>
  </si>
  <si>
    <t>Ammann Pascal</t>
  </si>
  <si>
    <t>Kaufmann Ingrid</t>
  </si>
  <si>
    <t>Klopfenstein Marianne</t>
  </si>
  <si>
    <t>Bertschi Patricia</t>
  </si>
  <si>
    <t>Santhiyapillai Gabriel</t>
  </si>
  <si>
    <t>Silbereisen Simone</t>
  </si>
  <si>
    <t>Eicken Ulrich</t>
  </si>
  <si>
    <t>Langmoen Nora</t>
  </si>
  <si>
    <t>Ahmeti Kujtim</t>
  </si>
  <si>
    <t>Drozdov Daniel</t>
  </si>
  <si>
    <t>Eichenberger Bryner Kathrin</t>
  </si>
  <si>
    <t>Fortunato Carla</t>
  </si>
  <si>
    <t>Glaab Richard</t>
  </si>
  <si>
    <t>Hasenfratz Andi</t>
  </si>
  <si>
    <t>Hofer Eveline</t>
  </si>
  <si>
    <t>Leimgruber Daniela</t>
  </si>
  <si>
    <t>Lindner Cornelia</t>
  </si>
  <si>
    <t>Marti Eva</t>
  </si>
  <si>
    <t>Mosimann Julia</t>
  </si>
  <si>
    <t>Schmid-Brem Marianne</t>
  </si>
  <si>
    <t>Spiess Dimitri</t>
  </si>
  <si>
    <t>Syed Rahela</t>
  </si>
  <si>
    <t>Zobrist Nico Julian</t>
  </si>
  <si>
    <t>Anneler Reto</t>
  </si>
  <si>
    <t>Bächli Andreas</t>
  </si>
  <si>
    <t>Grundisch Julien</t>
  </si>
  <si>
    <t>Janser Katrin</t>
  </si>
  <si>
    <t>Jenni Mara</t>
  </si>
  <si>
    <t>Kocher Gül</t>
  </si>
  <si>
    <t>Krähenbühl Oliver</t>
  </si>
  <si>
    <t>Lang Claudine</t>
  </si>
  <si>
    <t>Morgenthaler Sven</t>
  </si>
  <si>
    <t>Neuhaus Manuel</t>
  </si>
  <si>
    <t>Perin Susanna</t>
  </si>
  <si>
    <t>Scheidegger Elisa</t>
  </si>
  <si>
    <t>Stojmenovski Sasha</t>
  </si>
  <si>
    <t>Uhlig Roman</t>
  </si>
  <si>
    <t>Meier Adrian</t>
  </si>
  <si>
    <t>Arnold Martin</t>
  </si>
  <si>
    <t>Bechtold Beat</t>
  </si>
  <si>
    <t>Heinz Sheena</t>
  </si>
  <si>
    <t>Hottiger Tobias</t>
  </si>
  <si>
    <t>Käser Beat</t>
  </si>
  <si>
    <t>Staub Anna</t>
  </si>
  <si>
    <t>Bühler Andrea</t>
  </si>
  <si>
    <t>Gabi David</t>
  </si>
  <si>
    <t>Netzer Joshua</t>
  </si>
  <si>
    <t>Meyer Oliver</t>
  </si>
  <si>
    <t>Wildi Juri</t>
  </si>
  <si>
    <t>Heinemann Alex</t>
  </si>
  <si>
    <t>Motschi Evelyn</t>
  </si>
  <si>
    <t>Angliker Syra</t>
  </si>
  <si>
    <t>Zingg Lionel</t>
  </si>
  <si>
    <t>Reichen Yannick</t>
  </si>
  <si>
    <t>Brandestini Robin</t>
  </si>
  <si>
    <t>Haeny-Boner Urs</t>
  </si>
  <si>
    <t>Henzmann Jolanda</t>
  </si>
  <si>
    <t>Keller-Haller Rosmarie</t>
  </si>
  <si>
    <t>Lehmann Nelly</t>
  </si>
  <si>
    <t>Lenzin Esther</t>
  </si>
  <si>
    <t>Mäder René</t>
  </si>
  <si>
    <t>Matthias Felix</t>
  </si>
  <si>
    <t>Nater Fredy</t>
  </si>
  <si>
    <t>Ruggaber Christa</t>
  </si>
  <si>
    <t>von Büren Christoph</t>
  </si>
  <si>
    <t>Waltenspül Urs</t>
  </si>
  <si>
    <t>Wengi Willi</t>
  </si>
  <si>
    <t>Bannwart Irina</t>
  </si>
  <si>
    <t>Burkart Stephan</t>
  </si>
  <si>
    <t>Coelho do Carmo José</t>
  </si>
  <si>
    <t>Gygax Susanne</t>
  </si>
  <si>
    <t>Huwyler Stefan</t>
  </si>
  <si>
    <t>Kessler-Bosch Tanja</t>
  </si>
  <si>
    <t>Potenza Stefano</t>
  </si>
  <si>
    <t>Rothlin Urs</t>
  </si>
  <si>
    <t>Rüetschi Daniel</t>
  </si>
  <si>
    <t>Savastano Maurizio</t>
  </si>
  <si>
    <t>Schibli Hans</t>
  </si>
  <si>
    <t>Schlittler Susanna</t>
  </si>
  <si>
    <t>Schmid Andreas</t>
  </si>
  <si>
    <t>Schoch Kaspar</t>
  </si>
  <si>
    <t>Stäger Dieter</t>
  </si>
  <si>
    <t>Suter Daniel</t>
  </si>
  <si>
    <t>Ackermann Adrian</t>
  </si>
  <si>
    <t>Ehrismann Ralph Andrew</t>
  </si>
  <si>
    <t>Eichenberger Manuel</t>
  </si>
  <si>
    <t>Eigensatz Alexander</t>
  </si>
  <si>
    <t>Galati Maurizio</t>
  </si>
  <si>
    <t>Geier Roland</t>
  </si>
  <si>
    <t>Huwiler Thomas</t>
  </si>
  <si>
    <t>Keller Samuel</t>
  </si>
  <si>
    <t>Lehmann Nicole</t>
  </si>
  <si>
    <t>Leuenberger René</t>
  </si>
  <si>
    <t>Minnig Philippe</t>
  </si>
  <si>
    <t>Ramseier Philippe</t>
  </si>
  <si>
    <t>Sägesser Hans Rudolf</t>
  </si>
  <si>
    <t>Sokolaj Aferdita</t>
  </si>
  <si>
    <t>Suma Nina</t>
  </si>
  <si>
    <t>Suter Marco</t>
  </si>
  <si>
    <t>Bruderer Anita</t>
  </si>
  <si>
    <t>Dedecke Thorsten</t>
  </si>
  <si>
    <t>Iten Christine</t>
  </si>
  <si>
    <t>Korner-Wyss Lukas</t>
  </si>
  <si>
    <t>Kreis Olivier</t>
  </si>
  <si>
    <t>Laube Sebastian</t>
  </si>
  <si>
    <t>Lüscher Rainer</t>
  </si>
  <si>
    <t>Möltgen Christina</t>
  </si>
  <si>
    <t>Rubino Raffaele</t>
  </si>
  <si>
    <t>Rüegger Marcel</t>
  </si>
  <si>
    <t>Schade-Meier Claudia</t>
  </si>
  <si>
    <t>Stirnemann Stefanie</t>
  </si>
  <si>
    <t>Stocker Patrick</t>
  </si>
  <si>
    <t>Werder Gabriela</t>
  </si>
  <si>
    <t>Werder Peter</t>
  </si>
  <si>
    <t>Wick Jacqueline</t>
  </si>
  <si>
    <t>Brem-Ingold Rita</t>
  </si>
  <si>
    <t>Schneider Markus</t>
  </si>
  <si>
    <t>Depta Jan</t>
  </si>
  <si>
    <t>Müller Micha Jona</t>
  </si>
  <si>
    <t>Sutter Fabio</t>
  </si>
  <si>
    <t>Tschannen Hansjürg</t>
  </si>
  <si>
    <t>Vaida Alex</t>
  </si>
  <si>
    <t>Voisard Frédéric</t>
  </si>
  <si>
    <t>Viel-Sutter Pia</t>
  </si>
  <si>
    <t>Flück Thomas</t>
  </si>
  <si>
    <t>Koller Paul</t>
  </si>
  <si>
    <t>Kutay Merve</t>
  </si>
  <si>
    <t>Nietlispach Christof</t>
  </si>
  <si>
    <t>Schickel Mathias</t>
  </si>
  <si>
    <t>Sterk Alexandra</t>
  </si>
  <si>
    <t>Wicki Michael</t>
  </si>
  <si>
    <t>Geissmann Julia</t>
  </si>
  <si>
    <t>Hauenstein Siljan</t>
  </si>
  <si>
    <t>Widmer Janis</t>
  </si>
  <si>
    <t>Wipfli Heinz</t>
  </si>
  <si>
    <t>Baumgartner-Schwere Monika</t>
  </si>
  <si>
    <t>Hofmänner Elsbeth</t>
  </si>
  <si>
    <t>Keller Patrik</t>
  </si>
  <si>
    <t>Laube Rolf</t>
  </si>
  <si>
    <t>Laube Philipp</t>
  </si>
  <si>
    <t>Meier Marcello</t>
  </si>
  <si>
    <t>Saxer Beat</t>
  </si>
  <si>
    <t>Stammbach Stefan</t>
  </si>
  <si>
    <t>Stevik Igor (iGi)</t>
  </si>
  <si>
    <t>van de Meeberg Jacqueline</t>
  </si>
  <si>
    <t>Wernli Evelyne</t>
  </si>
  <si>
    <t>Jegge Severine</t>
  </si>
  <si>
    <t>Suter Nando</t>
  </si>
  <si>
    <t>Süess Tony</t>
  </si>
  <si>
    <t>Zimmermann Neide</t>
  </si>
  <si>
    <t>Stenico Franziska</t>
  </si>
  <si>
    <t>Isler-Rüttimann Sonja</t>
  </si>
  <si>
    <t>Handschin-Tanner Carolynn</t>
  </si>
  <si>
    <t>Schmid Marlen</t>
  </si>
  <si>
    <t>Dietrich-Meyer Stefanie</t>
  </si>
  <si>
    <t>Vaes Kevin</t>
  </si>
  <si>
    <t>Felder Alois</t>
  </si>
  <si>
    <t>Wick Stephanie</t>
  </si>
  <si>
    <t>Huber-Neff Petra</t>
  </si>
  <si>
    <t>Wegner-Hänggi Marion</t>
  </si>
  <si>
    <t>Hürlimann Barbara</t>
  </si>
  <si>
    <t>Vogel Dominic</t>
  </si>
  <si>
    <t>Ruder Franz</t>
  </si>
  <si>
    <t>Henzel Thomas</t>
  </si>
  <si>
    <t>Steinacher Martin</t>
  </si>
  <si>
    <t>Datz-Spuhler Sabine</t>
  </si>
  <si>
    <t>Kürsteiner Beat</t>
  </si>
  <si>
    <t>Dahinden Pius</t>
  </si>
  <si>
    <t>Heilmann Patrick</t>
  </si>
  <si>
    <t>Brugger Caroline</t>
  </si>
  <si>
    <t>Amsler Josef</t>
  </si>
  <si>
    <t>Siegrist-Ineichen Maya</t>
  </si>
  <si>
    <t>Kohler Cécile</t>
  </si>
  <si>
    <t>Arnold Christian</t>
  </si>
  <si>
    <t>Casanova Claudia</t>
  </si>
  <si>
    <t>Brauchart Heinz</t>
  </si>
  <si>
    <t>Labhart Denise</t>
  </si>
  <si>
    <t>Hagger Ronald</t>
  </si>
  <si>
    <t>Bino Mauro</t>
  </si>
  <si>
    <t>Reusser Rafael</t>
  </si>
  <si>
    <t>Brun Janine</t>
  </si>
  <si>
    <t>Schmid Petra</t>
  </si>
  <si>
    <t>Boller Marina</t>
  </si>
  <si>
    <t>Umbricht Pirmin</t>
  </si>
  <si>
    <t>Pfister Meinrad</t>
  </si>
  <si>
    <t>Sekinger Bruno</t>
  </si>
  <si>
    <t>Rüttimann Nik</t>
  </si>
  <si>
    <t>Klossner Rudolf</t>
  </si>
  <si>
    <t>Graf Michèle</t>
  </si>
  <si>
    <t>Szedlak-Hagmann Stéphanie</t>
  </si>
  <si>
    <t>Gräub Beat</t>
  </si>
  <si>
    <t>Jordi Irma</t>
  </si>
  <si>
    <t>Affentranger Franz</t>
  </si>
  <si>
    <t>Fricker Jonas</t>
  </si>
  <si>
    <t>Bossard Nicolá</t>
  </si>
  <si>
    <t>Wey Hannah</t>
  </si>
  <si>
    <t>Schmid Isabelle</t>
  </si>
  <si>
    <t>Kroll Anja</t>
  </si>
  <si>
    <t>Ziegler Christine</t>
  </si>
  <si>
    <t>Lüscher Severin</t>
  </si>
  <si>
    <t>Mus Mechthild</t>
  </si>
  <si>
    <t>Savic Ema</t>
  </si>
  <si>
    <t>Holle Melanie</t>
  </si>
  <si>
    <t>Draths Anna-Lena</t>
  </si>
  <si>
    <t>Gremlich Nina</t>
  </si>
  <si>
    <t>Oliveira Munhoz Ana</t>
  </si>
  <si>
    <t>Schärer Kristina</t>
  </si>
  <si>
    <t>Ullate Álvaro</t>
  </si>
  <si>
    <t>Weihrauch Peter</t>
  </si>
  <si>
    <t>Haag Henrique</t>
  </si>
  <si>
    <t>Selvathayalan Rishoth</t>
  </si>
  <si>
    <t>Thieme Valentin</t>
  </si>
  <si>
    <t>Spinnler Jonas</t>
  </si>
  <si>
    <t>Baumann Thomas</t>
  </si>
  <si>
    <t>Schuppisser Lyne</t>
  </si>
  <si>
    <t>Sonderegger Marion</t>
  </si>
  <si>
    <t>Kaufmann Urs</t>
  </si>
  <si>
    <t>Frey Kathrin</t>
  </si>
  <si>
    <t>Hegglin Django</t>
  </si>
  <si>
    <t>Erni Bettina</t>
  </si>
  <si>
    <t>Gündel Roger</t>
  </si>
  <si>
    <t>Küng Monika</t>
  </si>
  <si>
    <t>Freiermuth Gustav</t>
  </si>
  <si>
    <t>Rupp Helena</t>
  </si>
  <si>
    <t>Niggli Jeremias</t>
  </si>
  <si>
    <t>Nietlispach Brigitte</t>
  </si>
  <si>
    <t>Moos Michael</t>
  </si>
  <si>
    <t>Züger Cáceres Regula</t>
  </si>
  <si>
    <t>Portmann Barbara</t>
  </si>
  <si>
    <t>Huber Lukas</t>
  </si>
  <si>
    <t>Kern Knecht Leandra</t>
  </si>
  <si>
    <t>Rauber Saxer Andrea</t>
  </si>
  <si>
    <t>Ounde Ignatius</t>
  </si>
  <si>
    <t>Moser Françoise</t>
  </si>
  <si>
    <t>Budmiger Hampi</t>
  </si>
  <si>
    <t>Schuppisser Annetta</t>
  </si>
  <si>
    <t>Marelli Iva</t>
  </si>
  <si>
    <t>Balimann Ramon</t>
  </si>
  <si>
    <t>Steinmann Sarah</t>
  </si>
  <si>
    <t>Reber Noah Elija</t>
  </si>
  <si>
    <t>Frischknecht Julia</t>
  </si>
  <si>
    <t>Urech Janic</t>
  </si>
  <si>
    <t>Koch Olivia</t>
  </si>
  <si>
    <t>Turina Luca</t>
  </si>
  <si>
    <t>Marty Anja</t>
  </si>
  <si>
    <t>Siegenthaler Thierry</t>
  </si>
  <si>
    <t>Leuenberger Isabelle</t>
  </si>
  <si>
    <t>Ursprung Stefan</t>
  </si>
  <si>
    <t>Ferhatbegovic Anel</t>
  </si>
  <si>
    <t>Bruggmann Angelina</t>
  </si>
  <si>
    <t>Morgenthaler Christoph</t>
  </si>
  <si>
    <t>Hofmann Dominik</t>
  </si>
  <si>
    <t>Le Hai</t>
  </si>
  <si>
    <t>Palit Orun Kumar</t>
  </si>
  <si>
    <t>Saladin Edith</t>
  </si>
  <si>
    <t>Borer Adrian</t>
  </si>
  <si>
    <t>Zumstein Antonia</t>
  </si>
  <si>
    <t>Behrens Mirko Fabian</t>
  </si>
  <si>
    <t>Baschek Renate</t>
  </si>
  <si>
    <t>Hauenstein Alex</t>
  </si>
  <si>
    <t>Biasca Cornelia</t>
  </si>
  <si>
    <t>Martenet André</t>
  </si>
  <si>
    <t>Allmark-Holtvik Lena</t>
  </si>
  <si>
    <t>Grüning Horst</t>
  </si>
  <si>
    <t>Stein Koronya Marianne</t>
  </si>
  <si>
    <t>Polasek Alex</t>
  </si>
  <si>
    <t>Blunschi Francisca</t>
  </si>
  <si>
    <t>Hunziker Bruno</t>
  </si>
  <si>
    <t>Naon Lea</t>
  </si>
  <si>
    <t>Egli Manuel</t>
  </si>
  <si>
    <t>Muhmenthaler Pascale</t>
  </si>
  <si>
    <t>Parvex-Käppeli Olivier</t>
  </si>
  <si>
    <t>Säuberli Stefan</t>
  </si>
  <si>
    <t>Meier Lennart</t>
  </si>
  <si>
    <t>Dittmann Rolf</t>
  </si>
  <si>
    <t>Jaggi Emmanuel</t>
  </si>
  <si>
    <t>Loth Manuel</t>
  </si>
  <si>
    <t>Meier Christoph</t>
  </si>
  <si>
    <t>Kissling Gabriela</t>
  </si>
  <si>
    <t>Stapfer André</t>
  </si>
  <si>
    <t>Huber Andreas</t>
  </si>
  <si>
    <t>Wälchli Severin</t>
  </si>
  <si>
    <t>Huber Alexander</t>
  </si>
  <si>
    <t>Kundert Anke</t>
  </si>
  <si>
    <t>Bacher Rainer</t>
  </si>
  <si>
    <t>Friedli Selina</t>
  </si>
  <si>
    <t>Meier David</t>
  </si>
  <si>
    <t>Keller Marlon</t>
  </si>
  <si>
    <t>Hoffman Benjamin</t>
  </si>
  <si>
    <t>Battaglia Andrin</t>
  </si>
  <si>
    <t>Fachinger Patrick Georg</t>
  </si>
  <si>
    <t>Vamvas Jannis Nikos</t>
  </si>
  <si>
    <t>Streif Hannes</t>
  </si>
  <si>
    <t>Tschopp Cornelia</t>
  </si>
  <si>
    <t>Buik Michael</t>
  </si>
  <si>
    <t>Murer Sina Salome</t>
  </si>
  <si>
    <t>Keller Marco</t>
  </si>
  <si>
    <t>Schönmann Nina Anna</t>
  </si>
  <si>
    <t>Bodmer Stefanie</t>
  </si>
  <si>
    <t>Meier-Schmid Andrea</t>
  </si>
  <si>
    <t>Savic Ivana</t>
  </si>
  <si>
    <t>Staub Dully Maritza</t>
  </si>
  <si>
    <t>Zanetti Patrizia Elian</t>
  </si>
  <si>
    <t>Sutter Cédric Laurent</t>
  </si>
  <si>
    <t>Weibel Maria</t>
  </si>
  <si>
    <t>Wälty Robin</t>
  </si>
  <si>
    <t>Rutschi Christian</t>
  </si>
  <si>
    <t>Amhof Nicole</t>
  </si>
  <si>
    <t>Peter Dominik</t>
  </si>
  <si>
    <t>Lang Markus Werner</t>
  </si>
  <si>
    <t>Dedecke Susanne</t>
  </si>
  <si>
    <t>Stricker Martina</t>
  </si>
  <si>
    <t>Aegerter Emanuel</t>
  </si>
  <si>
    <t>Meier Evelin</t>
  </si>
  <si>
    <t>Müller Christian</t>
  </si>
  <si>
    <t>Pusceddu Tabea</t>
  </si>
  <si>
    <t>Schär André</t>
  </si>
  <si>
    <t>Flach Angélique</t>
  </si>
  <si>
    <t>Bianchi Reto</t>
  </si>
  <si>
    <t>Mudie Nadia</t>
  </si>
  <si>
    <t>Mörgeli Emanuel</t>
  </si>
  <si>
    <t>Künzi Hörby</t>
  </si>
  <si>
    <t>Duc Moufida</t>
  </si>
  <si>
    <t>Käppeli Rina</t>
  </si>
  <si>
    <t>Luther Patrik</t>
  </si>
  <si>
    <t>Horn Bea</t>
  </si>
  <si>
    <t>Schönmann Zeno</t>
  </si>
  <si>
    <t>Kleinman Liora</t>
  </si>
  <si>
    <t>Liechti Michi</t>
  </si>
  <si>
    <t>Lack Linda</t>
  </si>
  <si>
    <t>Häusermann Michel</t>
  </si>
  <si>
    <t>Ferrugia Alessandro</t>
  </si>
  <si>
    <t>Diethelm Katja</t>
  </si>
  <si>
    <t>Hermann Serge</t>
  </si>
  <si>
    <t>Rau Carmen</t>
  </si>
  <si>
    <t>Schweizer Urs</t>
  </si>
  <si>
    <t>Ragaz Andreas</t>
  </si>
  <si>
    <t>Marty Roman</t>
  </si>
  <si>
    <t>Salm Marco</t>
  </si>
  <si>
    <t>Dietiker-Brunner Therese</t>
  </si>
  <si>
    <t>Bärtschi Irene</t>
  </si>
  <si>
    <t>Müller-Hefti Barbara</t>
  </si>
  <si>
    <t>Baumann-Mettler Debora</t>
  </si>
  <si>
    <t>Guhl Lawson Silvia</t>
  </si>
  <si>
    <t>Baumgaertner Lucien</t>
  </si>
  <si>
    <t>Herzberg Seraina</t>
  </si>
  <si>
    <t>Dietiker Johanna</t>
  </si>
  <si>
    <t>Rohr-Haefeli Stefanie</t>
  </si>
  <si>
    <t>Meder Cyril Martin</t>
  </si>
  <si>
    <t>Acklin-Stihl Jasmin</t>
  </si>
  <si>
    <t>Altwegg Leonie</t>
  </si>
  <si>
    <t>Dätwyler Philipp</t>
  </si>
  <si>
    <t>Enkhtsetseg Anuujin</t>
  </si>
  <si>
    <t>Eschmann Jonathan</t>
  </si>
  <si>
    <t>Nater Noemi</t>
  </si>
  <si>
    <t>Aglil Jasmin</t>
  </si>
  <si>
    <t>Fuchs Jonny</t>
  </si>
  <si>
    <t>Meier Miriam</t>
  </si>
  <si>
    <t>von Ehrenberg-Stauffer Sarah Marina</t>
  </si>
  <si>
    <t>Schibli Jonathan</t>
  </si>
  <si>
    <t>Amsler Nathanael</t>
  </si>
  <si>
    <t>Renold Amber-Louise</t>
  </si>
  <si>
    <t>Fuhrer Patricia</t>
  </si>
  <si>
    <t>Muntwyler Marco</t>
  </si>
  <si>
    <t>Grütter Joel</t>
  </si>
  <si>
    <t>Moosheer-Eisenbarth Jutta</t>
  </si>
  <si>
    <t>Hübscher-Oester Bertha</t>
  </si>
  <si>
    <t>Gellert Bernd</t>
  </si>
  <si>
    <t>Thürig Helene</t>
  </si>
  <si>
    <t>Linder Stefan</t>
  </si>
  <si>
    <t>Reinert-Brügger Marie Louise</t>
  </si>
  <si>
    <t>Dätwyler Urs</t>
  </si>
  <si>
    <t>Läng-Studer Hanna</t>
  </si>
  <si>
    <t>Moosheer Andreas</t>
  </si>
  <si>
    <t>Erhardt-Scherer Doris</t>
  </si>
  <si>
    <t>Neuenschwander Hans Peter</t>
  </si>
  <si>
    <t>Bindschedler Patrick</t>
  </si>
  <si>
    <t>Brönnimann Elisabeth</t>
  </si>
  <si>
    <t>Bühler Franziska</t>
  </si>
  <si>
    <t>Frey Mirjam</t>
  </si>
  <si>
    <t>Gerber-Graf Silvia</t>
  </si>
  <si>
    <t>Giger-Rothen Monique</t>
  </si>
  <si>
    <t>Hafner Isabella</t>
  </si>
  <si>
    <t>Hauenstein Denise Beatrice</t>
  </si>
  <si>
    <t>Horn Peis Dorado Isabel Regula</t>
  </si>
  <si>
    <t>Hunziker-Vogel Christine</t>
  </si>
  <si>
    <t>Kröcher Claudia</t>
  </si>
  <si>
    <t>Schellenberg-Locher Veronika Cäcilia</t>
  </si>
  <si>
    <t>Schlatter Sabina Judith</t>
  </si>
  <si>
    <t>Di Grassi Ottavio</t>
  </si>
  <si>
    <t>Pfeffer Sandro Mihai</t>
  </si>
  <si>
    <t>Schmutz Christian Walter</t>
  </si>
  <si>
    <t>Lehmann-Maldonado Stephan</t>
  </si>
  <si>
    <t>Jehle Patricia</t>
  </si>
  <si>
    <t>Aerni Thomas</t>
  </si>
  <si>
    <t>Fries George Beat</t>
  </si>
  <si>
    <t>Kottmann Lars</t>
  </si>
  <si>
    <t>Legler Nicolas</t>
  </si>
  <si>
    <t>Meier Josua Friedrich</t>
  </si>
  <si>
    <t>Michel Kurt</t>
  </si>
  <si>
    <t>Sager Stephan</t>
  </si>
  <si>
    <t>Schärer Urs</t>
  </si>
  <si>
    <t>Schenker Daniel</t>
  </si>
  <si>
    <t>Schlatter Peter Gilbert</t>
  </si>
  <si>
    <t>Schmied Daniel</t>
  </si>
  <si>
    <t>Siegrist Christian</t>
  </si>
  <si>
    <t>Sigg Roger</t>
  </si>
  <si>
    <t>Wick Simon</t>
  </si>
  <si>
    <t>Frey-Eichenberger Peter</t>
  </si>
  <si>
    <t>Brodmann Esther</t>
  </si>
  <si>
    <t>Brönnimann-Roggli Manuela</t>
  </si>
  <si>
    <t>Büeler-Moser Regula</t>
  </si>
  <si>
    <t>Burkhalter Ursula</t>
  </si>
  <si>
    <t>Kavungu-Zwahlen Claudia</t>
  </si>
  <si>
    <t>Meer Sarah</t>
  </si>
  <si>
    <t>Morgenthaler Catherine</t>
  </si>
  <si>
    <t>Zeller Madeleine</t>
  </si>
  <si>
    <t>Zimmerli Renate</t>
  </si>
  <si>
    <t>Abrham Sarah</t>
  </si>
  <si>
    <t>Braun Eliane</t>
  </si>
  <si>
    <t>Blaser Christian</t>
  </si>
  <si>
    <t>Hunziker Philipp</t>
  </si>
  <si>
    <t>Kägi Reto</t>
  </si>
  <si>
    <t>Schaad Simon Florian</t>
  </si>
  <si>
    <t>Siegenthaler Hans-Ulrich</t>
  </si>
  <si>
    <t>Neumann Wolfgang Wilhelm</t>
  </si>
  <si>
    <t>Altherr Bruno</t>
  </si>
  <si>
    <t>Arn Andreas</t>
  </si>
  <si>
    <t>Baumann Samuel</t>
  </si>
  <si>
    <t>Erny Andreas</t>
  </si>
  <si>
    <t>Germann-Tillmann Philipp</t>
  </si>
  <si>
    <t>Lutters Gerd</t>
  </si>
  <si>
    <t>Burgstaller Wolfgang</t>
  </si>
  <si>
    <t>Rusterholz Lukas</t>
  </si>
  <si>
    <t>Plüss Conny</t>
  </si>
  <si>
    <t>Spring Michael</t>
  </si>
  <si>
    <t>Suter Carla</t>
  </si>
  <si>
    <t>Sergi Stefan</t>
  </si>
  <si>
    <t>Rüegger Nicole</t>
  </si>
  <si>
    <t>Biland Lukas</t>
  </si>
  <si>
    <t>Scholer Pablo</t>
  </si>
  <si>
    <t>Facheris Karin</t>
  </si>
  <si>
    <t>Feucht Rosmarie</t>
  </si>
  <si>
    <t>Gagneux Alec</t>
  </si>
  <si>
    <t>Voegeli Barbara</t>
  </si>
  <si>
    <t>Bühlmann Roland</t>
  </si>
  <si>
    <t>Graber Roger</t>
  </si>
  <si>
    <t>Ziegler Lars</t>
  </si>
  <si>
    <t>Christen Manuel Marc</t>
  </si>
  <si>
    <t>Grey Robin</t>
  </si>
  <si>
    <t>Egger Rahel Elisabeth</t>
  </si>
  <si>
    <t>Bütikofer Marco</t>
  </si>
  <si>
    <t>Kablan Nergis</t>
  </si>
  <si>
    <t>Yildirim Döndü</t>
  </si>
  <si>
    <t>Kablan Cemal</t>
  </si>
  <si>
    <t>Müller Reto</t>
  </si>
  <si>
    <t>Perlini Fabian</t>
  </si>
  <si>
    <t>Schrott Dominik</t>
  </si>
  <si>
    <t>Yildirim Serdar</t>
  </si>
  <si>
    <t>Zurfluh Stephan</t>
  </si>
  <si>
    <t>Schmid Thomas Rudolf</t>
  </si>
  <si>
    <t>D'Anella Michelangelo</t>
  </si>
  <si>
    <t>Petrušic Anastasija</t>
  </si>
  <si>
    <t>Barth İlayda</t>
  </si>
  <si>
    <t>Nježic Petra</t>
  </si>
  <si>
    <t>Şazpınarı Kezban</t>
  </si>
  <si>
    <t>Binder-Keller Marianne (DieMitte)</t>
  </si>
  <si>
    <t>Kälin Irène (GRÜNE)</t>
  </si>
  <si>
    <t>Riniker Maja (FDP)</t>
  </si>
  <si>
    <t>Studer Lilian (EVP)</t>
  </si>
  <si>
    <t>Schoop Adrian (FDP)</t>
  </si>
  <si>
    <t>Jauslin Matthias Samuel (FDP)</t>
  </si>
  <si>
    <t>Flach Beat (GLP)</t>
  </si>
  <si>
    <t>Hagenbuch Christoph (SVP)</t>
  </si>
  <si>
    <t>Borer-Mathys Barbara (SVP)</t>
  </si>
  <si>
    <t>seit 2019</t>
  </si>
  <si>
    <t>seit 2015</t>
  </si>
  <si>
    <t>seit 2011</t>
  </si>
  <si>
    <t>Böztal</t>
  </si>
  <si>
    <t>Herznach-Ueken</t>
  </si>
  <si>
    <t>Arni (AG)</t>
  </si>
  <si>
    <t>Nationalrätinnen und Nationalräte zum Zeitpunkt der Wahlen nach Partei und Wohnort, 1928–2023</t>
  </si>
  <si>
    <t>Unveränderte und veränderte Wahlzettel nach Liste und Partei, 2023</t>
  </si>
  <si>
    <t>Parteistimmen (Kandidaten- und Zusatzstimmen) nach Partei, 1951–2023</t>
  </si>
  <si>
    <t>Parteistimmen (Kandidaten- und Zusatzstimmen) nach Partei und Bezirk, 2023</t>
  </si>
  <si>
    <t>Kandidatenstimmen der Gewählten nach Herkunft der Stimmen (Listen) und nach Bezirk, 2023</t>
  </si>
  <si>
    <t>Kandidierende und Gewählte nach Altersklasse, 2023</t>
  </si>
  <si>
    <t>Wahlberechtigte, Wählende und Wahlzettel nach Gemeinde, 2023</t>
  </si>
  <si>
    <t>Parteistimmen nach Gemeinde, 2023</t>
  </si>
  <si>
    <t>Wahlberechtigte, Wählende, Wahlzettel und Parteistimmen nach Gemeinde, 2023</t>
  </si>
  <si>
    <t>Panaschierstimmen: Stimmen von anderen Listen (auch von eigener Partei)</t>
  </si>
  <si>
    <t>seit 2020</t>
  </si>
  <si>
    <t>seit 2023</t>
  </si>
  <si>
    <t>Ausland-
Schweizer/-
innen</t>
  </si>
  <si>
    <t>Auslandschweizer/-innen</t>
  </si>
  <si>
    <t>Anzahl und Prozentanteile der Parteistimmen (Kandidaten- und Zusatzstimmen), 2011–2023</t>
  </si>
  <si>
    <t>1) Quelle: Kantonale Bevölkerungsstatistik (Stichtag 30.06.2023)</t>
  </si>
  <si>
    <t>Wahl-
beteiligung, 
in Prozent</t>
  </si>
  <si>
    <t>Wahl-
berechtigte</t>
  </si>
  <si>
    <t>Listen ohne 
Bezeichung</t>
  </si>
  <si>
    <t>2) Im Jahr 1971 wurde das Frauenstimmrecht eingeführt und der Stimm- und Wahlzwang abgeschafft.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</si>
</sst>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_ [$€-2]\ * #,##0.00_ ;_ [$€-2]\ * \-#,##0.00_ ;_ [$€-2]\ * &quot;-&quot;??_ "/>
    <numFmt numFmtId="166" formatCode="###0;###0"/>
    <numFmt numFmtId="167" formatCode="#,##0.0"/>
    <numFmt numFmtId="168" formatCode="0.0000000"/>
  </numFmts>
  <fonts count="55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i/>
      <sz val="10"/>
      <name val="Arial"/>
      <family val="2"/>
    </font>
    <font>
      <b/>
      <u/>
      <sz val="12"/>
      <color indexed="53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6"/>
      <color theme="0"/>
      <name val="Arial"/>
      <family val="2"/>
    </font>
    <font>
      <u/>
      <sz val="10"/>
      <color rgb="FFFF5C1F"/>
      <name val="Arial"/>
      <family val="2"/>
    </font>
    <font>
      <u/>
      <sz val="10"/>
      <color rgb="FF005078"/>
      <name val="Arial"/>
      <family val="2"/>
    </font>
    <font>
      <sz val="10"/>
      <color rgb="FF005078"/>
      <name val="Arial"/>
      <family val="2"/>
    </font>
    <font>
      <u/>
      <sz val="10"/>
      <color rgb="FF0072AB"/>
      <name val="Arial"/>
      <family val="2"/>
    </font>
    <font>
      <u/>
      <sz val="10"/>
      <color rgb="FF0096DF"/>
      <name val="Arial"/>
      <family val="2"/>
    </font>
    <font>
      <sz val="10"/>
      <color rgb="FF0096DF"/>
      <name val="Arial"/>
      <family val="2"/>
    </font>
    <font>
      <b/>
      <sz val="9"/>
      <color indexed="8"/>
      <name val="Arial"/>
      <family val="2"/>
    </font>
    <font>
      <b/>
      <vertAlign val="superscript"/>
      <sz val="10"/>
      <name val="Arial"/>
      <family val="2"/>
    </font>
    <font>
      <u/>
      <sz val="10"/>
      <color rgb="FFCC4918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00B0F0"/>
        <bgColor indexed="64"/>
      </patternFill>
    </fill>
    <fill>
      <patternFill patternType="solid">
        <fgColor rgb="FFD8E9D2"/>
      </patternFill>
    </fill>
    <fill>
      <patternFill patternType="solid">
        <fgColor rgb="FFF3CFC1"/>
      </patternFill>
    </fill>
    <fill>
      <patternFill patternType="solid">
        <fgColor rgb="FFC7EAFB"/>
      </patternFill>
    </fill>
    <fill>
      <patternFill patternType="solid">
        <fgColor rgb="FFFEEACC"/>
      </patternFill>
    </fill>
    <fill>
      <patternFill patternType="solid">
        <fgColor rgb="FFF2ECE9"/>
      </patternFill>
    </fill>
    <fill>
      <patternFill patternType="solid">
        <fgColor rgb="FFE9D6BD"/>
      </patternFill>
    </fill>
    <fill>
      <patternFill patternType="solid">
        <fgColor rgb="FFE6F1D7"/>
      </patternFill>
    </fill>
    <fill>
      <patternFill patternType="solid">
        <fgColor rgb="FFD1D3D4"/>
      </patternFill>
    </fill>
    <fill>
      <patternFill patternType="solid">
        <fgColor rgb="FFFFFCD5"/>
      </patternFill>
    </fill>
    <fill>
      <patternFill patternType="solid">
        <fgColor rgb="FFD7EAE1"/>
      </patternFill>
    </fill>
    <fill>
      <patternFill patternType="solid">
        <fgColor rgb="FFCCCC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7D9DA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58">
    <xf numFmtId="0" fontId="0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2" applyNumberFormat="0" applyAlignment="0" applyProtection="0"/>
    <xf numFmtId="0" fontId="17" fillId="26" borderId="3" applyNumberFormat="0" applyAlignment="0" applyProtection="0"/>
    <xf numFmtId="0" fontId="18" fillId="27" borderId="3" applyNumberFormat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0" fontId="21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14" fillId="30" borderId="5" applyNumberFormat="0" applyFont="0" applyAlignment="0" applyProtection="0"/>
    <xf numFmtId="0" fontId="14" fillId="30" borderId="5" applyNumberFormat="0" applyFont="0" applyAlignment="0" applyProtection="0"/>
    <xf numFmtId="0" fontId="14" fillId="30" borderId="5" applyNumberFormat="0" applyFont="0" applyAlignment="0" applyProtection="0"/>
    <xf numFmtId="0" fontId="14" fillId="30" borderId="5" applyNumberFormat="0" applyFont="0" applyAlignment="0" applyProtection="0"/>
    <xf numFmtId="0" fontId="14" fillId="30" borderId="5" applyNumberFormat="0" applyFont="0" applyAlignment="0" applyProtection="0"/>
    <xf numFmtId="0" fontId="14" fillId="30" borderId="5" applyNumberFormat="0" applyFont="0" applyAlignment="0" applyProtection="0"/>
    <xf numFmtId="0" fontId="14" fillId="30" borderId="5" applyNumberFormat="0" applyFont="0" applyAlignment="0" applyProtection="0"/>
    <xf numFmtId="0" fontId="14" fillId="30" borderId="5" applyNumberFormat="0" applyFont="0" applyAlignment="0" applyProtection="0"/>
    <xf numFmtId="0" fontId="14" fillId="30" borderId="5" applyNumberFormat="0" applyFont="0" applyAlignment="0" applyProtection="0"/>
    <xf numFmtId="0" fontId="14" fillId="30" borderId="5" applyNumberFormat="0" applyFont="0" applyAlignment="0" applyProtection="0"/>
    <xf numFmtId="0" fontId="24" fillId="31" borderId="0" applyNumberFormat="0" applyBorder="0" applyAlignment="0" applyProtection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9" fillId="0" borderId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10" applyNumberFormat="0" applyAlignment="0" applyProtection="0"/>
    <xf numFmtId="0" fontId="6" fillId="0" borderId="0"/>
    <xf numFmtId="0" fontId="6" fillId="30" borderId="5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65" fontId="7" fillId="0" borderId="0" applyFont="0" applyFill="0" applyBorder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30" borderId="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4" fillId="0" borderId="0"/>
    <xf numFmtId="0" fontId="4" fillId="30" borderId="5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2" fillId="0" borderId="0"/>
    <xf numFmtId="0" fontId="2" fillId="30" borderId="5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39" fillId="0" borderId="0"/>
  </cellStyleXfs>
  <cellXfs count="275">
    <xf numFmtId="0" fontId="0" fillId="0" borderId="0" xfId="0"/>
    <xf numFmtId="0" fontId="9" fillId="0" borderId="0" xfId="170" applyAlignment="1">
      <alignment vertical="top"/>
    </xf>
    <xf numFmtId="0" fontId="10" fillId="0" borderId="0" xfId="140" applyAlignment="1" applyProtection="1"/>
    <xf numFmtId="0" fontId="0" fillId="0" borderId="0" xfId="0" applyAlignment="1">
      <alignment horizontal="left"/>
    </xf>
    <xf numFmtId="0" fontId="7" fillId="0" borderId="0" xfId="0" applyFont="1"/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7" fillId="0" borderId="0" xfId="170" applyNumberFormat="1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10" fillId="0" borderId="0" xfId="140" applyAlignment="1" applyProtection="1">
      <alignment horizontal="left"/>
    </xf>
    <xf numFmtId="0" fontId="7" fillId="0" borderId="0" xfId="0" applyFont="1" applyAlignment="1">
      <alignment horizontal="left" vertical="top"/>
    </xf>
    <xf numFmtId="0" fontId="10" fillId="0" borderId="0" xfId="140" applyAlignment="1" applyProtection="1">
      <alignment wrapText="1"/>
    </xf>
    <xf numFmtId="0" fontId="32" fillId="0" borderId="0" xfId="0" applyFont="1" applyAlignment="1">
      <alignment horizontal="left"/>
    </xf>
    <xf numFmtId="3" fontId="12" fillId="0" borderId="0" xfId="170" applyNumberFormat="1" applyFont="1" applyAlignment="1">
      <alignment vertical="top"/>
    </xf>
    <xf numFmtId="0" fontId="7" fillId="0" borderId="0" xfId="0" applyFont="1" applyAlignment="1">
      <alignment vertical="center"/>
    </xf>
    <xf numFmtId="4" fontId="40" fillId="0" borderId="0" xfId="357" applyNumberFormat="1" applyFont="1"/>
    <xf numFmtId="4" fontId="41" fillId="0" borderId="0" xfId="357" applyNumberFormat="1" applyFont="1"/>
    <xf numFmtId="4" fontId="42" fillId="33" borderId="0" xfId="357" applyNumberFormat="1" applyFont="1" applyFill="1"/>
    <xf numFmtId="0" fontId="38" fillId="0" borderId="0" xfId="0" applyFont="1" applyAlignment="1">
      <alignment horizontal="left" vertical="top"/>
    </xf>
    <xf numFmtId="0" fontId="44" fillId="0" borderId="0" xfId="140" applyFont="1" applyAlignment="1" applyProtection="1">
      <alignment horizontal="left"/>
    </xf>
    <xf numFmtId="0" fontId="45" fillId="0" borderId="0" xfId="140" applyFont="1" applyAlignment="1" applyProtection="1">
      <alignment horizontal="left"/>
    </xf>
    <xf numFmtId="0" fontId="46" fillId="0" borderId="0" xfId="170" applyFont="1" applyAlignment="1">
      <alignment vertical="top"/>
    </xf>
    <xf numFmtId="0" fontId="46" fillId="0" borderId="0" xfId="0" applyFont="1"/>
    <xf numFmtId="3" fontId="46" fillId="0" borderId="0" xfId="170" applyNumberFormat="1" applyFont="1" applyAlignment="1">
      <alignment horizontal="left" vertical="top"/>
    </xf>
    <xf numFmtId="0" fontId="47" fillId="0" borderId="0" xfId="140" applyFont="1" applyAlignment="1" applyProtection="1">
      <alignment horizontal="left"/>
    </xf>
    <xf numFmtId="0" fontId="48" fillId="0" borderId="0" xfId="140" applyFont="1" applyAlignment="1" applyProtection="1">
      <alignment horizontal="left"/>
    </xf>
    <xf numFmtId="0" fontId="49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1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2" fillId="0" borderId="0" xfId="0" applyFont="1"/>
    <xf numFmtId="3" fontId="0" fillId="0" borderId="0" xfId="0" applyNumberFormat="1"/>
    <xf numFmtId="0" fontId="13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9" fillId="0" borderId="0" xfId="342" applyFont="1" applyAlignment="1">
      <alignment horizontal="center"/>
    </xf>
    <xf numFmtId="1" fontId="35" fillId="0" borderId="0" xfId="155" applyNumberFormat="1" applyFont="1" applyAlignment="1">
      <alignment horizontal="center"/>
    </xf>
    <xf numFmtId="0" fontId="3" fillId="0" borderId="0" xfId="342" applyAlignment="1">
      <alignment horizontal="center"/>
    </xf>
    <xf numFmtId="0" fontId="1" fillId="0" borderId="0" xfId="342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14" fillId="0" borderId="0" xfId="155" applyAlignment="1">
      <alignment horizontal="left" vertical="top"/>
    </xf>
    <xf numFmtId="0" fontId="14" fillId="0" borderId="0" xfId="155" applyAlignment="1">
      <alignment vertical="distributed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right"/>
    </xf>
    <xf numFmtId="0" fontId="13" fillId="0" borderId="1" xfId="198" applyFont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right" vertical="top"/>
    </xf>
    <xf numFmtId="2" fontId="0" fillId="0" borderId="0" xfId="0" applyNumberFormat="1"/>
    <xf numFmtId="2" fontId="13" fillId="0" borderId="1" xfId="0" applyNumberFormat="1" applyFont="1" applyBorder="1" applyAlignment="1">
      <alignment horizontal="right" vertical="top"/>
    </xf>
    <xf numFmtId="3" fontId="13" fillId="0" borderId="0" xfId="0" applyNumberFormat="1" applyFont="1"/>
    <xf numFmtId="164" fontId="13" fillId="0" borderId="0" xfId="0" applyNumberFormat="1" applyFont="1"/>
    <xf numFmtId="164" fontId="0" fillId="0" borderId="0" xfId="0" applyNumberFormat="1"/>
    <xf numFmtId="0" fontId="35" fillId="0" borderId="0" xfId="325" applyFont="1"/>
    <xf numFmtId="0" fontId="13" fillId="0" borderId="1" xfId="198" applyFont="1" applyBorder="1" applyAlignment="1">
      <alignment horizontal="right" vertical="top"/>
    </xf>
    <xf numFmtId="0" fontId="7" fillId="0" borderId="0" xfId="198" applyAlignment="1">
      <alignment horizontal="right" vertical="top"/>
    </xf>
    <xf numFmtId="0" fontId="3" fillId="0" borderId="0" xfId="342"/>
    <xf numFmtId="3" fontId="35" fillId="0" borderId="0" xfId="155" applyNumberFormat="1" applyFont="1"/>
    <xf numFmtId="0" fontId="13" fillId="0" borderId="1" xfId="198" applyFont="1" applyBorder="1" applyAlignment="1">
      <alignment horizontal="left" vertical="top"/>
    </xf>
    <xf numFmtId="0" fontId="19" fillId="0" borderId="1" xfId="342" applyFont="1" applyBorder="1"/>
    <xf numFmtId="3" fontId="3" fillId="0" borderId="0" xfId="342" applyNumberFormat="1"/>
    <xf numFmtId="0" fontId="35" fillId="0" borderId="0" xfId="155" applyFont="1"/>
    <xf numFmtId="0" fontId="13" fillId="0" borderId="1" xfId="0" applyFont="1" applyBorder="1" applyAlignment="1">
      <alignment horizontal="center" vertical="top"/>
    </xf>
    <xf numFmtId="168" fontId="0" fillId="0" borderId="0" xfId="0" applyNumberFormat="1"/>
    <xf numFmtId="3" fontId="7" fillId="0" borderId="0" xfId="0" applyNumberFormat="1" applyFont="1" applyAlignment="1">
      <alignment horizontal="right" vertical="top"/>
    </xf>
    <xf numFmtId="167" fontId="13" fillId="0" borderId="0" xfId="0" applyNumberFormat="1" applyFont="1"/>
    <xf numFmtId="0" fontId="37" fillId="0" borderId="0" xfId="155" applyFont="1"/>
    <xf numFmtId="164" fontId="35" fillId="0" borderId="0" xfId="155" applyNumberFormat="1" applyFont="1"/>
    <xf numFmtId="0" fontId="50" fillId="0" borderId="1" xfId="0" applyFont="1" applyBorder="1" applyAlignment="1">
      <alignment horizontal="right" vertical="top"/>
    </xf>
    <xf numFmtId="0" fontId="0" fillId="0" borderId="11" xfId="0" applyBorder="1"/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 vertical="top"/>
    </xf>
    <xf numFmtId="3" fontId="0" fillId="0" borderId="11" xfId="0" applyNumberFormat="1" applyBorder="1" applyAlignment="1">
      <alignment vertical="top"/>
    </xf>
    <xf numFmtId="3" fontId="35" fillId="0" borderId="11" xfId="155" applyNumberFormat="1" applyFont="1" applyBorder="1"/>
    <xf numFmtId="0" fontId="0" fillId="0" borderId="11" xfId="0" applyBorder="1" applyAlignment="1">
      <alignment vertical="top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3" fillId="0" borderId="11" xfId="342" applyBorder="1"/>
    <xf numFmtId="1" fontId="35" fillId="0" borderId="11" xfId="155" applyNumberFormat="1" applyFont="1" applyBorder="1" applyAlignment="1">
      <alignment horizontal="center"/>
    </xf>
    <xf numFmtId="0" fontId="7" fillId="0" borderId="11" xfId="198" applyBorder="1" applyAlignment="1">
      <alignment horizontal="right" vertical="top"/>
    </xf>
    <xf numFmtId="0" fontId="35" fillId="0" borderId="11" xfId="325" applyFont="1" applyBorder="1"/>
    <xf numFmtId="0" fontId="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horizontal="left"/>
    </xf>
    <xf numFmtId="3" fontId="8" fillId="0" borderId="0" xfId="0" applyNumberFormat="1" applyFont="1"/>
    <xf numFmtId="2" fontId="8" fillId="0" borderId="0" xfId="0" applyNumberFormat="1" applyFont="1"/>
    <xf numFmtId="0" fontId="12" fillId="0" borderId="0" xfId="198" applyFont="1"/>
    <xf numFmtId="0" fontId="7" fillId="0" borderId="0" xfId="198"/>
    <xf numFmtId="0" fontId="7" fillId="0" borderId="0" xfId="198" applyAlignment="1">
      <alignment horizontal="left" vertical="top" wrapText="1"/>
    </xf>
    <xf numFmtId="0" fontId="7" fillId="34" borderId="1" xfId="198" applyFill="1" applyBorder="1" applyAlignment="1">
      <alignment horizontal="left" vertical="top" wrapText="1"/>
    </xf>
    <xf numFmtId="0" fontId="7" fillId="35" borderId="1" xfId="198" applyFill="1" applyBorder="1" applyAlignment="1">
      <alignment horizontal="left" vertical="top" wrapText="1"/>
    </xf>
    <xf numFmtId="0" fontId="7" fillId="36" borderId="1" xfId="198" applyFill="1" applyBorder="1" applyAlignment="1">
      <alignment horizontal="left" vertical="top" wrapText="1"/>
    </xf>
    <xf numFmtId="0" fontId="7" fillId="37" borderId="1" xfId="198" applyFill="1" applyBorder="1" applyAlignment="1">
      <alignment horizontal="left" vertical="top" wrapText="1"/>
    </xf>
    <xf numFmtId="0" fontId="7" fillId="38" borderId="1" xfId="198" applyFill="1" applyBorder="1" applyAlignment="1">
      <alignment horizontal="left" vertical="top" wrapText="1"/>
    </xf>
    <xf numFmtId="0" fontId="7" fillId="39" borderId="1" xfId="198" applyFill="1" applyBorder="1" applyAlignment="1">
      <alignment horizontal="left" vertical="top" wrapText="1"/>
    </xf>
    <xf numFmtId="0" fontId="7" fillId="40" borderId="1" xfId="198" applyFill="1" applyBorder="1" applyAlignment="1">
      <alignment horizontal="left" vertical="top" wrapText="1"/>
    </xf>
    <xf numFmtId="0" fontId="7" fillId="41" borderId="1" xfId="198" applyFill="1" applyBorder="1" applyAlignment="1">
      <alignment horizontal="left" vertical="top" wrapText="1"/>
    </xf>
    <xf numFmtId="0" fontId="7" fillId="42" borderId="1" xfId="198" applyFill="1" applyBorder="1" applyAlignment="1">
      <alignment horizontal="left" vertical="top" wrapText="1"/>
    </xf>
    <xf numFmtId="0" fontId="7" fillId="43" borderId="1" xfId="198" applyFill="1" applyBorder="1" applyAlignment="1">
      <alignment horizontal="left" vertical="top" wrapText="1"/>
    </xf>
    <xf numFmtId="0" fontId="13" fillId="0" borderId="15" xfId="198" applyFont="1" applyBorder="1" applyAlignment="1">
      <alignment horizontal="left" vertical="top" wrapText="1"/>
    </xf>
    <xf numFmtId="0" fontId="13" fillId="0" borderId="0" xfId="198" applyFont="1" applyAlignment="1">
      <alignment horizontal="left" vertical="top" wrapText="1"/>
    </xf>
    <xf numFmtId="0" fontId="13" fillId="0" borderId="0" xfId="198" applyFont="1"/>
    <xf numFmtId="0" fontId="13" fillId="0" borderId="0" xfId="198" applyFont="1" applyAlignment="1">
      <alignment horizontal="center"/>
    </xf>
    <xf numFmtId="0" fontId="8" fillId="0" borderId="0" xfId="0" applyFont="1" applyAlignment="1">
      <alignment horizontal="left" vertical="top"/>
    </xf>
    <xf numFmtId="167" fontId="13" fillId="0" borderId="11" xfId="0" applyNumberFormat="1" applyFont="1" applyBorder="1"/>
    <xf numFmtId="3" fontId="13" fillId="0" borderId="0" xfId="170" applyNumberFormat="1" applyFont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7" fillId="0" borderId="0" xfId="0" applyFont="1" applyAlignment="1">
      <alignment vertical="top"/>
    </xf>
    <xf numFmtId="0" fontId="6" fillId="0" borderId="0" xfId="179" applyAlignment="1">
      <alignment horizontal="right" vertical="top"/>
    </xf>
    <xf numFmtId="0" fontId="6" fillId="0" borderId="0" xfId="179" applyAlignment="1">
      <alignment vertical="top"/>
    </xf>
    <xf numFmtId="3" fontId="35" fillId="0" borderId="0" xfId="155" applyNumberFormat="1" applyFont="1" applyAlignment="1">
      <alignment vertical="top"/>
    </xf>
    <xf numFmtId="0" fontId="36" fillId="0" borderId="0" xfId="155" applyFont="1" applyAlignment="1">
      <alignment vertical="top"/>
    </xf>
    <xf numFmtId="3" fontId="36" fillId="0" borderId="0" xfId="155" applyNumberFormat="1" applyFont="1" applyAlignment="1">
      <alignment vertical="top"/>
    </xf>
    <xf numFmtId="0" fontId="13" fillId="0" borderId="0" xfId="0" applyFont="1" applyAlignment="1">
      <alignment vertical="top"/>
    </xf>
    <xf numFmtId="3" fontId="36" fillId="0" borderId="11" xfId="155" applyNumberFormat="1" applyFont="1" applyBorder="1" applyAlignment="1">
      <alignment vertical="top"/>
    </xf>
    <xf numFmtId="0" fontId="0" fillId="0" borderId="0" xfId="0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7" fillId="0" borderId="16" xfId="0" applyFont="1" applyBorder="1" applyAlignment="1">
      <alignment vertical="top"/>
    </xf>
    <xf numFmtId="0" fontId="52" fillId="0" borderId="0" xfId="140" applyFont="1" applyAlignment="1" applyProtection="1">
      <alignment horizontal="left"/>
    </xf>
    <xf numFmtId="49" fontId="7" fillId="0" borderId="0" xfId="0" applyNumberFormat="1" applyFont="1" applyAlignment="1">
      <alignment horizontal="right"/>
    </xf>
    <xf numFmtId="0" fontId="35" fillId="0" borderId="16" xfId="155" applyFont="1" applyBorder="1"/>
    <xf numFmtId="3" fontId="35" fillId="0" borderId="16" xfId="155" applyNumberFormat="1" applyFont="1" applyBorder="1"/>
    <xf numFmtId="164" fontId="35" fillId="0" borderId="16" xfId="155" applyNumberFormat="1" applyFont="1" applyBorder="1"/>
    <xf numFmtId="0" fontId="35" fillId="0" borderId="17" xfId="155" applyFont="1" applyBorder="1"/>
    <xf numFmtId="3" fontId="35" fillId="0" borderId="17" xfId="155" applyNumberFormat="1" applyFont="1" applyBorder="1"/>
    <xf numFmtId="164" fontId="35" fillId="0" borderId="17" xfId="155" applyNumberFormat="1" applyFont="1" applyBorder="1"/>
    <xf numFmtId="0" fontId="35" fillId="0" borderId="17" xfId="155" applyFont="1" applyBorder="1" applyAlignment="1">
      <alignment vertical="center"/>
    </xf>
    <xf numFmtId="0" fontId="35" fillId="0" borderId="16" xfId="155" applyFont="1" applyBorder="1" applyAlignment="1">
      <alignment horizontal="left" vertical="center"/>
    </xf>
    <xf numFmtId="3" fontId="35" fillId="0" borderId="16" xfId="155" applyNumberFormat="1" applyFont="1" applyBorder="1" applyAlignment="1">
      <alignment vertical="center"/>
    </xf>
    <xf numFmtId="164" fontId="35" fillId="0" borderId="16" xfId="155" applyNumberFormat="1" applyFont="1" applyBorder="1" applyAlignment="1">
      <alignment vertical="center"/>
    </xf>
    <xf numFmtId="0" fontId="35" fillId="0" borderId="17" xfId="155" applyFont="1" applyBorder="1" applyAlignment="1">
      <alignment horizontal="left" vertical="center"/>
    </xf>
    <xf numFmtId="3" fontId="35" fillId="0" borderId="17" xfId="155" applyNumberFormat="1" applyFont="1" applyBorder="1" applyAlignment="1">
      <alignment horizontal="center"/>
    </xf>
    <xf numFmtId="0" fontId="35" fillId="0" borderId="13" xfId="155" applyFont="1" applyBorder="1" applyAlignment="1">
      <alignment horizontal="left"/>
    </xf>
    <xf numFmtId="0" fontId="35" fillId="0" borderId="13" xfId="155" applyFont="1" applyBorder="1"/>
    <xf numFmtId="3" fontId="35" fillId="0" borderId="13" xfId="155" applyNumberFormat="1" applyFont="1" applyBorder="1"/>
    <xf numFmtId="164" fontId="35" fillId="0" borderId="13" xfId="155" applyNumberFormat="1" applyFont="1" applyBorder="1"/>
    <xf numFmtId="3" fontId="35" fillId="0" borderId="13" xfId="155" applyNumberFormat="1" applyFont="1" applyBorder="1" applyAlignment="1">
      <alignment vertical="center"/>
    </xf>
    <xf numFmtId="164" fontId="35" fillId="0" borderId="13" xfId="155" applyNumberFormat="1" applyFont="1" applyBorder="1" applyAlignment="1">
      <alignment vertical="center"/>
    </xf>
    <xf numFmtId="3" fontId="35" fillId="0" borderId="13" xfId="155" applyNumberFormat="1" applyFont="1" applyBorder="1" applyAlignment="1">
      <alignment horizontal="center"/>
    </xf>
    <xf numFmtId="0" fontId="53" fillId="0" borderId="0" xfId="155" applyFont="1" applyAlignment="1">
      <alignment horizontal="left"/>
    </xf>
    <xf numFmtId="0" fontId="0" fillId="0" borderId="16" xfId="0" applyBorder="1"/>
    <xf numFmtId="3" fontId="0" fillId="0" borderId="16" xfId="0" applyNumberFormat="1" applyBorder="1" applyAlignment="1">
      <alignment vertical="top"/>
    </xf>
    <xf numFmtId="164" fontId="0" fillId="0" borderId="16" xfId="0" applyNumberFormat="1" applyBorder="1" applyAlignment="1">
      <alignment vertical="top"/>
    </xf>
    <xf numFmtId="0" fontId="35" fillId="0" borderId="21" xfId="155" applyFont="1" applyBorder="1" applyAlignment="1">
      <alignment horizontal="left"/>
    </xf>
    <xf numFmtId="0" fontId="35" fillId="0" borderId="21" xfId="155" applyFont="1" applyBorder="1"/>
    <xf numFmtId="0" fontId="13" fillId="0" borderId="1" xfId="0" applyFont="1" applyBorder="1" applyAlignment="1">
      <alignment horizontal="right" vertical="top" wrapText="1"/>
    </xf>
    <xf numFmtId="3" fontId="35" fillId="0" borderId="13" xfId="155" applyNumberFormat="1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horizontal="right" vertical="top"/>
    </xf>
    <xf numFmtId="3" fontId="13" fillId="0" borderId="11" xfId="0" applyNumberFormat="1" applyFont="1" applyBorder="1" applyAlignment="1">
      <alignment vertical="top"/>
    </xf>
    <xf numFmtId="167" fontId="0" fillId="0" borderId="0" xfId="0" applyNumberFormat="1"/>
    <xf numFmtId="167" fontId="8" fillId="0" borderId="0" xfId="0" applyNumberFormat="1" applyFont="1"/>
    <xf numFmtId="0" fontId="13" fillId="0" borderId="1" xfId="198" applyFont="1" applyBorder="1" applyAlignment="1">
      <alignment horizontal="center" vertical="top" wrapText="1"/>
    </xf>
    <xf numFmtId="0" fontId="13" fillId="0" borderId="11" xfId="0" applyFont="1" applyBorder="1"/>
    <xf numFmtId="3" fontId="13" fillId="0" borderId="0" xfId="0" applyNumberFormat="1" applyFont="1" applyAlignment="1">
      <alignment horizontal="right" vertical="top"/>
    </xf>
    <xf numFmtId="3" fontId="13" fillId="0" borderId="0" xfId="0" applyNumberFormat="1" applyFont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166" fontId="13" fillId="0" borderId="1" xfId="198" applyNumberFormat="1" applyFont="1" applyBorder="1" applyAlignment="1">
      <alignment horizontal="center" vertical="top" wrapText="1"/>
    </xf>
    <xf numFmtId="0" fontId="13" fillId="0" borderId="17" xfId="0" applyFont="1" applyBorder="1"/>
    <xf numFmtId="3" fontId="13" fillId="0" borderId="17" xfId="0" applyNumberFormat="1" applyFont="1" applyBorder="1" applyAlignment="1">
      <alignment vertical="top"/>
    </xf>
    <xf numFmtId="164" fontId="13" fillId="0" borderId="17" xfId="0" applyNumberFormat="1" applyFont="1" applyBorder="1" applyAlignment="1">
      <alignment vertical="top"/>
    </xf>
    <xf numFmtId="0" fontId="35" fillId="0" borderId="16" xfId="155" applyFont="1" applyBorder="1" applyAlignment="1">
      <alignment horizontal="left"/>
    </xf>
    <xf numFmtId="3" fontId="35" fillId="0" borderId="16" xfId="155" applyNumberFormat="1" applyFont="1" applyBorder="1" applyAlignment="1">
      <alignment horizontal="center"/>
    </xf>
    <xf numFmtId="3" fontId="35" fillId="0" borderId="16" xfId="155" applyNumberFormat="1" applyFont="1" applyBorder="1" applyAlignment="1">
      <alignment horizontal="center" vertical="center"/>
    </xf>
    <xf numFmtId="0" fontId="35" fillId="0" borderId="0" xfId="155" applyFont="1" applyAlignment="1">
      <alignment horizontal="left"/>
    </xf>
    <xf numFmtId="3" fontId="35" fillId="0" borderId="21" xfId="155" applyNumberFormat="1" applyFont="1" applyBorder="1" applyAlignment="1">
      <alignment horizontal="center"/>
    </xf>
    <xf numFmtId="0" fontId="7" fillId="0" borderId="1" xfId="198" applyBorder="1" applyAlignment="1">
      <alignment horizontal="center" vertical="top" wrapText="1"/>
    </xf>
    <xf numFmtId="167" fontId="0" fillId="0" borderId="11" xfId="0" applyNumberFormat="1" applyBorder="1" applyAlignment="1">
      <alignment vertical="top"/>
    </xf>
    <xf numFmtId="3" fontId="35" fillId="0" borderId="0" xfId="155" applyNumberFormat="1" applyFont="1" applyAlignment="1">
      <alignment horizontal="right" vertical="center"/>
    </xf>
    <xf numFmtId="3" fontId="35" fillId="0" borderId="16" xfId="155" applyNumberFormat="1" applyFont="1" applyBorder="1" applyAlignment="1">
      <alignment horizontal="right" vertical="center"/>
    </xf>
    <xf numFmtId="3" fontId="35" fillId="0" borderId="21" xfId="155" applyNumberFormat="1" applyFont="1" applyBorder="1" applyAlignment="1">
      <alignment horizontal="right" vertical="center"/>
    </xf>
    <xf numFmtId="164" fontId="35" fillId="0" borderId="0" xfId="155" applyNumberFormat="1" applyFont="1" applyAlignment="1">
      <alignment horizontal="right"/>
    </xf>
    <xf numFmtId="164" fontId="35" fillId="0" borderId="16" xfId="155" applyNumberFormat="1" applyFont="1" applyBorder="1" applyAlignment="1">
      <alignment horizontal="right"/>
    </xf>
    <xf numFmtId="164" fontId="35" fillId="0" borderId="21" xfId="155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 vertical="top"/>
    </xf>
    <xf numFmtId="164" fontId="13" fillId="0" borderId="11" xfId="0" applyNumberFormat="1" applyFont="1" applyBorder="1"/>
    <xf numFmtId="3" fontId="35" fillId="0" borderId="16" xfId="155" applyNumberFormat="1" applyFont="1" applyBorder="1" applyAlignment="1">
      <alignment vertical="top"/>
    </xf>
    <xf numFmtId="3" fontId="35" fillId="0" borderId="17" xfId="155" applyNumberFormat="1" applyFont="1" applyBorder="1" applyAlignment="1">
      <alignment vertical="top"/>
    </xf>
    <xf numFmtId="3" fontId="35" fillId="0" borderId="13" xfId="155" applyNumberFormat="1" applyFont="1" applyBorder="1" applyAlignment="1">
      <alignment vertical="top"/>
    </xf>
    <xf numFmtId="164" fontId="35" fillId="0" borderId="0" xfId="155" applyNumberFormat="1" applyFont="1" applyAlignment="1">
      <alignment vertical="top"/>
    </xf>
    <xf numFmtId="164" fontId="35" fillId="0" borderId="11" xfId="155" applyNumberFormat="1" applyFont="1" applyBorder="1" applyAlignment="1">
      <alignment vertical="top"/>
    </xf>
    <xf numFmtId="3" fontId="13" fillId="0" borderId="11" xfId="0" applyNumberFormat="1" applyFont="1" applyBorder="1"/>
    <xf numFmtId="3" fontId="0" fillId="0" borderId="11" xfId="0" applyNumberFormat="1" applyBorder="1"/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3" fontId="7" fillId="0" borderId="11" xfId="0" applyNumberFormat="1" applyFont="1" applyBorder="1" applyAlignment="1">
      <alignment horizontal="right"/>
    </xf>
    <xf numFmtId="3" fontId="7" fillId="0" borderId="0" xfId="0" applyNumberFormat="1" applyFont="1"/>
    <xf numFmtId="164" fontId="7" fillId="0" borderId="0" xfId="0" applyNumberFormat="1" applyFont="1"/>
    <xf numFmtId="164" fontId="0" fillId="0" borderId="11" xfId="0" applyNumberFormat="1" applyBorder="1"/>
    <xf numFmtId="3" fontId="7" fillId="0" borderId="0" xfId="0" applyNumberFormat="1" applyFont="1" applyAlignment="1">
      <alignment vertical="top"/>
    </xf>
    <xf numFmtId="164" fontId="13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2" fontId="35" fillId="0" borderId="0" xfId="155" applyNumberFormat="1" applyFont="1"/>
    <xf numFmtId="2" fontId="35" fillId="0" borderId="11" xfId="155" applyNumberFormat="1" applyFont="1" applyBorder="1"/>
    <xf numFmtId="0" fontId="36" fillId="0" borderId="0" xfId="342" applyFont="1"/>
    <xf numFmtId="0" fontId="33" fillId="0" borderId="0" xfId="0" applyFont="1" applyAlignment="1">
      <alignment horizontal="left"/>
    </xf>
    <xf numFmtId="0" fontId="10" fillId="0" borderId="0" xfId="140" applyAlignment="1" applyProtection="1"/>
    <xf numFmtId="0" fontId="43" fillId="33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3" fillId="0" borderId="12" xfId="198" applyFont="1" applyBorder="1" applyAlignment="1">
      <alignment horizontal="center" vertical="top" wrapText="1"/>
    </xf>
    <xf numFmtId="0" fontId="13" fillId="0" borderId="14" xfId="198" applyFont="1" applyBorder="1" applyAlignment="1">
      <alignment horizontal="center" vertical="top" wrapText="1"/>
    </xf>
    <xf numFmtId="0" fontId="13" fillId="0" borderId="13" xfId="198" applyFont="1" applyBorder="1" applyAlignment="1">
      <alignment horizontal="center" vertical="top" wrapText="1"/>
    </xf>
    <xf numFmtId="0" fontId="7" fillId="0" borderId="12" xfId="198" applyBorder="1" applyAlignment="1">
      <alignment horizontal="center" vertical="top" wrapText="1"/>
    </xf>
    <xf numFmtId="0" fontId="7" fillId="0" borderId="13" xfId="198" applyBorder="1" applyAlignment="1">
      <alignment horizontal="center" vertical="top" wrapText="1"/>
    </xf>
    <xf numFmtId="0" fontId="7" fillId="0" borderId="14" xfId="198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50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right" vertical="top"/>
    </xf>
    <xf numFmtId="3" fontId="35" fillId="0" borderId="16" xfId="155" applyNumberFormat="1" applyFont="1" applyBorder="1" applyAlignment="1">
      <alignment horizontal="center" vertical="center"/>
    </xf>
    <xf numFmtId="3" fontId="35" fillId="0" borderId="17" xfId="155" applyNumberFormat="1" applyFont="1" applyBorder="1" applyAlignment="1">
      <alignment horizontal="center" vertical="center"/>
    </xf>
    <xf numFmtId="0" fontId="35" fillId="0" borderId="16" xfId="155" applyFont="1" applyBorder="1" applyAlignment="1">
      <alignment horizontal="left" vertical="center"/>
    </xf>
    <xf numFmtId="0" fontId="35" fillId="0" borderId="17" xfId="155" applyFont="1" applyBorder="1" applyAlignment="1">
      <alignment horizontal="left" vertical="center"/>
    </xf>
    <xf numFmtId="3" fontId="35" fillId="0" borderId="16" xfId="155" applyNumberFormat="1" applyFont="1" applyBorder="1" applyAlignment="1">
      <alignment vertical="center"/>
    </xf>
    <xf numFmtId="0" fontId="35" fillId="0" borderId="17" xfId="155" applyFont="1" applyBorder="1" applyAlignment="1">
      <alignment vertical="center"/>
    </xf>
    <xf numFmtId="164" fontId="35" fillId="0" borderId="16" xfId="155" applyNumberFormat="1" applyFont="1" applyBorder="1" applyAlignment="1">
      <alignment vertical="center"/>
    </xf>
    <xf numFmtId="3" fontId="35" fillId="0" borderId="17" xfId="155" applyNumberFormat="1" applyFont="1" applyBorder="1" applyAlignment="1">
      <alignment vertical="center"/>
    </xf>
    <xf numFmtId="164" fontId="35" fillId="0" borderId="17" xfId="155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top"/>
    </xf>
    <xf numFmtId="0" fontId="13" fillId="0" borderId="18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3" fillId="44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center" textRotation="90"/>
    </xf>
    <xf numFmtId="0" fontId="7" fillId="44" borderId="16" xfId="0" applyFont="1" applyFill="1" applyBorder="1" applyAlignment="1">
      <alignment horizontal="center" vertical="top"/>
    </xf>
    <xf numFmtId="0" fontId="7" fillId="44" borderId="0" xfId="0" applyFont="1" applyFill="1" applyAlignment="1">
      <alignment horizontal="center" vertical="top"/>
    </xf>
    <xf numFmtId="0" fontId="13" fillId="0" borderId="18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" xfId="198" applyFont="1" applyBorder="1" applyAlignment="1">
      <alignment horizontal="center" vertical="top" wrapText="1"/>
    </xf>
    <xf numFmtId="0" fontId="13" fillId="0" borderId="1" xfId="198" applyFont="1" applyBorder="1" applyAlignment="1">
      <alignment horizontal="center" vertical="top"/>
    </xf>
    <xf numFmtId="0" fontId="13" fillId="0" borderId="1" xfId="198" applyFont="1" applyBorder="1" applyAlignment="1">
      <alignment horizontal="left" vertical="top"/>
    </xf>
    <xf numFmtId="0" fontId="13" fillId="0" borderId="1" xfId="198" applyFont="1" applyBorder="1" applyAlignment="1">
      <alignment vertical="top"/>
    </xf>
    <xf numFmtId="0" fontId="13" fillId="0" borderId="1" xfId="198" applyFont="1" applyBorder="1" applyAlignment="1">
      <alignment horizontal="right" vertical="top" wrapText="1"/>
    </xf>
    <xf numFmtId="0" fontId="13" fillId="0" borderId="1" xfId="198" applyFont="1" applyBorder="1" applyAlignment="1">
      <alignment horizontal="right" vertical="top"/>
    </xf>
    <xf numFmtId="0" fontId="13" fillId="0" borderId="1" xfId="0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right" vertical="top"/>
    </xf>
    <xf numFmtId="2" fontId="13" fillId="0" borderId="1" xfId="0" applyNumberFormat="1" applyFont="1" applyBorder="1" applyAlignment="1">
      <alignment horizontal="center" vertical="top"/>
    </xf>
    <xf numFmtId="2" fontId="13" fillId="0" borderId="1" xfId="0" applyNumberFormat="1" applyFont="1" applyBorder="1"/>
    <xf numFmtId="3" fontId="13" fillId="0" borderId="1" xfId="0" applyNumberFormat="1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 vertical="top"/>
    </xf>
    <xf numFmtId="167" fontId="13" fillId="0" borderId="1" xfId="0" applyNumberFormat="1" applyFont="1" applyBorder="1" applyAlignment="1">
      <alignment horizontal="center" vertical="top" wrapText="1"/>
    </xf>
    <xf numFmtId="167" fontId="13" fillId="0" borderId="1" xfId="0" applyNumberFormat="1" applyFont="1" applyBorder="1" applyAlignment="1">
      <alignment horizontal="center" vertical="top"/>
    </xf>
  </cellXfs>
  <cellStyles count="358">
    <cellStyle name="20 % - Akzent1" xfId="1" builtinId="30" customBuiltin="1"/>
    <cellStyle name="20 % - Akzent1 2" xfId="2"/>
    <cellStyle name="20 % - Akzent1 2 2" xfId="3"/>
    <cellStyle name="20 % - Akzent1 2 2 2" xfId="197"/>
    <cellStyle name="20 % - Akzent1 2 3" xfId="196"/>
    <cellStyle name="20 % - Akzent1 3" xfId="4"/>
    <cellStyle name="20 % - Akzent1 3 2" xfId="5"/>
    <cellStyle name="20 % - Akzent1 3 2 2" xfId="205"/>
    <cellStyle name="20 % - Akzent1 3 3" xfId="203"/>
    <cellStyle name="20 % - Akzent1 4" xfId="6"/>
    <cellStyle name="20 % - Akzent1 4 2" xfId="7"/>
    <cellStyle name="20 % - Akzent1 4 2 2" xfId="194"/>
    <cellStyle name="20 % - Akzent1 4 3" xfId="204"/>
    <cellStyle name="20 % - Akzent1 5" xfId="8"/>
    <cellStyle name="20 % - Akzent1 5 2" xfId="9"/>
    <cellStyle name="20 % - Akzent1 5 2 2" xfId="193"/>
    <cellStyle name="20 % - Akzent1 5 3" xfId="201"/>
    <cellStyle name="20 % - Akzent1 6" xfId="10"/>
    <cellStyle name="20 % - Akzent1 6 2" xfId="195"/>
    <cellStyle name="20 % - Akzent1 7" xfId="181"/>
    <cellStyle name="20 % - Akzent1 8" xfId="330"/>
    <cellStyle name="20 % - Akzent1 9" xfId="345"/>
    <cellStyle name="20 % - Akzent2" xfId="11" builtinId="34" customBuiltin="1"/>
    <cellStyle name="20 % - Akzent2 2" xfId="12"/>
    <cellStyle name="20 % - Akzent2 2 2" xfId="13"/>
    <cellStyle name="20 % - Akzent2 2 2 2" xfId="199"/>
    <cellStyle name="20 % - Akzent2 2 3" xfId="202"/>
    <cellStyle name="20 % - Akzent2 3" xfId="14"/>
    <cellStyle name="20 % - Akzent2 3 2" xfId="15"/>
    <cellStyle name="20 % - Akzent2 3 2 2" xfId="206"/>
    <cellStyle name="20 % - Akzent2 3 3" xfId="200"/>
    <cellStyle name="20 % - Akzent2 4" xfId="16"/>
    <cellStyle name="20 % - Akzent2 4 2" xfId="17"/>
    <cellStyle name="20 % - Akzent2 4 2 2" xfId="213"/>
    <cellStyle name="20 % - Akzent2 4 3" xfId="219"/>
    <cellStyle name="20 % - Akzent2 5" xfId="18"/>
    <cellStyle name="20 % - Akzent2 5 2" xfId="19"/>
    <cellStyle name="20 % - Akzent2 5 2 2" xfId="221"/>
    <cellStyle name="20 % - Akzent2 5 3" xfId="227"/>
    <cellStyle name="20 % - Akzent2 6" xfId="20"/>
    <cellStyle name="20 % - Akzent2 6 2" xfId="211"/>
    <cellStyle name="20 % - Akzent2 7" xfId="183"/>
    <cellStyle name="20 % - Akzent2 8" xfId="332"/>
    <cellStyle name="20 % - Akzent2 9" xfId="347"/>
    <cellStyle name="20 % - Akzent3" xfId="21" builtinId="38" customBuiltin="1"/>
    <cellStyle name="20 % - Akzent3 2" xfId="22"/>
    <cellStyle name="20 % - Akzent3 2 2" xfId="23"/>
    <cellStyle name="20 % - Akzent3 2 2 2" xfId="223"/>
    <cellStyle name="20 % - Akzent3 2 3" xfId="208"/>
    <cellStyle name="20 % - Akzent3 3" xfId="24"/>
    <cellStyle name="20 % - Akzent3 3 2" xfId="25"/>
    <cellStyle name="20 % - Akzent3 3 2 2" xfId="210"/>
    <cellStyle name="20 % - Akzent3 3 3" xfId="216"/>
    <cellStyle name="20 % - Akzent3 4" xfId="26"/>
    <cellStyle name="20 % - Akzent3 4 2" xfId="27"/>
    <cellStyle name="20 % - Akzent3 4 2 2" xfId="214"/>
    <cellStyle name="20 % - Akzent3 4 3" xfId="225"/>
    <cellStyle name="20 % - Akzent3 5" xfId="28"/>
    <cellStyle name="20 % - Akzent3 5 2" xfId="29"/>
    <cellStyle name="20 % - Akzent3 5 2 2" xfId="226"/>
    <cellStyle name="20 % - Akzent3 5 3" xfId="212"/>
    <cellStyle name="20 % - Akzent3 6" xfId="30"/>
    <cellStyle name="20 % - Akzent3 6 2" xfId="220"/>
    <cellStyle name="20 % - Akzent3 7" xfId="185"/>
    <cellStyle name="20 % - Akzent3 8" xfId="334"/>
    <cellStyle name="20 % - Akzent3 9" xfId="349"/>
    <cellStyle name="20 % - Akzent4" xfId="31" builtinId="42" customBuiltin="1"/>
    <cellStyle name="20 % - Akzent4 2" xfId="32"/>
    <cellStyle name="20 % - Akzent4 2 2" xfId="33"/>
    <cellStyle name="20 % - Akzent4 2 2 2" xfId="218"/>
    <cellStyle name="20 % - Akzent4 2 3" xfId="228"/>
    <cellStyle name="20 % - Akzent4 3" xfId="34"/>
    <cellStyle name="20 % - Akzent4 3 2" xfId="35"/>
    <cellStyle name="20 % - Akzent4 3 2 2" xfId="209"/>
    <cellStyle name="20 % - Akzent4 3 3" xfId="215"/>
    <cellStyle name="20 % - Akzent4 4" xfId="36"/>
    <cellStyle name="20 % - Akzent4 4 2" xfId="37"/>
    <cellStyle name="20 % - Akzent4 4 2 2" xfId="217"/>
    <cellStyle name="20 % - Akzent4 4 3" xfId="224"/>
    <cellStyle name="20 % - Akzent4 5" xfId="38"/>
    <cellStyle name="20 % - Akzent4 5 2" xfId="39"/>
    <cellStyle name="20 % - Akzent4 5 2 2" xfId="222"/>
    <cellStyle name="20 % - Akzent4 5 3" xfId="207"/>
    <cellStyle name="20 % - Akzent4 6" xfId="40"/>
    <cellStyle name="20 % - Akzent4 6 2" xfId="229"/>
    <cellStyle name="20 % - Akzent4 7" xfId="187"/>
    <cellStyle name="20 % - Akzent4 8" xfId="336"/>
    <cellStyle name="20 % - Akzent4 9" xfId="351"/>
    <cellStyle name="20 % - Akzent5" xfId="41" builtinId="46" customBuiltin="1"/>
    <cellStyle name="20 % - Akzent5 2" xfId="42"/>
    <cellStyle name="20 % - Akzent5 2 2" xfId="43"/>
    <cellStyle name="20 % - Akzent5 2 2 2" xfId="231"/>
    <cellStyle name="20 % - Akzent5 2 3" xfId="230"/>
    <cellStyle name="20 % - Akzent5 3" xfId="44"/>
    <cellStyle name="20 % - Akzent5 3 2" xfId="45"/>
    <cellStyle name="20 % - Akzent5 3 2 2" xfId="233"/>
    <cellStyle name="20 % - Akzent5 3 3" xfId="232"/>
    <cellStyle name="20 % - Akzent5 4" xfId="46"/>
    <cellStyle name="20 % - Akzent5 4 2" xfId="47"/>
    <cellStyle name="20 % - Akzent5 4 2 2" xfId="235"/>
    <cellStyle name="20 % - Akzent5 4 3" xfId="234"/>
    <cellStyle name="20 % - Akzent5 5" xfId="48"/>
    <cellStyle name="20 % - Akzent5 5 2" xfId="49"/>
    <cellStyle name="20 % - Akzent5 5 2 2" xfId="237"/>
    <cellStyle name="20 % - Akzent5 5 3" xfId="236"/>
    <cellStyle name="20 % - Akzent5 6" xfId="50"/>
    <cellStyle name="20 % - Akzent5 6 2" xfId="238"/>
    <cellStyle name="20 % - Akzent5 7" xfId="189"/>
    <cellStyle name="20 % - Akzent5 8" xfId="338"/>
    <cellStyle name="20 % - Akzent5 9" xfId="353"/>
    <cellStyle name="20 % - Akzent6" xfId="51" builtinId="50" customBuiltin="1"/>
    <cellStyle name="20 % - Akzent6 2" xfId="52"/>
    <cellStyle name="20 % - Akzent6 2 2" xfId="53"/>
    <cellStyle name="20 % - Akzent6 2 2 2" xfId="240"/>
    <cellStyle name="20 % - Akzent6 2 3" xfId="239"/>
    <cellStyle name="20 % - Akzent6 3" xfId="54"/>
    <cellStyle name="20 % - Akzent6 3 2" xfId="55"/>
    <cellStyle name="20 % - Akzent6 3 2 2" xfId="242"/>
    <cellStyle name="20 % - Akzent6 3 3" xfId="241"/>
    <cellStyle name="20 % - Akzent6 4" xfId="56"/>
    <cellStyle name="20 % - Akzent6 4 2" xfId="57"/>
    <cellStyle name="20 % - Akzent6 4 2 2" xfId="244"/>
    <cellStyle name="20 % - Akzent6 4 3" xfId="243"/>
    <cellStyle name="20 % - Akzent6 5" xfId="58"/>
    <cellStyle name="20 % - Akzent6 5 2" xfId="59"/>
    <cellStyle name="20 % - Akzent6 5 2 2" xfId="246"/>
    <cellStyle name="20 % - Akzent6 5 3" xfId="245"/>
    <cellStyle name="20 % - Akzent6 6" xfId="60"/>
    <cellStyle name="20 % - Akzent6 6 2" xfId="247"/>
    <cellStyle name="20 % - Akzent6 7" xfId="191"/>
    <cellStyle name="20 % - Akzent6 8" xfId="340"/>
    <cellStyle name="20 % - Akzent6 9" xfId="355"/>
    <cellStyle name="40 % - Akzent1" xfId="61" builtinId="31" customBuiltin="1"/>
    <cellStyle name="40 % - Akzent1 2" xfId="62"/>
    <cellStyle name="40 % - Akzent1 2 2" xfId="63"/>
    <cellStyle name="40 % - Akzent1 2 2 2" xfId="249"/>
    <cellStyle name="40 % - Akzent1 2 3" xfId="248"/>
    <cellStyle name="40 % - Akzent1 3" xfId="64"/>
    <cellStyle name="40 % - Akzent1 3 2" xfId="65"/>
    <cellStyle name="40 % - Akzent1 3 2 2" xfId="251"/>
    <cellStyle name="40 % - Akzent1 3 3" xfId="250"/>
    <cellStyle name="40 % - Akzent1 4" xfId="66"/>
    <cellStyle name="40 % - Akzent1 4 2" xfId="67"/>
    <cellStyle name="40 % - Akzent1 4 2 2" xfId="253"/>
    <cellStyle name="40 % - Akzent1 4 3" xfId="252"/>
    <cellStyle name="40 % - Akzent1 5" xfId="68"/>
    <cellStyle name="40 % - Akzent1 5 2" xfId="69"/>
    <cellStyle name="40 % - Akzent1 5 2 2" xfId="255"/>
    <cellStyle name="40 % - Akzent1 5 3" xfId="254"/>
    <cellStyle name="40 % - Akzent1 6" xfId="70"/>
    <cellStyle name="40 % - Akzent1 6 2" xfId="256"/>
    <cellStyle name="40 % - Akzent1 7" xfId="182"/>
    <cellStyle name="40 % - Akzent1 8" xfId="331"/>
    <cellStyle name="40 % - Akzent1 9" xfId="346"/>
    <cellStyle name="40 % - Akzent2" xfId="71" builtinId="35" customBuiltin="1"/>
    <cellStyle name="40 % - Akzent2 2" xfId="72"/>
    <cellStyle name="40 % - Akzent2 2 2" xfId="73"/>
    <cellStyle name="40 % - Akzent2 2 2 2" xfId="258"/>
    <cellStyle name="40 % - Akzent2 2 3" xfId="257"/>
    <cellStyle name="40 % - Akzent2 3" xfId="74"/>
    <cellStyle name="40 % - Akzent2 3 2" xfId="75"/>
    <cellStyle name="40 % - Akzent2 3 2 2" xfId="260"/>
    <cellStyle name="40 % - Akzent2 3 3" xfId="259"/>
    <cellStyle name="40 % - Akzent2 4" xfId="76"/>
    <cellStyle name="40 % - Akzent2 4 2" xfId="77"/>
    <cellStyle name="40 % - Akzent2 4 2 2" xfId="262"/>
    <cellStyle name="40 % - Akzent2 4 3" xfId="261"/>
    <cellStyle name="40 % - Akzent2 5" xfId="78"/>
    <cellStyle name="40 % - Akzent2 5 2" xfId="79"/>
    <cellStyle name="40 % - Akzent2 5 2 2" xfId="264"/>
    <cellStyle name="40 % - Akzent2 5 3" xfId="263"/>
    <cellStyle name="40 % - Akzent2 6" xfId="80"/>
    <cellStyle name="40 % - Akzent2 6 2" xfId="265"/>
    <cellStyle name="40 % - Akzent2 7" xfId="184"/>
    <cellStyle name="40 % - Akzent2 8" xfId="333"/>
    <cellStyle name="40 % - Akzent2 9" xfId="348"/>
    <cellStyle name="40 % - Akzent3" xfId="81" builtinId="39" customBuiltin="1"/>
    <cellStyle name="40 % - Akzent3 2" xfId="82"/>
    <cellStyle name="40 % - Akzent3 2 2" xfId="83"/>
    <cellStyle name="40 % - Akzent3 2 2 2" xfId="267"/>
    <cellStyle name="40 % - Akzent3 2 3" xfId="266"/>
    <cellStyle name="40 % - Akzent3 3" xfId="84"/>
    <cellStyle name="40 % - Akzent3 3 2" xfId="85"/>
    <cellStyle name="40 % - Akzent3 3 2 2" xfId="269"/>
    <cellStyle name="40 % - Akzent3 3 3" xfId="268"/>
    <cellStyle name="40 % - Akzent3 4" xfId="86"/>
    <cellStyle name="40 % - Akzent3 4 2" xfId="87"/>
    <cellStyle name="40 % - Akzent3 4 2 2" xfId="271"/>
    <cellStyle name="40 % - Akzent3 4 3" xfId="270"/>
    <cellStyle name="40 % - Akzent3 5" xfId="88"/>
    <cellStyle name="40 % - Akzent3 5 2" xfId="89"/>
    <cellStyle name="40 % - Akzent3 5 2 2" xfId="273"/>
    <cellStyle name="40 % - Akzent3 5 3" xfId="272"/>
    <cellStyle name="40 % - Akzent3 6" xfId="90"/>
    <cellStyle name="40 % - Akzent3 6 2" xfId="274"/>
    <cellStyle name="40 % - Akzent3 7" xfId="186"/>
    <cellStyle name="40 % - Akzent3 8" xfId="335"/>
    <cellStyle name="40 % - Akzent3 9" xfId="350"/>
    <cellStyle name="40 % - Akzent4" xfId="91" builtinId="43" customBuiltin="1"/>
    <cellStyle name="40 % - Akzent4 2" xfId="92"/>
    <cellStyle name="40 % - Akzent4 2 2" xfId="93"/>
    <cellStyle name="40 % - Akzent4 2 2 2" xfId="276"/>
    <cellStyle name="40 % - Akzent4 2 3" xfId="275"/>
    <cellStyle name="40 % - Akzent4 3" xfId="94"/>
    <cellStyle name="40 % - Akzent4 3 2" xfId="95"/>
    <cellStyle name="40 % - Akzent4 3 2 2" xfId="278"/>
    <cellStyle name="40 % - Akzent4 3 3" xfId="277"/>
    <cellStyle name="40 % - Akzent4 4" xfId="96"/>
    <cellStyle name="40 % - Akzent4 4 2" xfId="97"/>
    <cellStyle name="40 % - Akzent4 4 2 2" xfId="280"/>
    <cellStyle name="40 % - Akzent4 4 3" xfId="279"/>
    <cellStyle name="40 % - Akzent4 5" xfId="98"/>
    <cellStyle name="40 % - Akzent4 5 2" xfId="99"/>
    <cellStyle name="40 % - Akzent4 5 2 2" xfId="282"/>
    <cellStyle name="40 % - Akzent4 5 3" xfId="281"/>
    <cellStyle name="40 % - Akzent4 6" xfId="100"/>
    <cellStyle name="40 % - Akzent4 6 2" xfId="283"/>
    <cellStyle name="40 % - Akzent4 7" xfId="188"/>
    <cellStyle name="40 % - Akzent4 8" xfId="337"/>
    <cellStyle name="40 % - Akzent4 9" xfId="352"/>
    <cellStyle name="40 % - Akzent5" xfId="101" builtinId="47" customBuiltin="1"/>
    <cellStyle name="40 % - Akzent5 2" xfId="102"/>
    <cellStyle name="40 % - Akzent5 2 2" xfId="103"/>
    <cellStyle name="40 % - Akzent5 2 2 2" xfId="285"/>
    <cellStyle name="40 % - Akzent5 2 3" xfId="284"/>
    <cellStyle name="40 % - Akzent5 3" xfId="104"/>
    <cellStyle name="40 % - Akzent5 3 2" xfId="105"/>
    <cellStyle name="40 % - Akzent5 3 2 2" xfId="287"/>
    <cellStyle name="40 % - Akzent5 3 3" xfId="286"/>
    <cellStyle name="40 % - Akzent5 4" xfId="106"/>
    <cellStyle name="40 % - Akzent5 4 2" xfId="107"/>
    <cellStyle name="40 % - Akzent5 4 2 2" xfId="289"/>
    <cellStyle name="40 % - Akzent5 4 3" xfId="288"/>
    <cellStyle name="40 % - Akzent5 5" xfId="108"/>
    <cellStyle name="40 % - Akzent5 5 2" xfId="109"/>
    <cellStyle name="40 % - Akzent5 5 2 2" xfId="291"/>
    <cellStyle name="40 % - Akzent5 5 3" xfId="290"/>
    <cellStyle name="40 % - Akzent5 6" xfId="110"/>
    <cellStyle name="40 % - Akzent5 6 2" xfId="292"/>
    <cellStyle name="40 % - Akzent5 7" xfId="190"/>
    <cellStyle name="40 % - Akzent5 8" xfId="339"/>
    <cellStyle name="40 % - Akzent5 9" xfId="354"/>
    <cellStyle name="40 % - Akzent6" xfId="111" builtinId="51" customBuiltin="1"/>
    <cellStyle name="40 % - Akzent6 2" xfId="112"/>
    <cellStyle name="40 % - Akzent6 2 2" xfId="113"/>
    <cellStyle name="40 % - Akzent6 2 2 2" xfId="294"/>
    <cellStyle name="40 % - Akzent6 2 3" xfId="293"/>
    <cellStyle name="40 % - Akzent6 3" xfId="114"/>
    <cellStyle name="40 % - Akzent6 3 2" xfId="115"/>
    <cellStyle name="40 % - Akzent6 3 2 2" xfId="296"/>
    <cellStyle name="40 % - Akzent6 3 3" xfId="295"/>
    <cellStyle name="40 % - Akzent6 4" xfId="116"/>
    <cellStyle name="40 % - Akzent6 4 2" xfId="117"/>
    <cellStyle name="40 % - Akzent6 4 2 2" xfId="298"/>
    <cellStyle name="40 % - Akzent6 4 3" xfId="297"/>
    <cellStyle name="40 % - Akzent6 5" xfId="118"/>
    <cellStyle name="40 % - Akzent6 5 2" xfId="119"/>
    <cellStyle name="40 % - Akzent6 5 2 2" xfId="300"/>
    <cellStyle name="40 % - Akzent6 5 3" xfId="299"/>
    <cellStyle name="40 % - Akzent6 6" xfId="120"/>
    <cellStyle name="40 % - Akzent6 6 2" xfId="301"/>
    <cellStyle name="40 % - Akzent6 7" xfId="192"/>
    <cellStyle name="40 % - Akzent6 8" xfId="341"/>
    <cellStyle name="40 % - Akzent6 9" xfId="356"/>
    <cellStyle name="60 % - Akzent1" xfId="121" builtinId="32" customBuiltin="1"/>
    <cellStyle name="60 % - Akzent2" xfId="122" builtinId="36" customBuiltin="1"/>
    <cellStyle name="60 % - Akzent3" xfId="123" builtinId="40" customBuiltin="1"/>
    <cellStyle name="60 % - Akzent4" xfId="124" builtinId="44" customBuiltin="1"/>
    <cellStyle name="60 % - Akzent5" xfId="125" builtinId="48" customBuiltin="1"/>
    <cellStyle name="60 % - Akzent6" xfId="126" builtinId="52" customBuiltin="1"/>
    <cellStyle name="Akzent1" xfId="127" builtinId="29" customBuiltin="1"/>
    <cellStyle name="Akzent2" xfId="128" builtinId="33" customBuiltin="1"/>
    <cellStyle name="Akzent3" xfId="129" builtinId="37" customBuiltin="1"/>
    <cellStyle name="Akzent4" xfId="130" builtinId="41" customBuiltin="1"/>
    <cellStyle name="Akzent5" xfId="131" builtinId="45" customBuiltin="1"/>
    <cellStyle name="Akzent6" xfId="132" builtinId="49" customBuiltin="1"/>
    <cellStyle name="Ausgabe" xfId="133" builtinId="21" customBuiltin="1"/>
    <cellStyle name="Berechnung" xfId="134" builtinId="22" customBuiltin="1"/>
    <cellStyle name="Eingabe" xfId="135" builtinId="20" customBuiltin="1"/>
    <cellStyle name="Ergebnis" xfId="136" builtinId="25" customBuiltin="1"/>
    <cellStyle name="Erklärender Text" xfId="137" builtinId="53" customBuiltin="1"/>
    <cellStyle name="Euro" xfId="138"/>
    <cellStyle name="Euro 2" xfId="302"/>
    <cellStyle name="Gut" xfId="139" builtinId="26" customBuiltin="1"/>
    <cellStyle name="Hyperlink 2" xfId="141"/>
    <cellStyle name="Hyperlink 3" xfId="142"/>
    <cellStyle name="Link" xfId="140" builtinId="8"/>
    <cellStyle name="Neutral" xfId="143" builtinId="28" customBuiltin="1"/>
    <cellStyle name="Notiz 2" xfId="144"/>
    <cellStyle name="Notiz 2 2" xfId="145"/>
    <cellStyle name="Notiz 2 2 2" xfId="304"/>
    <cellStyle name="Notiz 2 3" xfId="303"/>
    <cellStyle name="Notiz 3" xfId="146"/>
    <cellStyle name="Notiz 3 2" xfId="147"/>
    <cellStyle name="Notiz 3 2 2" xfId="306"/>
    <cellStyle name="Notiz 3 3" xfId="305"/>
    <cellStyle name="Notiz 4" xfId="148"/>
    <cellStyle name="Notiz 4 2" xfId="149"/>
    <cellStyle name="Notiz 4 2 2" xfId="308"/>
    <cellStyle name="Notiz 4 3" xfId="307"/>
    <cellStyle name="Notiz 5" xfId="150"/>
    <cellStyle name="Notiz 5 2" xfId="151"/>
    <cellStyle name="Notiz 5 2 2" xfId="310"/>
    <cellStyle name="Notiz 5 3" xfId="309"/>
    <cellStyle name="Notiz 6" xfId="152"/>
    <cellStyle name="Notiz 6 2" xfId="153"/>
    <cellStyle name="Notiz 6 2 2" xfId="312"/>
    <cellStyle name="Notiz 6 3" xfId="311"/>
    <cellStyle name="Notiz 7" xfId="180"/>
    <cellStyle name="Notiz 8" xfId="329"/>
    <cellStyle name="Notiz 9" xfId="344"/>
    <cellStyle name="Prozent 2" xfId="326"/>
    <cellStyle name="Schlecht" xfId="154" builtinId="27" customBuiltin="1"/>
    <cellStyle name="Standard" xfId="0" builtinId="0"/>
    <cellStyle name="Standard 10" xfId="198"/>
    <cellStyle name="Standard 11" xfId="179"/>
    <cellStyle name="Standard 12" xfId="325"/>
    <cellStyle name="Standard 13" xfId="328"/>
    <cellStyle name="Standard 14" xfId="342"/>
    <cellStyle name="Standard 15" xfId="343"/>
    <cellStyle name="Standard 2" xfId="155"/>
    <cellStyle name="Standard 2 2" xfId="156"/>
    <cellStyle name="Standard 2 2 2" xfId="314"/>
    <cellStyle name="Standard 2 3" xfId="313"/>
    <cellStyle name="Standard 2 4" xfId="327"/>
    <cellStyle name="Standard 3" xfId="157"/>
    <cellStyle name="Standard 3 2" xfId="158"/>
    <cellStyle name="Standard 30" xfId="357"/>
    <cellStyle name="Standard 4" xfId="159"/>
    <cellStyle name="Standard 4 2" xfId="160"/>
    <cellStyle name="Standard 4 2 2" xfId="316"/>
    <cellStyle name="Standard 4 3" xfId="315"/>
    <cellStyle name="Standard 5" xfId="161"/>
    <cellStyle name="Standard 5 2" xfId="162"/>
    <cellStyle name="Standard 5 2 2" xfId="318"/>
    <cellStyle name="Standard 5 3" xfId="317"/>
    <cellStyle name="Standard 6" xfId="163"/>
    <cellStyle name="Standard 6 2" xfId="164"/>
    <cellStyle name="Standard 6 2 2" xfId="320"/>
    <cellStyle name="Standard 6 3" xfId="319"/>
    <cellStyle name="Standard 7" xfId="165"/>
    <cellStyle name="Standard 7 2" xfId="166"/>
    <cellStyle name="Standard 7 2 2" xfId="322"/>
    <cellStyle name="Standard 7 3" xfId="321"/>
    <cellStyle name="Standard 8" xfId="167"/>
    <cellStyle name="Standard 8 2" xfId="168"/>
    <cellStyle name="Standard 8 2 2" xfId="324"/>
    <cellStyle name="Standard 8 3" xfId="323"/>
    <cellStyle name="Standard 9" xfId="169"/>
    <cellStyle name="Standard_bev_Gemeindetabellen_5017" xfId="170"/>
    <cellStyle name="Überschrift" xfId="171" builtinId="15" customBuiltin="1"/>
    <cellStyle name="Überschrift 1" xfId="172" builtinId="16" customBuiltin="1"/>
    <cellStyle name="Überschrift 2" xfId="173" builtinId="17" customBuiltin="1"/>
    <cellStyle name="Überschrift 3" xfId="174" builtinId="18" customBuiltin="1"/>
    <cellStyle name="Überschrift 4" xfId="175" builtinId="19" customBuiltin="1"/>
    <cellStyle name="Verknüpfte Zelle" xfId="176" builtinId="24" customBuiltin="1"/>
    <cellStyle name="Warnender Text" xfId="177" builtinId="11" customBuiltin="1"/>
    <cellStyle name="Zelle überprüfen" xfId="178" builtinId="23" customBuiltin="1"/>
  </cellStyles>
  <dxfs count="0"/>
  <tableStyles count="0" defaultTableStyle="TableStyleMedium2" defaultPivotStyle="PivotStyleLight16"/>
  <colors>
    <mruColors>
      <color rgb="FFCCCCCC"/>
      <color rgb="FFC6C0B1"/>
      <color rgb="FFFF5C1F"/>
      <color rgb="FFCC4918"/>
      <color rgb="FF005078"/>
      <color rgb="FF0096DF"/>
      <color rgb="FFA6A6A6"/>
      <color rgb="FF0072AB"/>
      <color rgb="FF77756D"/>
      <color rgb="FFEAE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Anzahl</a:t>
            </a:r>
            <a:r>
              <a:rPr lang="de-CH" baseline="0"/>
              <a:t> Listen, Listenverbindung und Unterlistenverbindung, </a:t>
            </a:r>
            <a:r>
              <a:rPr lang="de-CH"/>
              <a:t>1963–2023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803070175438597E-2"/>
          <c:y val="0.18525670310310163"/>
          <c:w val="0.89125394736842101"/>
          <c:h val="0.60516273148148148"/>
        </c:manualLayout>
      </c:layout>
      <c:lineChart>
        <c:grouping val="standard"/>
        <c:varyColors val="0"/>
        <c:ser>
          <c:idx val="0"/>
          <c:order val="0"/>
          <c:tx>
            <c:strRef>
              <c:f>'T3'!$C$4:$C$5</c:f>
              <c:strCache>
                <c:ptCount val="2"/>
                <c:pt idx="0">
                  <c:v>Listen</c:v>
                </c:pt>
              </c:strCache>
            </c:strRef>
          </c:tx>
          <c:spPr>
            <a:ln>
              <a:solidFill>
                <a:srgbClr val="0096DF"/>
              </a:solidFill>
            </a:ln>
          </c:spPr>
          <c:marker>
            <c:symbol val="none"/>
          </c:marker>
          <c:cat>
            <c:strRef>
              <c:f>'T3'!$B$6:$B$21</c:f>
              <c:strCache>
                <c:ptCount val="16"/>
                <c:pt idx="0">
                  <c:v>1963</c:v>
                </c:pt>
                <c:pt idx="1">
                  <c:v>1967</c:v>
                </c:pt>
                <c:pt idx="2">
                  <c:v>1971¹</c:v>
                </c:pt>
                <c:pt idx="3">
                  <c:v>1975</c:v>
                </c:pt>
                <c:pt idx="4">
                  <c:v>1979</c:v>
                </c:pt>
                <c:pt idx="5">
                  <c:v>1983</c:v>
                </c:pt>
                <c:pt idx="6">
                  <c:v>1987</c:v>
                </c:pt>
                <c:pt idx="7">
                  <c:v>1991</c:v>
                </c:pt>
                <c:pt idx="8">
                  <c:v>1995</c:v>
                </c:pt>
                <c:pt idx="9">
                  <c:v>1999</c:v>
                </c:pt>
                <c:pt idx="10">
                  <c:v>2003</c:v>
                </c:pt>
                <c:pt idx="11">
                  <c:v>2007</c:v>
                </c:pt>
                <c:pt idx="12">
                  <c:v>2011</c:v>
                </c:pt>
                <c:pt idx="13">
                  <c:v>2015</c:v>
                </c:pt>
                <c:pt idx="14">
                  <c:v>2019</c:v>
                </c:pt>
                <c:pt idx="15">
                  <c:v>2023</c:v>
                </c:pt>
              </c:strCache>
            </c:strRef>
          </c:cat>
          <c:val>
            <c:numRef>
              <c:f>'T3'!$C$6:$C$21</c:f>
              <c:numCache>
                <c:formatCode>General</c:formatCode>
                <c:ptCount val="16"/>
                <c:pt idx="0">
                  <c:v>8</c:v>
                </c:pt>
                <c:pt idx="1">
                  <c:v>9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13</c:v>
                </c:pt>
                <c:pt idx="7">
                  <c:v>14</c:v>
                </c:pt>
                <c:pt idx="8">
                  <c:v>19</c:v>
                </c:pt>
                <c:pt idx="9">
                  <c:v>17</c:v>
                </c:pt>
                <c:pt idx="10">
                  <c:v>17</c:v>
                </c:pt>
                <c:pt idx="11">
                  <c:v>18</c:v>
                </c:pt>
                <c:pt idx="12">
                  <c:v>22</c:v>
                </c:pt>
                <c:pt idx="13">
                  <c:v>23</c:v>
                </c:pt>
                <c:pt idx="14">
                  <c:v>36</c:v>
                </c:pt>
                <c:pt idx="15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FF-4856-AF8A-2E597495381A}"/>
            </c:ext>
          </c:extLst>
        </c:ser>
        <c:ser>
          <c:idx val="1"/>
          <c:order val="1"/>
          <c:tx>
            <c:v>Listenverbindung</c:v>
          </c:tx>
          <c:spPr>
            <a:ln>
              <a:solidFill>
                <a:srgbClr val="005078"/>
              </a:solidFill>
            </a:ln>
          </c:spPr>
          <c:marker>
            <c:symbol val="none"/>
          </c:marker>
          <c:cat>
            <c:strRef>
              <c:f>'T3'!$B$6:$B$21</c:f>
              <c:strCache>
                <c:ptCount val="16"/>
                <c:pt idx="0">
                  <c:v>1963</c:v>
                </c:pt>
                <c:pt idx="1">
                  <c:v>1967</c:v>
                </c:pt>
                <c:pt idx="2">
                  <c:v>1971¹</c:v>
                </c:pt>
                <c:pt idx="3">
                  <c:v>1975</c:v>
                </c:pt>
                <c:pt idx="4">
                  <c:v>1979</c:v>
                </c:pt>
                <c:pt idx="5">
                  <c:v>1983</c:v>
                </c:pt>
                <c:pt idx="6">
                  <c:v>1987</c:v>
                </c:pt>
                <c:pt idx="7">
                  <c:v>1991</c:v>
                </c:pt>
                <c:pt idx="8">
                  <c:v>1995</c:v>
                </c:pt>
                <c:pt idx="9">
                  <c:v>1999</c:v>
                </c:pt>
                <c:pt idx="10">
                  <c:v>2003</c:v>
                </c:pt>
                <c:pt idx="11">
                  <c:v>2007</c:v>
                </c:pt>
                <c:pt idx="12">
                  <c:v>2011</c:v>
                </c:pt>
                <c:pt idx="13">
                  <c:v>2015</c:v>
                </c:pt>
                <c:pt idx="14">
                  <c:v>2019</c:v>
                </c:pt>
                <c:pt idx="15">
                  <c:v>2023</c:v>
                </c:pt>
              </c:strCache>
            </c:strRef>
          </c:cat>
          <c:val>
            <c:numRef>
              <c:f>'T3'!$D$6:$D$21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5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FF-4856-AF8A-2E597495381A}"/>
            </c:ext>
          </c:extLst>
        </c:ser>
        <c:ser>
          <c:idx val="2"/>
          <c:order val="2"/>
          <c:tx>
            <c:v>Unterlistenverbindung</c:v>
          </c:tx>
          <c:spPr>
            <a:ln>
              <a:solidFill>
                <a:srgbClr val="FF5C1F"/>
              </a:solidFill>
            </a:ln>
          </c:spPr>
          <c:marker>
            <c:symbol val="none"/>
          </c:marker>
          <c:cat>
            <c:strRef>
              <c:f>'T3'!$B$6:$B$21</c:f>
              <c:strCache>
                <c:ptCount val="16"/>
                <c:pt idx="0">
                  <c:v>1963</c:v>
                </c:pt>
                <c:pt idx="1">
                  <c:v>1967</c:v>
                </c:pt>
                <c:pt idx="2">
                  <c:v>1971¹</c:v>
                </c:pt>
                <c:pt idx="3">
                  <c:v>1975</c:v>
                </c:pt>
                <c:pt idx="4">
                  <c:v>1979</c:v>
                </c:pt>
                <c:pt idx="5">
                  <c:v>1983</c:v>
                </c:pt>
                <c:pt idx="6">
                  <c:v>1987</c:v>
                </c:pt>
                <c:pt idx="7">
                  <c:v>1991</c:v>
                </c:pt>
                <c:pt idx="8">
                  <c:v>1995</c:v>
                </c:pt>
                <c:pt idx="9">
                  <c:v>1999</c:v>
                </c:pt>
                <c:pt idx="10">
                  <c:v>2003</c:v>
                </c:pt>
                <c:pt idx="11">
                  <c:v>2007</c:v>
                </c:pt>
                <c:pt idx="12">
                  <c:v>2011</c:v>
                </c:pt>
                <c:pt idx="13">
                  <c:v>2015</c:v>
                </c:pt>
                <c:pt idx="14">
                  <c:v>2019</c:v>
                </c:pt>
                <c:pt idx="15">
                  <c:v>2023</c:v>
                </c:pt>
              </c:strCache>
            </c:strRef>
          </c:cat>
          <c:val>
            <c:numRef>
              <c:f>'T3'!$E$6:$E$21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FF-4856-AF8A-2E5974953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12736"/>
        <c:axId val="80618624"/>
      </c:lineChart>
      <c:dateAx>
        <c:axId val="8061273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/>
        </c:spPr>
        <c:txPr>
          <a:bodyPr/>
          <a:lstStyle/>
          <a:p>
            <a:pPr>
              <a:defRPr sz="1000"/>
            </a:pPr>
            <a:endParaRPr lang="de-DE"/>
          </a:p>
        </c:txPr>
        <c:crossAx val="80618624"/>
        <c:crosses val="autoZero"/>
        <c:auto val="0"/>
        <c:lblOffset val="100"/>
        <c:baseTimeUnit val="days"/>
        <c:majorTimeUnit val="days"/>
        <c:minorUnit val="4"/>
      </c:dateAx>
      <c:valAx>
        <c:axId val="8061862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0" vert="horz" anchor="t" anchorCtr="0"/>
              <a:lstStyle/>
              <a:p>
                <a:pPr>
                  <a:defRPr sz="900" b="0"/>
                </a:pPr>
                <a:r>
                  <a:rPr lang="en-US" sz="900" b="0"/>
                  <a:t>Anzahl</a:t>
                </a:r>
              </a:p>
            </c:rich>
          </c:tx>
          <c:layout>
            <c:manualLayout>
              <c:xMode val="edge"/>
              <c:yMode val="edge"/>
              <c:x val="1.5782994206716215E-2"/>
              <c:y val="0.1241123667344940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de-DE"/>
          </a:p>
        </c:txPr>
        <c:crossAx val="80612736"/>
        <c:crosses val="autoZero"/>
        <c:crossBetween val="midCat"/>
        <c:majorUnit val="5"/>
        <c:minorUnit val="5"/>
      </c:valAx>
      <c:spPr>
        <a:ln>
          <a:solidFill>
            <a:schemeClr val="accent1">
              <a:lumMod val="40000"/>
              <a:lumOff val="6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8297179992820622E-2"/>
          <c:y val="0.90397920848129276"/>
          <c:w val="0.74119378154653748"/>
          <c:h val="5.3406009189551004E-2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'T13'!$B$6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6C0B1"/>
            </a:solidFill>
          </c:spPr>
          <c:dPt>
            <c:idx val="0"/>
            <c:bubble3D val="0"/>
            <c:spPr>
              <a:solidFill>
                <a:srgbClr val="0096DF"/>
              </a:solidFill>
            </c:spPr>
            <c:extLst>
              <c:ext xmlns:c16="http://schemas.microsoft.com/office/drawing/2014/chart" uri="{C3380CC4-5D6E-409C-BE32-E72D297353CC}">
                <c16:uniqueId val="{00000002-DF19-4CAB-B023-1D9E5570D7F7}"/>
              </c:ext>
            </c:extLst>
          </c:dPt>
          <c:dPt>
            <c:idx val="1"/>
            <c:bubble3D val="0"/>
            <c:spPr>
              <a:solidFill>
                <a:srgbClr val="FF5C1F"/>
              </a:solidFill>
            </c:spPr>
            <c:extLst>
              <c:ext xmlns:c16="http://schemas.microsoft.com/office/drawing/2014/chart" uri="{C3380CC4-5D6E-409C-BE32-E72D297353CC}">
                <c16:uniqueId val="{00000001-253B-4E4C-930B-2D02D7FB34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'T13'!$E$5:$F$5</c:f>
              <c:strCache>
                <c:ptCount val="2"/>
                <c:pt idx="0">
                  <c:v>Männer</c:v>
                </c:pt>
                <c:pt idx="1">
                  <c:v>Frauen</c:v>
                </c:pt>
              </c:strCache>
            </c:strRef>
          </c:cat>
          <c:val>
            <c:numRef>
              <c:f>'T13'!$E$6:$F$6</c:f>
              <c:numCache>
                <c:formatCode>#,##0</c:formatCode>
                <c:ptCount val="2"/>
                <c:pt idx="0">
                  <c:v>9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3B-4E4C-930B-2D02D7FB34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de-CH"/>
              <a:t>2019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'T13'!$B$9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6C0B1"/>
            </a:solidFill>
          </c:spPr>
          <c:dPt>
            <c:idx val="0"/>
            <c:bubble3D val="0"/>
            <c:spPr>
              <a:solidFill>
                <a:srgbClr val="0096DF"/>
              </a:solidFill>
            </c:spPr>
            <c:extLst>
              <c:ext xmlns:c16="http://schemas.microsoft.com/office/drawing/2014/chart" uri="{C3380CC4-5D6E-409C-BE32-E72D297353CC}">
                <c16:uniqueId val="{00000001-BD72-493D-95ED-367E59311070}"/>
              </c:ext>
            </c:extLst>
          </c:dPt>
          <c:dPt>
            <c:idx val="1"/>
            <c:bubble3D val="0"/>
            <c:spPr>
              <a:solidFill>
                <a:srgbClr val="FF5C1F"/>
              </a:solidFill>
            </c:spPr>
            <c:extLst>
              <c:ext xmlns:c16="http://schemas.microsoft.com/office/drawing/2014/chart" uri="{C3380CC4-5D6E-409C-BE32-E72D297353CC}">
                <c16:uniqueId val="{00000003-BD72-493D-95ED-367E593110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'T13'!$C$5:$D$5</c:f>
              <c:strCache>
                <c:ptCount val="2"/>
                <c:pt idx="0">
                  <c:v>Männer</c:v>
                </c:pt>
                <c:pt idx="1">
                  <c:v>Frauen</c:v>
                </c:pt>
              </c:strCache>
            </c:strRef>
          </c:cat>
          <c:val>
            <c:numRef>
              <c:f>'T13'!$C$9:$D$9</c:f>
              <c:numCache>
                <c:formatCode>General</c:formatCode>
                <c:ptCount val="2"/>
                <c:pt idx="0">
                  <c:v>309</c:v>
                </c:pt>
                <c:pt idx="1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72-493D-95ED-367E593110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de-CH"/>
              <a:t>2019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'T13'!$B$9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6C0B1"/>
            </a:solidFill>
          </c:spPr>
          <c:dPt>
            <c:idx val="0"/>
            <c:bubble3D val="0"/>
            <c:spPr>
              <a:solidFill>
                <a:srgbClr val="0096DF"/>
              </a:solidFill>
            </c:spPr>
            <c:extLst>
              <c:ext xmlns:c16="http://schemas.microsoft.com/office/drawing/2014/chart" uri="{C3380CC4-5D6E-409C-BE32-E72D297353CC}">
                <c16:uniqueId val="{00000001-AA53-4E0F-A537-1FD2D5AEA9D9}"/>
              </c:ext>
            </c:extLst>
          </c:dPt>
          <c:dPt>
            <c:idx val="1"/>
            <c:bubble3D val="0"/>
            <c:spPr>
              <a:solidFill>
                <a:srgbClr val="FF5C1F"/>
              </a:solidFill>
            </c:spPr>
            <c:extLst>
              <c:ext xmlns:c16="http://schemas.microsoft.com/office/drawing/2014/chart" uri="{C3380CC4-5D6E-409C-BE32-E72D297353CC}">
                <c16:uniqueId val="{00000003-AA53-4E0F-A537-1FD2D5AEA9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'T13'!$E$5:$F$5</c:f>
              <c:strCache>
                <c:ptCount val="2"/>
                <c:pt idx="0">
                  <c:v>Männer</c:v>
                </c:pt>
                <c:pt idx="1">
                  <c:v>Frauen</c:v>
                </c:pt>
              </c:strCache>
            </c:strRef>
          </c:cat>
          <c:val>
            <c:numRef>
              <c:f>'T13'!$E$9:$F$9</c:f>
              <c:numCache>
                <c:formatCode>#,##0</c:formatCode>
                <c:ptCount val="2"/>
                <c:pt idx="0">
                  <c:v>9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53-4E0F-A537-1FD2D5AEA9D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de-CH"/>
              <a:t>2023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'T13'!$B$10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C6C0B1"/>
            </a:solidFill>
          </c:spPr>
          <c:dPt>
            <c:idx val="0"/>
            <c:bubble3D val="0"/>
            <c:spPr>
              <a:solidFill>
                <a:srgbClr val="0096DF"/>
              </a:solidFill>
            </c:spPr>
            <c:extLst>
              <c:ext xmlns:c16="http://schemas.microsoft.com/office/drawing/2014/chart" uri="{C3380CC4-5D6E-409C-BE32-E72D297353CC}">
                <c16:uniqueId val="{00000001-DB7B-4ED2-8AAB-EC0BEDDCCA43}"/>
              </c:ext>
            </c:extLst>
          </c:dPt>
          <c:dPt>
            <c:idx val="1"/>
            <c:bubble3D val="0"/>
            <c:spPr>
              <a:solidFill>
                <a:srgbClr val="FF5C1F"/>
              </a:solidFill>
            </c:spPr>
            <c:extLst>
              <c:ext xmlns:c16="http://schemas.microsoft.com/office/drawing/2014/chart" uri="{C3380CC4-5D6E-409C-BE32-E72D297353CC}">
                <c16:uniqueId val="{00000003-DB7B-4ED2-8AAB-EC0BEDDCCA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'T13'!$C$5:$D$5</c:f>
              <c:strCache>
                <c:ptCount val="2"/>
                <c:pt idx="0">
                  <c:v>Männer</c:v>
                </c:pt>
                <c:pt idx="1">
                  <c:v>Frauen</c:v>
                </c:pt>
              </c:strCache>
            </c:strRef>
          </c:cat>
          <c:val>
            <c:numRef>
              <c:f>'T13'!$C$10:$D$10</c:f>
              <c:numCache>
                <c:formatCode>General</c:formatCode>
                <c:ptCount val="2"/>
                <c:pt idx="0">
                  <c:v>422</c:v>
                </c:pt>
                <c:pt idx="1">
                  <c:v>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7B-4ED2-8AAB-EC0BEDDCCA4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de-CH"/>
              <a:t>2023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'T13'!$B$10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C6C0B1"/>
            </a:solidFill>
          </c:spPr>
          <c:dPt>
            <c:idx val="0"/>
            <c:bubble3D val="0"/>
            <c:spPr>
              <a:solidFill>
                <a:srgbClr val="0096DF"/>
              </a:solidFill>
            </c:spPr>
            <c:extLst>
              <c:ext xmlns:c16="http://schemas.microsoft.com/office/drawing/2014/chart" uri="{C3380CC4-5D6E-409C-BE32-E72D297353CC}">
                <c16:uniqueId val="{00000001-A520-490C-B948-511B257E98B3}"/>
              </c:ext>
            </c:extLst>
          </c:dPt>
          <c:dPt>
            <c:idx val="1"/>
            <c:bubble3D val="0"/>
            <c:spPr>
              <a:solidFill>
                <a:srgbClr val="FF5C1F"/>
              </a:solidFill>
            </c:spPr>
            <c:extLst>
              <c:ext xmlns:c16="http://schemas.microsoft.com/office/drawing/2014/chart" uri="{C3380CC4-5D6E-409C-BE32-E72D297353CC}">
                <c16:uniqueId val="{00000003-A520-490C-B948-511B257E98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'T13'!$E$5:$F$5</c:f>
              <c:strCache>
                <c:ptCount val="2"/>
                <c:pt idx="0">
                  <c:v>Männer</c:v>
                </c:pt>
                <c:pt idx="1">
                  <c:v>Frauen</c:v>
                </c:pt>
              </c:strCache>
            </c:strRef>
          </c:cat>
          <c:val>
            <c:numRef>
              <c:f>'T13'!$E$10:$F$10</c:f>
              <c:numCache>
                <c:formatCode>#,##0</c:formatCode>
                <c:ptCount val="2"/>
                <c:pt idx="0">
                  <c:v>9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20-490C-B948-511B257E98B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200" b="1" i="0" u="none" strike="noStrike" baseline="0">
                <a:latin typeface="Arial" panose="020B0604020202020204" pitchFamily="34" charset="0"/>
                <a:cs typeface="Arial" panose="020B0604020202020204" pitchFamily="34" charset="0"/>
              </a:rPr>
              <a:t>Kandidierende und Gewählte nach Altersklassen, 2023</a:t>
            </a:r>
            <a:endParaRPr lang="de-CH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7793278798730037E-2"/>
          <c:y val="0.18446967592592589"/>
          <c:w val="0.90834787663376393"/>
          <c:h val="0.64061550925925925"/>
        </c:manualLayout>
      </c:layout>
      <c:barChart>
        <c:barDir val="col"/>
        <c:grouping val="clustered"/>
        <c:varyColors val="0"/>
        <c:ser>
          <c:idx val="2"/>
          <c:order val="0"/>
          <c:tx>
            <c:v>Kandidierende</c:v>
          </c:tx>
          <c:spPr>
            <a:solidFill>
              <a:srgbClr val="0096DF"/>
            </a:solidFill>
          </c:spPr>
          <c:invertIfNegative val="0"/>
          <c:cat>
            <c:strRef>
              <c:f>'T14'!$B$5:$B$17</c:f>
              <c:strCache>
                <c:ptCount val="13"/>
                <c:pt idx="0">
                  <c:v>18–19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60–64</c:v>
                </c:pt>
                <c:pt idx="10">
                  <c:v>65–69</c:v>
                </c:pt>
                <c:pt idx="11">
                  <c:v>70–74</c:v>
                </c:pt>
                <c:pt idx="12">
                  <c:v>75+</c:v>
                </c:pt>
              </c:strCache>
            </c:strRef>
          </c:cat>
          <c:val>
            <c:numRef>
              <c:f>'T14'!$D$5:$D$17</c:f>
              <c:numCache>
                <c:formatCode>0.00</c:formatCode>
                <c:ptCount val="13"/>
                <c:pt idx="0">
                  <c:v>0.98</c:v>
                </c:pt>
                <c:pt idx="1">
                  <c:v>7.99</c:v>
                </c:pt>
                <c:pt idx="2">
                  <c:v>9.5399999999999991</c:v>
                </c:pt>
                <c:pt idx="3">
                  <c:v>7.85</c:v>
                </c:pt>
                <c:pt idx="4">
                  <c:v>8.56</c:v>
                </c:pt>
                <c:pt idx="5">
                  <c:v>9.4</c:v>
                </c:pt>
                <c:pt idx="6">
                  <c:v>9.1199999999999992</c:v>
                </c:pt>
                <c:pt idx="7">
                  <c:v>12.9</c:v>
                </c:pt>
                <c:pt idx="8">
                  <c:v>11.78</c:v>
                </c:pt>
                <c:pt idx="9">
                  <c:v>11.08</c:v>
                </c:pt>
                <c:pt idx="10">
                  <c:v>7.29</c:v>
                </c:pt>
                <c:pt idx="11">
                  <c:v>2.1</c:v>
                </c:pt>
                <c:pt idx="12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4-4E0F-B520-4C1545959AC8}"/>
            </c:ext>
          </c:extLst>
        </c:ser>
        <c:ser>
          <c:idx val="1"/>
          <c:order val="1"/>
          <c:tx>
            <c:v>Gewählte</c:v>
          </c:tx>
          <c:spPr>
            <a:solidFill>
              <a:srgbClr val="005078"/>
            </a:solidFill>
          </c:spPr>
          <c:invertIfNegative val="0"/>
          <c:cat>
            <c:strRef>
              <c:f>'T14'!$B$5:$B$17</c:f>
              <c:strCache>
                <c:ptCount val="13"/>
                <c:pt idx="0">
                  <c:v>18–19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60–64</c:v>
                </c:pt>
                <c:pt idx="10">
                  <c:v>65–69</c:v>
                </c:pt>
                <c:pt idx="11">
                  <c:v>70–74</c:v>
                </c:pt>
                <c:pt idx="12">
                  <c:v>75+</c:v>
                </c:pt>
              </c:strCache>
            </c:strRef>
          </c:cat>
          <c:val>
            <c:numRef>
              <c:f>'T14'!$F$5:$F$17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6.25</c:v>
                </c:pt>
                <c:pt idx="6">
                  <c:v>12.5</c:v>
                </c:pt>
                <c:pt idx="7">
                  <c:v>12.5</c:v>
                </c:pt>
                <c:pt idx="8">
                  <c:v>6.25</c:v>
                </c:pt>
                <c:pt idx="9">
                  <c:v>31.25</c:v>
                </c:pt>
                <c:pt idx="10">
                  <c:v>6.25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B4-4E0F-B520-4C1545959AC8}"/>
            </c:ext>
          </c:extLst>
        </c:ser>
        <c:ser>
          <c:idx val="0"/>
          <c:order val="2"/>
          <c:tx>
            <c:v>Schweizer Bevölkerung im Kanton Aargau</c:v>
          </c:tx>
          <c:spPr>
            <a:solidFill>
              <a:srgbClr val="FF5C1F"/>
            </a:solidFill>
          </c:spPr>
          <c:invertIfNegative val="0"/>
          <c:cat>
            <c:strRef>
              <c:f>'T14'!$B$5:$B$17</c:f>
              <c:strCache>
                <c:ptCount val="13"/>
                <c:pt idx="0">
                  <c:v>18–19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40–44</c:v>
                </c:pt>
                <c:pt idx="6">
                  <c:v>45–49</c:v>
                </c:pt>
                <c:pt idx="7">
                  <c:v>50–54</c:v>
                </c:pt>
                <c:pt idx="8">
                  <c:v>55–59</c:v>
                </c:pt>
                <c:pt idx="9">
                  <c:v>60–64</c:v>
                </c:pt>
                <c:pt idx="10">
                  <c:v>65–69</c:v>
                </c:pt>
                <c:pt idx="11">
                  <c:v>70–74</c:v>
                </c:pt>
                <c:pt idx="12">
                  <c:v>75+</c:v>
                </c:pt>
              </c:strCache>
            </c:strRef>
          </c:cat>
          <c:val>
            <c:numRef>
              <c:f>'T14'!$H$5:$H$17</c:f>
              <c:numCache>
                <c:formatCode>0.00</c:formatCode>
                <c:ptCount val="13"/>
                <c:pt idx="0">
                  <c:v>2.02</c:v>
                </c:pt>
                <c:pt idx="1">
                  <c:v>5.12</c:v>
                </c:pt>
                <c:pt idx="2">
                  <c:v>5.47</c:v>
                </c:pt>
                <c:pt idx="3">
                  <c:v>6.01</c:v>
                </c:pt>
                <c:pt idx="4">
                  <c:v>6.05</c:v>
                </c:pt>
                <c:pt idx="5">
                  <c:v>6.14</c:v>
                </c:pt>
                <c:pt idx="6">
                  <c:v>5.91</c:v>
                </c:pt>
                <c:pt idx="7">
                  <c:v>6.96</c:v>
                </c:pt>
                <c:pt idx="8">
                  <c:v>8.0299999999999994</c:v>
                </c:pt>
                <c:pt idx="9">
                  <c:v>7.43</c:v>
                </c:pt>
                <c:pt idx="10">
                  <c:v>6.44</c:v>
                </c:pt>
                <c:pt idx="11">
                  <c:v>5.43</c:v>
                </c:pt>
                <c:pt idx="12">
                  <c:v>10.87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DB4-4E0F-B520-4C1545959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180032"/>
        <c:axId val="299181568"/>
      </c:barChart>
      <c:catAx>
        <c:axId val="29918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9181568"/>
        <c:crosses val="autoZero"/>
        <c:auto val="1"/>
        <c:lblAlgn val="ctr"/>
        <c:lblOffset val="100"/>
        <c:noMultiLvlLbl val="0"/>
      </c:catAx>
      <c:valAx>
        <c:axId val="29918156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e-CH" b="0"/>
                  <a:t>Prozent</a:t>
                </a:r>
              </a:p>
            </c:rich>
          </c:tx>
          <c:layout>
            <c:manualLayout>
              <c:xMode val="edge"/>
              <c:yMode val="edge"/>
              <c:x val="2.2780617975988914E-2"/>
              <c:y val="9.4552546296296308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99180032"/>
        <c:crosses val="autoZero"/>
        <c:crossBetween val="between"/>
      </c:valAx>
      <c:spPr>
        <a:ln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400341229535657"/>
          <c:y val="0.92337893518518532"/>
          <c:w val="0.438468150061124"/>
          <c:h val="5.016273148148148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200" b="1" i="0" u="none" strike="noStrike" baseline="0">
                <a:latin typeface="Arial" panose="020B0604020202020204" pitchFamily="34" charset="0"/>
                <a:cs typeface="Arial" panose="020B0604020202020204" pitchFamily="34" charset="0"/>
              </a:rPr>
              <a:t>Kandidierende und Gewählte nach Berufsgruppen</a:t>
            </a:r>
            <a:r>
              <a:rPr lang="de-CH" sz="1200" b="1" i="0" baseline="0">
                <a:effectLst/>
              </a:rPr>
              <a:t>, 2007–2023</a:t>
            </a:r>
            <a:endParaRPr lang="de-CH" sz="1000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5387455266316561E-2"/>
          <c:y val="0.15832582424523137"/>
          <c:w val="0.91961865713531366"/>
          <c:h val="0.455861439779920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'T15'!$C$4</c:f>
              <c:strCache>
                <c:ptCount val="1"/>
                <c:pt idx="0">
                  <c:v>Gewählte 2007</c:v>
                </c:pt>
              </c:strCache>
            </c:strRef>
          </c:tx>
          <c:spPr>
            <a:solidFill>
              <a:srgbClr val="0096DF"/>
            </a:solidFill>
          </c:spPr>
          <c:invertIfNegative val="0"/>
          <c:cat>
            <c:strRef>
              <c:f>'T15'!$B$5:$B$15</c:f>
              <c:strCache>
                <c:ptCount val="11"/>
                <c:pt idx="0">
                  <c:v>Land- und Forstwirtschaft</c:v>
                </c:pt>
                <c:pt idx="1">
                  <c:v>Industrie, Gewerbe, Bau</c:v>
                </c:pt>
                <c:pt idx="2">
                  <c:v>Technische Berufe, Informatik</c:v>
                </c:pt>
                <c:pt idx="3">
                  <c:v>Dienstleistungen</c:v>
                </c:pt>
                <c:pt idx="4">
                  <c:v>Unternehmer/innen, Direktor/innen</c:v>
                </c:pt>
                <c:pt idx="5">
                  <c:v>Banken, Versicherungen, Handel, KV</c:v>
                </c:pt>
                <c:pt idx="6">
                  <c:v>Rechtswesen</c:v>
                </c:pt>
                <c:pt idx="7">
                  <c:v>Unterricht und Bildung</c:v>
                </c:pt>
                <c:pt idx="8">
                  <c:v>Sozial-, Geistes-, Naturwissenschaften</c:v>
                </c:pt>
                <c:pt idx="9">
                  <c:v>Gesundheitswesen</c:v>
                </c:pt>
                <c:pt idx="10">
                  <c:v>andere</c:v>
                </c:pt>
              </c:strCache>
            </c:strRef>
          </c:cat>
          <c:val>
            <c:numRef>
              <c:f>'T15'!$C$5:$C$15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34-419A-84F2-46F6C3659C29}"/>
            </c:ext>
          </c:extLst>
        </c:ser>
        <c:ser>
          <c:idx val="1"/>
          <c:order val="1"/>
          <c:tx>
            <c:strRef>
              <c:f>'T15'!$D$4</c:f>
              <c:strCache>
                <c:ptCount val="1"/>
                <c:pt idx="0">
                  <c:v>Gewählte 2011</c:v>
                </c:pt>
              </c:strCache>
            </c:strRef>
          </c:tx>
          <c:spPr>
            <a:solidFill>
              <a:srgbClr val="005078"/>
            </a:solidFill>
          </c:spPr>
          <c:invertIfNegative val="0"/>
          <c:cat>
            <c:strRef>
              <c:f>'T15'!$B$5:$B$15</c:f>
              <c:strCache>
                <c:ptCount val="11"/>
                <c:pt idx="0">
                  <c:v>Land- und Forstwirtschaft</c:v>
                </c:pt>
                <c:pt idx="1">
                  <c:v>Industrie, Gewerbe, Bau</c:v>
                </c:pt>
                <c:pt idx="2">
                  <c:v>Technische Berufe, Informatik</c:v>
                </c:pt>
                <c:pt idx="3">
                  <c:v>Dienstleistungen</c:v>
                </c:pt>
                <c:pt idx="4">
                  <c:v>Unternehmer/innen, Direktor/innen</c:v>
                </c:pt>
                <c:pt idx="5">
                  <c:v>Banken, Versicherungen, Handel, KV</c:v>
                </c:pt>
                <c:pt idx="6">
                  <c:v>Rechtswesen</c:v>
                </c:pt>
                <c:pt idx="7">
                  <c:v>Unterricht und Bildung</c:v>
                </c:pt>
                <c:pt idx="8">
                  <c:v>Sozial-, Geistes-, Naturwissenschaften</c:v>
                </c:pt>
                <c:pt idx="9">
                  <c:v>Gesundheitswesen</c:v>
                </c:pt>
                <c:pt idx="10">
                  <c:v>andere</c:v>
                </c:pt>
              </c:strCache>
            </c:strRef>
          </c:cat>
          <c:val>
            <c:numRef>
              <c:f>'T15'!$D$5:$D$15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34-419A-84F2-46F6C3659C29}"/>
            </c:ext>
          </c:extLst>
        </c:ser>
        <c:ser>
          <c:idx val="0"/>
          <c:order val="2"/>
          <c:tx>
            <c:strRef>
              <c:f>'T15'!$E$4</c:f>
              <c:strCache>
                <c:ptCount val="1"/>
                <c:pt idx="0">
                  <c:v>Gewählte 2015</c:v>
                </c:pt>
              </c:strCache>
            </c:strRef>
          </c:tx>
          <c:spPr>
            <a:solidFill>
              <a:srgbClr val="FF5C1F"/>
            </a:solidFill>
          </c:spPr>
          <c:invertIfNegative val="0"/>
          <c:cat>
            <c:strRef>
              <c:f>'T15'!$B$5:$B$15</c:f>
              <c:strCache>
                <c:ptCount val="11"/>
                <c:pt idx="0">
                  <c:v>Land- und Forstwirtschaft</c:v>
                </c:pt>
                <c:pt idx="1">
                  <c:v>Industrie, Gewerbe, Bau</c:v>
                </c:pt>
                <c:pt idx="2">
                  <c:v>Technische Berufe, Informatik</c:v>
                </c:pt>
                <c:pt idx="3">
                  <c:v>Dienstleistungen</c:v>
                </c:pt>
                <c:pt idx="4">
                  <c:v>Unternehmer/innen, Direktor/innen</c:v>
                </c:pt>
                <c:pt idx="5">
                  <c:v>Banken, Versicherungen, Handel, KV</c:v>
                </c:pt>
                <c:pt idx="6">
                  <c:v>Rechtswesen</c:v>
                </c:pt>
                <c:pt idx="7">
                  <c:v>Unterricht und Bildung</c:v>
                </c:pt>
                <c:pt idx="8">
                  <c:v>Sozial-, Geistes-, Naturwissenschaften</c:v>
                </c:pt>
                <c:pt idx="9">
                  <c:v>Gesundheitswesen</c:v>
                </c:pt>
                <c:pt idx="10">
                  <c:v>andere</c:v>
                </c:pt>
              </c:strCache>
            </c:strRef>
          </c:cat>
          <c:val>
            <c:numRef>
              <c:f>'T15'!$E$5:$E$15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34-419A-84F2-46F6C3659C29}"/>
            </c:ext>
          </c:extLst>
        </c:ser>
        <c:ser>
          <c:idx val="3"/>
          <c:order val="3"/>
          <c:tx>
            <c:strRef>
              <c:f>'T15'!$F$4</c:f>
              <c:strCache>
                <c:ptCount val="1"/>
                <c:pt idx="0">
                  <c:v>Gewählte 2019</c:v>
                </c:pt>
              </c:strCache>
            </c:strRef>
          </c:tx>
          <c:spPr>
            <a:solidFill>
              <a:srgbClr val="CC4918"/>
            </a:solidFill>
          </c:spPr>
          <c:invertIfNegative val="0"/>
          <c:cat>
            <c:strRef>
              <c:f>'T15'!$B$5:$B$15</c:f>
              <c:strCache>
                <c:ptCount val="11"/>
                <c:pt idx="0">
                  <c:v>Land- und Forstwirtschaft</c:v>
                </c:pt>
                <c:pt idx="1">
                  <c:v>Industrie, Gewerbe, Bau</c:v>
                </c:pt>
                <c:pt idx="2">
                  <c:v>Technische Berufe, Informatik</c:v>
                </c:pt>
                <c:pt idx="3">
                  <c:v>Dienstleistungen</c:v>
                </c:pt>
                <c:pt idx="4">
                  <c:v>Unternehmer/innen, Direktor/innen</c:v>
                </c:pt>
                <c:pt idx="5">
                  <c:v>Banken, Versicherungen, Handel, KV</c:v>
                </c:pt>
                <c:pt idx="6">
                  <c:v>Rechtswesen</c:v>
                </c:pt>
                <c:pt idx="7">
                  <c:v>Unterricht und Bildung</c:v>
                </c:pt>
                <c:pt idx="8">
                  <c:v>Sozial-, Geistes-, Naturwissenschaften</c:v>
                </c:pt>
                <c:pt idx="9">
                  <c:v>Gesundheitswesen</c:v>
                </c:pt>
                <c:pt idx="10">
                  <c:v>andere</c:v>
                </c:pt>
              </c:strCache>
            </c:strRef>
          </c:cat>
          <c:val>
            <c:numRef>
              <c:f>'T15'!$F$5:$F$15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6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34-419A-84F2-46F6C3659C29}"/>
            </c:ext>
          </c:extLst>
        </c:ser>
        <c:ser>
          <c:idx val="4"/>
          <c:order val="4"/>
          <c:tx>
            <c:strRef>
              <c:f>'T15'!$G$4</c:f>
              <c:strCache>
                <c:ptCount val="1"/>
                <c:pt idx="0">
                  <c:v>Gewählte 2023</c:v>
                </c:pt>
              </c:strCache>
            </c:strRef>
          </c:tx>
          <c:invertIfNegative val="0"/>
          <c:cat>
            <c:strRef>
              <c:f>'T15'!$B$5:$B$15</c:f>
              <c:strCache>
                <c:ptCount val="11"/>
                <c:pt idx="0">
                  <c:v>Land- und Forstwirtschaft</c:v>
                </c:pt>
                <c:pt idx="1">
                  <c:v>Industrie, Gewerbe, Bau</c:v>
                </c:pt>
                <c:pt idx="2">
                  <c:v>Technische Berufe, Informatik</c:v>
                </c:pt>
                <c:pt idx="3">
                  <c:v>Dienstleistungen</c:v>
                </c:pt>
                <c:pt idx="4">
                  <c:v>Unternehmer/innen, Direktor/innen</c:v>
                </c:pt>
                <c:pt idx="5">
                  <c:v>Banken, Versicherungen, Handel, KV</c:v>
                </c:pt>
                <c:pt idx="6">
                  <c:v>Rechtswesen</c:v>
                </c:pt>
                <c:pt idx="7">
                  <c:v>Unterricht und Bildung</c:v>
                </c:pt>
                <c:pt idx="8">
                  <c:v>Sozial-, Geistes-, Naturwissenschaften</c:v>
                </c:pt>
                <c:pt idx="9">
                  <c:v>Gesundheitswesen</c:v>
                </c:pt>
                <c:pt idx="10">
                  <c:v>andere</c:v>
                </c:pt>
              </c:strCache>
            </c:strRef>
          </c:cat>
          <c:val>
            <c:numRef>
              <c:f>'T15'!$G$5:$G$15</c:f>
              <c:numCache>
                <c:formatCode>General</c:formatCode>
                <c:ptCount val="11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6-4EB5-AB45-0DF858D29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180032"/>
        <c:axId val="299181568"/>
      </c:barChart>
      <c:catAx>
        <c:axId val="29918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de-DE"/>
          </a:p>
        </c:txPr>
        <c:crossAx val="299181568"/>
        <c:crosses val="autoZero"/>
        <c:auto val="1"/>
        <c:lblAlgn val="ctr"/>
        <c:lblOffset val="100"/>
        <c:noMultiLvlLbl val="0"/>
      </c:catAx>
      <c:valAx>
        <c:axId val="29918156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e-CH" b="0"/>
                  <a:t>Anzahl</a:t>
                </a:r>
              </a:p>
            </c:rich>
          </c:tx>
          <c:layout>
            <c:manualLayout>
              <c:xMode val="edge"/>
              <c:yMode val="edge"/>
              <c:x val="3.8559736245987006E-2"/>
              <c:y val="9.692927421505466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99180032"/>
        <c:crosses val="autoZero"/>
        <c:crossBetween val="between"/>
      </c:valAx>
      <c:spPr>
        <a:ln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Anzahl</a:t>
            </a:r>
            <a:r>
              <a:rPr lang="de-CH" baseline="0"/>
              <a:t> Kandidierende nach Geschlecht, </a:t>
            </a:r>
            <a:r>
              <a:rPr lang="de-CH"/>
              <a:t>1963–2023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5832277958262209E-2"/>
          <c:y val="0.18525670310310163"/>
          <c:w val="0.88426096213497785"/>
          <c:h val="0.60516273148148148"/>
        </c:manualLayout>
      </c:layout>
      <c:lineChart>
        <c:grouping val="standard"/>
        <c:varyColors val="0"/>
        <c:ser>
          <c:idx val="0"/>
          <c:order val="0"/>
          <c:tx>
            <c:strRef>
              <c:f>'T3'!$F$5</c:f>
              <c:strCache>
                <c:ptCount val="1"/>
                <c:pt idx="0">
                  <c:v>Männer</c:v>
                </c:pt>
              </c:strCache>
            </c:strRef>
          </c:tx>
          <c:spPr>
            <a:ln>
              <a:solidFill>
                <a:srgbClr val="0096DF"/>
              </a:solidFill>
            </a:ln>
          </c:spPr>
          <c:marker>
            <c:symbol val="none"/>
          </c:marker>
          <c:cat>
            <c:strRef>
              <c:f>'T3'!$B$6:$B$21</c:f>
              <c:strCache>
                <c:ptCount val="16"/>
                <c:pt idx="0">
                  <c:v>1963</c:v>
                </c:pt>
                <c:pt idx="1">
                  <c:v>1967</c:v>
                </c:pt>
                <c:pt idx="2">
                  <c:v>1971¹</c:v>
                </c:pt>
                <c:pt idx="3">
                  <c:v>1975</c:v>
                </c:pt>
                <c:pt idx="4">
                  <c:v>1979</c:v>
                </c:pt>
                <c:pt idx="5">
                  <c:v>1983</c:v>
                </c:pt>
                <c:pt idx="6">
                  <c:v>1987</c:v>
                </c:pt>
                <c:pt idx="7">
                  <c:v>1991</c:v>
                </c:pt>
                <c:pt idx="8">
                  <c:v>1995</c:v>
                </c:pt>
                <c:pt idx="9">
                  <c:v>1999</c:v>
                </c:pt>
                <c:pt idx="10">
                  <c:v>2003</c:v>
                </c:pt>
                <c:pt idx="11">
                  <c:v>2007</c:v>
                </c:pt>
                <c:pt idx="12">
                  <c:v>2011</c:v>
                </c:pt>
                <c:pt idx="13">
                  <c:v>2015</c:v>
                </c:pt>
                <c:pt idx="14">
                  <c:v>2019</c:v>
                </c:pt>
                <c:pt idx="15">
                  <c:v>2023</c:v>
                </c:pt>
              </c:strCache>
            </c:strRef>
          </c:cat>
          <c:val>
            <c:numRef>
              <c:f>'T3'!$F$6:$F$21</c:f>
              <c:numCache>
                <c:formatCode>General</c:formatCode>
                <c:ptCount val="16"/>
                <c:pt idx="0">
                  <c:v>87</c:v>
                </c:pt>
                <c:pt idx="1">
                  <c:v>97</c:v>
                </c:pt>
                <c:pt idx="2">
                  <c:v>103</c:v>
                </c:pt>
                <c:pt idx="3">
                  <c:v>104</c:v>
                </c:pt>
                <c:pt idx="4">
                  <c:v>106</c:v>
                </c:pt>
                <c:pt idx="5">
                  <c:v>87</c:v>
                </c:pt>
                <c:pt idx="6">
                  <c:v>116</c:v>
                </c:pt>
                <c:pt idx="7">
                  <c:v>108</c:v>
                </c:pt>
                <c:pt idx="8">
                  <c:v>133</c:v>
                </c:pt>
                <c:pt idx="9">
                  <c:v>147</c:v>
                </c:pt>
                <c:pt idx="10">
                  <c:v>143</c:v>
                </c:pt>
                <c:pt idx="11">
                  <c:v>153</c:v>
                </c:pt>
                <c:pt idx="12">
                  <c:v>185</c:v>
                </c:pt>
                <c:pt idx="13">
                  <c:v>183</c:v>
                </c:pt>
                <c:pt idx="14">
                  <c:v>309</c:v>
                </c:pt>
                <c:pt idx="15">
                  <c:v>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65-46B5-A973-4ED46032F5A5}"/>
            </c:ext>
          </c:extLst>
        </c:ser>
        <c:ser>
          <c:idx val="1"/>
          <c:order val="1"/>
          <c:tx>
            <c:strRef>
              <c:f>'T3'!$G$5</c:f>
              <c:strCache>
                <c:ptCount val="1"/>
                <c:pt idx="0">
                  <c:v>Frauen</c:v>
                </c:pt>
              </c:strCache>
            </c:strRef>
          </c:tx>
          <c:spPr>
            <a:ln>
              <a:solidFill>
                <a:srgbClr val="FF5C1F"/>
              </a:solidFill>
            </a:ln>
          </c:spPr>
          <c:marker>
            <c:symbol val="none"/>
          </c:marker>
          <c:cat>
            <c:strRef>
              <c:f>'T3'!$B$6:$B$21</c:f>
              <c:strCache>
                <c:ptCount val="16"/>
                <c:pt idx="0">
                  <c:v>1963</c:v>
                </c:pt>
                <c:pt idx="1">
                  <c:v>1967</c:v>
                </c:pt>
                <c:pt idx="2">
                  <c:v>1971¹</c:v>
                </c:pt>
                <c:pt idx="3">
                  <c:v>1975</c:v>
                </c:pt>
                <c:pt idx="4">
                  <c:v>1979</c:v>
                </c:pt>
                <c:pt idx="5">
                  <c:v>1983</c:v>
                </c:pt>
                <c:pt idx="6">
                  <c:v>1987</c:v>
                </c:pt>
                <c:pt idx="7">
                  <c:v>1991</c:v>
                </c:pt>
                <c:pt idx="8">
                  <c:v>1995</c:v>
                </c:pt>
                <c:pt idx="9">
                  <c:v>1999</c:v>
                </c:pt>
                <c:pt idx="10">
                  <c:v>2003</c:v>
                </c:pt>
                <c:pt idx="11">
                  <c:v>2007</c:v>
                </c:pt>
                <c:pt idx="12">
                  <c:v>2011</c:v>
                </c:pt>
                <c:pt idx="13">
                  <c:v>2015</c:v>
                </c:pt>
                <c:pt idx="14">
                  <c:v>2019</c:v>
                </c:pt>
                <c:pt idx="15">
                  <c:v>2023</c:v>
                </c:pt>
              </c:strCache>
            </c:strRef>
          </c:cat>
          <c:val>
            <c:numRef>
              <c:f>'T3'!$G$6:$G$21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33</c:v>
                </c:pt>
                <c:pt idx="3">
                  <c:v>32</c:v>
                </c:pt>
                <c:pt idx="4">
                  <c:v>18</c:v>
                </c:pt>
                <c:pt idx="5">
                  <c:v>24</c:v>
                </c:pt>
                <c:pt idx="6">
                  <c:v>37</c:v>
                </c:pt>
                <c:pt idx="7">
                  <c:v>45</c:v>
                </c:pt>
                <c:pt idx="8">
                  <c:v>85</c:v>
                </c:pt>
                <c:pt idx="9">
                  <c:v>81</c:v>
                </c:pt>
                <c:pt idx="10">
                  <c:v>64</c:v>
                </c:pt>
                <c:pt idx="11">
                  <c:v>86</c:v>
                </c:pt>
                <c:pt idx="12">
                  <c:v>95</c:v>
                </c:pt>
                <c:pt idx="13">
                  <c:v>105</c:v>
                </c:pt>
                <c:pt idx="14">
                  <c:v>187</c:v>
                </c:pt>
                <c:pt idx="15">
                  <c:v>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65-46B5-A973-4ED46032F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12736"/>
        <c:axId val="80618624"/>
      </c:lineChart>
      <c:dateAx>
        <c:axId val="8061273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/>
        </c:spPr>
        <c:txPr>
          <a:bodyPr/>
          <a:lstStyle/>
          <a:p>
            <a:pPr>
              <a:defRPr sz="1000"/>
            </a:pPr>
            <a:endParaRPr lang="de-DE"/>
          </a:p>
        </c:txPr>
        <c:crossAx val="80618624"/>
        <c:crosses val="autoZero"/>
        <c:auto val="0"/>
        <c:lblOffset val="100"/>
        <c:baseTimeUnit val="days"/>
        <c:majorTimeUnit val="days"/>
        <c:minorUnit val="4"/>
      </c:dateAx>
      <c:valAx>
        <c:axId val="80618624"/>
        <c:scaling>
          <c:orientation val="minMax"/>
          <c:max val="450"/>
          <c:min val="0"/>
        </c:scaling>
        <c:delete val="0"/>
        <c:axPos val="l"/>
        <c:majorGridlines/>
        <c:minorGridlines/>
        <c:title>
          <c:tx>
            <c:rich>
              <a:bodyPr rot="0" vert="horz" anchor="t" anchorCtr="0"/>
              <a:lstStyle/>
              <a:p>
                <a:pPr>
                  <a:defRPr sz="900" b="0"/>
                </a:pPr>
                <a:r>
                  <a:rPr lang="en-US" sz="900" b="0"/>
                  <a:t>Anzahl</a:t>
                </a:r>
              </a:p>
            </c:rich>
          </c:tx>
          <c:layout>
            <c:manualLayout>
              <c:xMode val="edge"/>
              <c:yMode val="edge"/>
              <c:x val="1.3355725639190207E-2"/>
              <c:y val="0.1241123667344940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de-DE"/>
          </a:p>
        </c:txPr>
        <c:crossAx val="80612736"/>
        <c:crosses val="autoZero"/>
        <c:crossBetween val="midCat"/>
        <c:majorUnit val="50"/>
        <c:minorUnit val="50"/>
      </c:valAx>
      <c:spPr>
        <a:ln>
          <a:solidFill>
            <a:schemeClr val="accent1">
              <a:lumMod val="40000"/>
              <a:lumOff val="6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2170053044068797"/>
          <c:y val="0.9072471823375019"/>
          <c:w val="0.31770625699759558"/>
          <c:h val="5.576218413874736E-2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Panaschierstimmen</a:t>
            </a:r>
            <a:endParaRPr lang="de-CH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9885760233918124"/>
          <c:y val="0.19135254629629633"/>
          <c:w val="0.65770891812865495"/>
          <c:h val="0.669893287037036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6DF"/>
            </a:solidFill>
            <a:ln>
              <a:noFill/>
            </a:ln>
            <a:effectLst/>
          </c:spPr>
          <c:invertIfNegative val="0"/>
          <c:cat>
            <c:strRef>
              <c:f>'T12'!$B$5:$B$14</c:f>
              <c:strCache>
                <c:ptCount val="10"/>
                <c:pt idx="0">
                  <c:v>Binder-Keller Marianne (DieMitte)</c:v>
                </c:pt>
                <c:pt idx="1">
                  <c:v>Kälin Irène (GRÜNE)</c:v>
                </c:pt>
                <c:pt idx="2">
                  <c:v>Suter Gabriela (SP)</c:v>
                </c:pt>
                <c:pt idx="3">
                  <c:v>Riniker Maja (FDP)</c:v>
                </c:pt>
                <c:pt idx="4">
                  <c:v>Giezendanner Benjamin (SVP)</c:v>
                </c:pt>
                <c:pt idx="5">
                  <c:v>Studer Lilian (EVP)</c:v>
                </c:pt>
                <c:pt idx="6">
                  <c:v>Wermuth Cédric (SP)</c:v>
                </c:pt>
                <c:pt idx="7">
                  <c:v>Schoop Adrian (FDP)</c:v>
                </c:pt>
                <c:pt idx="8">
                  <c:v>Jauslin Matthias Samuel (FDP)</c:v>
                </c:pt>
                <c:pt idx="9">
                  <c:v>Flach Beat (GLP)</c:v>
                </c:pt>
              </c:strCache>
            </c:strRef>
          </c:cat>
          <c:val>
            <c:numRef>
              <c:f>'T12'!$C$5:$C$14</c:f>
              <c:numCache>
                <c:formatCode>#,##0</c:formatCode>
                <c:ptCount val="10"/>
                <c:pt idx="0">
                  <c:v>19786</c:v>
                </c:pt>
                <c:pt idx="1">
                  <c:v>19530</c:v>
                </c:pt>
                <c:pt idx="2">
                  <c:v>19001</c:v>
                </c:pt>
                <c:pt idx="3">
                  <c:v>17360</c:v>
                </c:pt>
                <c:pt idx="4">
                  <c:v>15981</c:v>
                </c:pt>
                <c:pt idx="5">
                  <c:v>14737</c:v>
                </c:pt>
                <c:pt idx="6">
                  <c:v>14093</c:v>
                </c:pt>
                <c:pt idx="7">
                  <c:v>11269</c:v>
                </c:pt>
                <c:pt idx="8">
                  <c:v>11050</c:v>
                </c:pt>
                <c:pt idx="9">
                  <c:v>10696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B-4E29-BB47-6E1EE2D1D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7489024"/>
        <c:axId val="707484104"/>
      </c:barChart>
      <c:catAx>
        <c:axId val="707489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07484104"/>
        <c:crosses val="autoZero"/>
        <c:auto val="1"/>
        <c:lblAlgn val="ctr"/>
        <c:lblOffset val="100"/>
        <c:noMultiLvlLbl val="0"/>
      </c:catAx>
      <c:valAx>
        <c:axId val="707484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07489024"/>
        <c:crosses val="max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Parteistimmen</a:t>
            </a:r>
            <a:endParaRPr lang="de-CH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9178070175438597"/>
          <c:y val="0.19135254629629633"/>
          <c:w val="0.6647859649122807"/>
          <c:h val="0.669893287037036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6DF"/>
            </a:solidFill>
            <a:ln>
              <a:noFill/>
            </a:ln>
            <a:effectLst/>
          </c:spPr>
          <c:invertIfNegative val="0"/>
          <c:cat>
            <c:strRef>
              <c:f>'T12'!$E$5:$E$14</c:f>
              <c:strCache>
                <c:ptCount val="10"/>
                <c:pt idx="0">
                  <c:v>Giezendanner Benjamin (SVP)</c:v>
                </c:pt>
                <c:pt idx="1">
                  <c:v>Bircher Martina (SVP)</c:v>
                </c:pt>
                <c:pt idx="2">
                  <c:v>Burgherr Thomas (SVP)</c:v>
                </c:pt>
                <c:pt idx="3">
                  <c:v>Riner Christoph (SVP)</c:v>
                </c:pt>
                <c:pt idx="4">
                  <c:v>Heimgartner Stefanie (SVP)</c:v>
                </c:pt>
                <c:pt idx="5">
                  <c:v>Glarner Andreas (SVP)</c:v>
                </c:pt>
                <c:pt idx="6">
                  <c:v>Glur Christian (SVP)</c:v>
                </c:pt>
                <c:pt idx="7">
                  <c:v>Huber Alois (SVP)</c:v>
                </c:pt>
                <c:pt idx="8">
                  <c:v>Hagenbuch Christoph (SVP)</c:v>
                </c:pt>
                <c:pt idx="9">
                  <c:v>Borer-Mathys Barbara (SVP)</c:v>
                </c:pt>
              </c:strCache>
            </c:strRef>
          </c:cat>
          <c:val>
            <c:numRef>
              <c:f>'T12'!$F$5:$F$14</c:f>
              <c:numCache>
                <c:formatCode>#,##0</c:formatCode>
                <c:ptCount val="10"/>
                <c:pt idx="0">
                  <c:v>77160</c:v>
                </c:pt>
                <c:pt idx="1">
                  <c:v>69390</c:v>
                </c:pt>
                <c:pt idx="2">
                  <c:v>67668</c:v>
                </c:pt>
                <c:pt idx="3">
                  <c:v>66773</c:v>
                </c:pt>
                <c:pt idx="4">
                  <c:v>65221</c:v>
                </c:pt>
                <c:pt idx="5">
                  <c:v>64907</c:v>
                </c:pt>
                <c:pt idx="6">
                  <c:v>63319</c:v>
                </c:pt>
                <c:pt idx="7">
                  <c:v>63225</c:v>
                </c:pt>
                <c:pt idx="8">
                  <c:v>62491</c:v>
                </c:pt>
                <c:pt idx="9">
                  <c:v>59071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4-4132-AA2F-312D96446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7489024"/>
        <c:axId val="707484104"/>
      </c:barChart>
      <c:catAx>
        <c:axId val="707489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07484104"/>
        <c:crosses val="autoZero"/>
        <c:auto val="1"/>
        <c:lblAlgn val="ctr"/>
        <c:lblOffset val="100"/>
        <c:noMultiLvlLbl val="0"/>
      </c:catAx>
      <c:valAx>
        <c:axId val="707484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07489024"/>
        <c:crosses val="max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'T13'!$B$8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6C0B1"/>
            </a:solidFill>
          </c:spPr>
          <c:dPt>
            <c:idx val="0"/>
            <c:bubble3D val="0"/>
            <c:spPr>
              <a:solidFill>
                <a:srgbClr val="0096DF"/>
              </a:solidFill>
            </c:spPr>
            <c:extLst>
              <c:ext xmlns:c16="http://schemas.microsoft.com/office/drawing/2014/chart" uri="{C3380CC4-5D6E-409C-BE32-E72D297353CC}">
                <c16:uniqueId val="{00000002-26C2-4EA8-890E-15552B134599}"/>
              </c:ext>
            </c:extLst>
          </c:dPt>
          <c:dPt>
            <c:idx val="1"/>
            <c:bubble3D val="0"/>
            <c:spPr>
              <a:solidFill>
                <a:srgbClr val="FF5C1F"/>
              </a:solidFill>
            </c:spPr>
            <c:extLst>
              <c:ext xmlns:c16="http://schemas.microsoft.com/office/drawing/2014/chart" uri="{C3380CC4-5D6E-409C-BE32-E72D297353CC}">
                <c16:uniqueId val="{00000001-18AB-42A7-8304-E220AFC158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'T13'!$C$5:$D$5</c:f>
              <c:strCache>
                <c:ptCount val="2"/>
                <c:pt idx="0">
                  <c:v>Männer</c:v>
                </c:pt>
                <c:pt idx="1">
                  <c:v>Frauen</c:v>
                </c:pt>
              </c:strCache>
            </c:strRef>
          </c:cat>
          <c:val>
            <c:numRef>
              <c:f>'T13'!$C$8:$D$8</c:f>
              <c:numCache>
                <c:formatCode>#,##0</c:formatCode>
                <c:ptCount val="2"/>
                <c:pt idx="0">
                  <c:v>183</c:v>
                </c:pt>
                <c:pt idx="1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AB-42A7-8304-E220AFC1587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'T13'!$B$7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6C0B1"/>
            </a:solidFill>
          </c:spPr>
          <c:dPt>
            <c:idx val="0"/>
            <c:bubble3D val="0"/>
            <c:spPr>
              <a:solidFill>
                <a:srgbClr val="0096DF"/>
              </a:solidFill>
            </c:spPr>
            <c:extLst>
              <c:ext xmlns:c16="http://schemas.microsoft.com/office/drawing/2014/chart" uri="{C3380CC4-5D6E-409C-BE32-E72D297353CC}">
                <c16:uniqueId val="{00000002-5AA6-4702-A26B-66DDA34B6ECD}"/>
              </c:ext>
            </c:extLst>
          </c:dPt>
          <c:dPt>
            <c:idx val="1"/>
            <c:bubble3D val="0"/>
            <c:spPr>
              <a:solidFill>
                <a:srgbClr val="FF5C1F"/>
              </a:solidFill>
            </c:spPr>
            <c:extLst>
              <c:ext xmlns:c16="http://schemas.microsoft.com/office/drawing/2014/chart" uri="{C3380CC4-5D6E-409C-BE32-E72D297353CC}">
                <c16:uniqueId val="{00000001-74E8-4571-8EF2-41888A3272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'T13'!$C$5:$D$5</c:f>
              <c:strCache>
                <c:ptCount val="2"/>
                <c:pt idx="0">
                  <c:v>Männer</c:v>
                </c:pt>
                <c:pt idx="1">
                  <c:v>Frauen</c:v>
                </c:pt>
              </c:strCache>
            </c:strRef>
          </c:cat>
          <c:val>
            <c:numRef>
              <c:f>'T13'!$C$7:$D$7</c:f>
              <c:numCache>
                <c:formatCode>#,##0</c:formatCode>
                <c:ptCount val="2"/>
                <c:pt idx="0">
                  <c:v>185</c:v>
                </c:pt>
                <c:pt idx="1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E8-4571-8EF2-41888A3272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'T13'!$B$6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5C1F"/>
            </a:solidFill>
          </c:spPr>
          <c:dPt>
            <c:idx val="0"/>
            <c:bubble3D val="0"/>
            <c:spPr>
              <a:solidFill>
                <a:srgbClr val="0096DF"/>
              </a:solidFill>
            </c:spPr>
            <c:extLst>
              <c:ext xmlns:c16="http://schemas.microsoft.com/office/drawing/2014/chart" uri="{C3380CC4-5D6E-409C-BE32-E72D297353CC}">
                <c16:uniqueId val="{00000001-99FC-4C5E-BAB3-58586FB05F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9FC-4C5E-BAB3-58586FB05F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'T13'!$C$5:$D$5</c:f>
              <c:strCache>
                <c:ptCount val="2"/>
                <c:pt idx="0">
                  <c:v>Männer</c:v>
                </c:pt>
                <c:pt idx="1">
                  <c:v>Frauen</c:v>
                </c:pt>
              </c:strCache>
            </c:strRef>
          </c:cat>
          <c:val>
            <c:numRef>
              <c:f>'T13'!$C$6:$D$6</c:f>
              <c:numCache>
                <c:formatCode>#,##0</c:formatCode>
                <c:ptCount val="2"/>
                <c:pt idx="0">
                  <c:v>153</c:v>
                </c:pt>
                <c:pt idx="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FC-4C5E-BAB3-58586FB05F7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'T13'!$B$8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6C0B1"/>
            </a:solidFill>
          </c:spPr>
          <c:dPt>
            <c:idx val="0"/>
            <c:bubble3D val="0"/>
            <c:spPr>
              <a:solidFill>
                <a:srgbClr val="0096DF"/>
              </a:solidFill>
            </c:spPr>
            <c:extLst>
              <c:ext xmlns:c16="http://schemas.microsoft.com/office/drawing/2014/chart" uri="{C3380CC4-5D6E-409C-BE32-E72D297353CC}">
                <c16:uniqueId val="{00000002-5B7C-4A21-80EA-F73A7CABBA1A}"/>
              </c:ext>
            </c:extLst>
          </c:dPt>
          <c:dPt>
            <c:idx val="1"/>
            <c:bubble3D val="0"/>
            <c:spPr>
              <a:solidFill>
                <a:srgbClr val="FF5C1F"/>
              </a:solidFill>
            </c:spPr>
            <c:extLst>
              <c:ext xmlns:c16="http://schemas.microsoft.com/office/drawing/2014/chart" uri="{C3380CC4-5D6E-409C-BE32-E72D297353CC}">
                <c16:uniqueId val="{00000001-D8CB-4EA2-9D08-EC0908BAD5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'T13'!$E$5:$F$5</c:f>
              <c:strCache>
                <c:ptCount val="2"/>
                <c:pt idx="0">
                  <c:v>Männer</c:v>
                </c:pt>
                <c:pt idx="1">
                  <c:v>Frauen</c:v>
                </c:pt>
              </c:strCache>
            </c:strRef>
          </c:cat>
          <c:val>
            <c:numRef>
              <c:f>'T13'!$E$8:$F$8</c:f>
              <c:numCache>
                <c:formatCode>#,##0</c:formatCode>
                <c:ptCount val="2"/>
                <c:pt idx="0">
                  <c:v>12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CB-4EA2-9D08-EC0908BAD51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'T13'!$B$7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6C0B1"/>
            </a:solidFill>
          </c:spPr>
          <c:dPt>
            <c:idx val="0"/>
            <c:bubble3D val="0"/>
            <c:spPr>
              <a:solidFill>
                <a:srgbClr val="0096DF"/>
              </a:solidFill>
            </c:spPr>
            <c:extLst>
              <c:ext xmlns:c16="http://schemas.microsoft.com/office/drawing/2014/chart" uri="{C3380CC4-5D6E-409C-BE32-E72D297353CC}">
                <c16:uniqueId val="{00000002-F6F2-457E-B8D5-221D27F35E16}"/>
              </c:ext>
            </c:extLst>
          </c:dPt>
          <c:dPt>
            <c:idx val="1"/>
            <c:bubble3D val="0"/>
            <c:spPr>
              <a:solidFill>
                <a:srgbClr val="FF5C1F"/>
              </a:solidFill>
            </c:spPr>
            <c:extLst>
              <c:ext xmlns:c16="http://schemas.microsoft.com/office/drawing/2014/chart" uri="{C3380CC4-5D6E-409C-BE32-E72D297353CC}">
                <c16:uniqueId val="{00000001-22DC-465A-AA7B-9BF5F54DA3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'T13'!$E$5:$F$5</c:f>
              <c:strCache>
                <c:ptCount val="2"/>
                <c:pt idx="0">
                  <c:v>Männer</c:v>
                </c:pt>
                <c:pt idx="1">
                  <c:v>Frauen</c:v>
                </c:pt>
              </c:strCache>
            </c:strRef>
          </c:cat>
          <c:val>
            <c:numRef>
              <c:f>'T13'!$E$7:$F$7</c:f>
              <c:numCache>
                <c:formatCode>#,##0</c:formatCode>
                <c:ptCount val="2"/>
                <c:pt idx="0">
                  <c:v>11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DC-465A-AA7B-9BF5F54DA38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10" Type="http://schemas.openxmlformats.org/officeDocument/2006/relationships/chart" Target="../charts/chart14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2" name="Picture 1" descr="pixe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8</xdr:col>
      <xdr:colOff>695325</xdr:colOff>
      <xdr:row>48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187874</xdr:colOff>
      <xdr:row>24</xdr:row>
      <xdr:rowOff>7883</xdr:rowOff>
    </xdr:from>
    <xdr:to>
      <xdr:col>16</xdr:col>
      <xdr:colOff>302174</xdr:colOff>
      <xdr:row>48</xdr:row>
      <xdr:rowOff>7883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0.51263</cdr:x>
      <cdr:y>0.92565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6377" y="2665879"/>
          <a:ext cx="1403623" cy="2141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Statistik Aargau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0.5173</cdr:x>
      <cdr:y>0.92176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9822" y="2654675"/>
          <a:ext cx="1390178" cy="225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Statistik Aargau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0.51127</cdr:x>
      <cdr:y>0.9239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2452" y="2660839"/>
          <a:ext cx="1407548" cy="2191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Statistik Aargau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0.51535</cdr:x>
      <cdr:y>0.92818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4218" y="2673163"/>
          <a:ext cx="1395782" cy="2068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Statistik Aargau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0.51594</cdr:x>
      <cdr:y>0.92604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5900" y="2667001"/>
          <a:ext cx="1394100" cy="212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Statistik Aargau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0.51594</cdr:x>
      <cdr:y>0.92604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5900" y="2667001"/>
          <a:ext cx="1394100" cy="212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Statistik Aargau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0.51594</cdr:x>
      <cdr:y>0.92604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5900" y="2667001"/>
          <a:ext cx="1394100" cy="212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Statistik Aargau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0.51594</cdr:x>
      <cdr:y>0.92604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5900" y="2667001"/>
          <a:ext cx="1394100" cy="212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Statistik Aargau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18</xdr:row>
      <xdr:rowOff>9525</xdr:rowOff>
    </xdr:from>
    <xdr:to>
      <xdr:col>16</xdr:col>
      <xdr:colOff>161925</xdr:colOff>
      <xdr:row>44</xdr:row>
      <xdr:rowOff>119475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0.8721</cdr:x>
      <cdr:y>0.95792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92690" y="4280535"/>
          <a:ext cx="1480185" cy="188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 Statistik Aargau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0.73989</cdr:x>
      <cdr:y>0.94608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0026" y="3676650"/>
          <a:ext cx="140969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Statistik Aargau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57149</xdr:rowOff>
    </xdr:from>
    <xdr:to>
      <xdr:col>13</xdr:col>
      <xdr:colOff>361950</xdr:colOff>
      <xdr:row>49</xdr:row>
      <xdr:rowOff>57149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0.8732</cdr:x>
      <cdr:y>0.95365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39325" y="5095875"/>
          <a:ext cx="1428750" cy="2476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Statistik Aargau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0.74174</cdr:x>
      <cdr:y>0.9416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41226" y="3659242"/>
          <a:ext cx="1407074" cy="226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Statistik Aargau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176807</xdr:colOff>
      <xdr:row>15</xdr:row>
      <xdr:rowOff>123229</xdr:rowOff>
    </xdr:from>
    <xdr:to>
      <xdr:col>8</xdr:col>
      <xdr:colOff>63557</xdr:colOff>
      <xdr:row>39</xdr:row>
      <xdr:rowOff>99829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266700</xdr:colOff>
      <xdr:row>15</xdr:row>
      <xdr:rowOff>123825</xdr:rowOff>
    </xdr:from>
    <xdr:to>
      <xdr:col>17</xdr:col>
      <xdr:colOff>248700</xdr:colOff>
      <xdr:row>39</xdr:row>
      <xdr:rowOff>100425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0.79436</cdr:x>
      <cdr:y>0.94602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3419" y="4086821"/>
          <a:ext cx="1406581" cy="233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Statistik Aargau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0.78957</cdr:x>
      <cdr:y>0.94589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0675" y="4086225"/>
          <a:ext cx="1439325" cy="2337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de-CH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Quelle: Statistik Aargau</a:t>
          </a:r>
          <a:endParaRPr lang="de-CH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319926</xdr:colOff>
      <xdr:row>12</xdr:row>
      <xdr:rowOff>102535</xdr:rowOff>
    </xdr:from>
    <xdr:to>
      <xdr:col>13</xdr:col>
      <xdr:colOff>151926</xdr:colOff>
      <xdr:row>28</xdr:row>
      <xdr:rowOff>86935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553012</xdr:colOff>
      <xdr:row>12</xdr:row>
      <xdr:rowOff>104213</xdr:rowOff>
    </xdr:from>
    <xdr:to>
      <xdr:col>9</xdr:col>
      <xdr:colOff>99262</xdr:colOff>
      <xdr:row>28</xdr:row>
      <xdr:rowOff>88613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180973</xdr:colOff>
      <xdr:row>12</xdr:row>
      <xdr:rowOff>115422</xdr:rowOff>
    </xdr:from>
    <xdr:to>
      <xdr:col>5</xdr:col>
      <xdr:colOff>355873</xdr:colOff>
      <xdr:row>28</xdr:row>
      <xdr:rowOff>99822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329453</xdr:colOff>
      <xdr:row>32</xdr:row>
      <xdr:rowOff>136150</xdr:rowOff>
    </xdr:from>
    <xdr:to>
      <xdr:col>13</xdr:col>
      <xdr:colOff>161453</xdr:colOff>
      <xdr:row>48</xdr:row>
      <xdr:rowOff>120550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565898</xdr:colOff>
      <xdr:row>32</xdr:row>
      <xdr:rowOff>120462</xdr:rowOff>
    </xdr:from>
    <xdr:to>
      <xdr:col>9</xdr:col>
      <xdr:colOff>112148</xdr:colOff>
      <xdr:row>48</xdr:row>
      <xdr:rowOff>104862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11207</xdr:colOff>
      <xdr:row>32</xdr:row>
      <xdr:rowOff>117662</xdr:rowOff>
    </xdr:from>
    <xdr:to>
      <xdr:col>5</xdr:col>
      <xdr:colOff>367082</xdr:colOff>
      <xdr:row>48</xdr:row>
      <xdr:rowOff>102062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381000</xdr:colOff>
      <xdr:row>12</xdr:row>
      <xdr:rowOff>104775</xdr:rowOff>
    </xdr:from>
    <xdr:to>
      <xdr:col>17</xdr:col>
      <xdr:colOff>213000</xdr:colOff>
      <xdr:row>28</xdr:row>
      <xdr:rowOff>89175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400050</xdr:colOff>
      <xdr:row>32</xdr:row>
      <xdr:rowOff>133350</xdr:rowOff>
    </xdr:from>
    <xdr:to>
      <xdr:col>17</xdr:col>
      <xdr:colOff>232050</xdr:colOff>
      <xdr:row>48</xdr:row>
      <xdr:rowOff>117750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457200</xdr:colOff>
      <xdr:row>12</xdr:row>
      <xdr:rowOff>104775</xdr:rowOff>
    </xdr:from>
    <xdr:to>
      <xdr:col>21</xdr:col>
      <xdr:colOff>289200</xdr:colOff>
      <xdr:row>28</xdr:row>
      <xdr:rowOff>89175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476250</xdr:colOff>
      <xdr:row>32</xdr:row>
      <xdr:rowOff>133350</xdr:rowOff>
    </xdr:from>
    <xdr:to>
      <xdr:col>21</xdr:col>
      <xdr:colOff>308250</xdr:colOff>
      <xdr:row>48</xdr:row>
      <xdr:rowOff>117750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0.51069</cdr:x>
      <cdr:y>0.92682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0774" y="2669241"/>
          <a:ext cx="1409226" cy="210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Statistik Aargau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0.51244</cdr:x>
      <cdr:y>0.92293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5813" y="2658037"/>
          <a:ext cx="1404187" cy="2219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Statistik Aargau</a:t>
          </a:r>
        </a:p>
      </cdr:txBody>
    </cdr:sp>
  </cdr:relSizeAnchor>
</c:userShapes>
</file>

<file path=xl/queryTables/queryTable1.xml><?xml version="1.0" encoding="utf-8"?>
<queryTable xmlns="http://schemas.openxmlformats.org/spreadsheetml/2006/main" name="ExterneDaten_1" growShrinkType="overwriteClear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xterneDaten_1" growShrinkType="overwriteClear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ExterneDaten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Publikationen/17_Nationalratswahlen/AppData/Local/Microsoft/Windows/Temporary%20Internet%20Files/Content.Outlook/1DTIWRGR/nrwa2011.xl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nichtw&#228;hler.ch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nichtw&#228;hler.ch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K56"/>
  <sheetViews>
    <sheetView showGridLines="0" tabSelected="1" zoomScaleNormal="100" zoomScaleSheetLayoutView="85" workbookViewId="0">
      <selection activeCell="A3" sqref="A3"/>
    </sheetView>
  </sheetViews>
  <sheetFormatPr baseColWidth="10" defaultColWidth="11.5703125" defaultRowHeight="12.75" x14ac:dyDescent="0.2"/>
  <cols>
    <col min="1" max="1" width="2.7109375" style="16" customWidth="1"/>
    <col min="2" max="2" width="10.28515625" style="4" customWidth="1"/>
    <col min="3" max="3" width="3.42578125" style="4" customWidth="1"/>
    <col min="4" max="4" width="99.140625" style="4" customWidth="1"/>
    <col min="5" max="10" width="13.28515625" style="4" customWidth="1"/>
    <col min="12" max="16384" width="11.5703125" style="1"/>
  </cols>
  <sheetData>
    <row r="1" spans="1:10" s="16" customFormat="1" ht="12" x14ac:dyDescent="0.2">
      <c r="D1" s="17"/>
      <c r="E1" s="17"/>
    </row>
    <row r="2" spans="1:10" s="16" customFormat="1" ht="12" x14ac:dyDescent="0.2">
      <c r="D2" s="17"/>
      <c r="E2" s="17"/>
    </row>
    <row r="3" spans="1:10" s="16" customFormat="1" ht="12" x14ac:dyDescent="0.2">
      <c r="D3" s="17"/>
      <c r="E3" s="17"/>
    </row>
    <row r="4" spans="1:10" s="16" customFormat="1" ht="12" x14ac:dyDescent="0.2">
      <c r="B4" s="18"/>
      <c r="C4" s="18"/>
      <c r="D4" s="18"/>
      <c r="E4" s="17"/>
    </row>
    <row r="5" spans="1:10" s="16" customFormat="1" ht="12" x14ac:dyDescent="0.2">
      <c r="B5" s="18"/>
      <c r="C5" s="18"/>
      <c r="D5" s="18"/>
      <c r="E5" s="17"/>
    </row>
    <row r="6" spans="1:10" s="16" customFormat="1" ht="20.25" x14ac:dyDescent="0.3">
      <c r="B6" s="213" t="s">
        <v>818</v>
      </c>
      <c r="C6" s="213"/>
      <c r="D6" s="213"/>
      <c r="E6" s="17"/>
    </row>
    <row r="7" spans="1:10" s="16" customFormat="1" ht="6" customHeight="1" x14ac:dyDescent="0.2">
      <c r="B7" s="8"/>
      <c r="C7" s="9"/>
      <c r="D7" s="6"/>
      <c r="E7" s="17"/>
    </row>
    <row r="8" spans="1:10" s="16" customFormat="1" ht="13.5" customHeight="1" x14ac:dyDescent="0.2">
      <c r="B8" s="19" t="s">
        <v>838</v>
      </c>
      <c r="C8" s="9"/>
      <c r="D8" s="6"/>
      <c r="E8" s="17"/>
    </row>
    <row r="9" spans="1:10" s="16" customFormat="1" x14ac:dyDescent="0.2">
      <c r="B9" s="19" t="s">
        <v>332</v>
      </c>
      <c r="C9" s="9"/>
      <c r="D9" s="6"/>
      <c r="E9" s="17"/>
    </row>
    <row r="10" spans="1:10" s="16" customFormat="1" x14ac:dyDescent="0.2">
      <c r="B10" s="19" t="s">
        <v>819</v>
      </c>
      <c r="C10" s="9"/>
      <c r="D10" s="6"/>
      <c r="E10" s="17"/>
    </row>
    <row r="11" spans="1:10" s="4" customFormat="1" x14ac:dyDescent="0.2">
      <c r="A11" s="16"/>
    </row>
    <row r="12" spans="1:10" s="4" customFormat="1" x14ac:dyDescent="0.2">
      <c r="A12" s="16"/>
    </row>
    <row r="13" spans="1:10" s="4" customFormat="1" ht="16.5" customHeight="1" x14ac:dyDescent="0.2">
      <c r="A13" s="16"/>
    </row>
    <row r="14" spans="1:10" s="16" customFormat="1" ht="15.75" x14ac:dyDescent="0.25">
      <c r="B14" s="5" t="s">
        <v>78</v>
      </c>
      <c r="C14" s="4"/>
      <c r="D14" s="4"/>
      <c r="E14" s="17"/>
    </row>
    <row r="15" spans="1:10" s="4" customFormat="1" x14ac:dyDescent="0.2">
      <c r="A15" s="16"/>
      <c r="B15" s="6"/>
    </row>
    <row r="16" spans="1:10" s="4" customFormat="1" x14ac:dyDescent="0.2">
      <c r="A16" s="16"/>
      <c r="B16" s="8" t="s">
        <v>85</v>
      </c>
      <c r="C16" s="9"/>
      <c r="D16" s="3"/>
      <c r="E16" s="3"/>
      <c r="F16" s="3"/>
      <c r="G16" s="3"/>
      <c r="H16" s="3"/>
      <c r="I16" s="3"/>
      <c r="J16" s="3"/>
    </row>
    <row r="17" spans="1:11" s="4" customFormat="1" x14ac:dyDescent="0.2">
      <c r="A17" s="16"/>
      <c r="B17" s="6" t="s">
        <v>105</v>
      </c>
      <c r="C17" s="9"/>
      <c r="D17" s="26" t="s">
        <v>820</v>
      </c>
      <c r="E17" s="26"/>
      <c r="F17" s="26"/>
      <c r="G17" s="26"/>
      <c r="H17" s="26"/>
      <c r="I17" s="26"/>
      <c r="J17" s="26"/>
    </row>
    <row r="18" spans="1:11" x14ac:dyDescent="0.2">
      <c r="B18" s="6" t="s">
        <v>106</v>
      </c>
      <c r="C18" s="9"/>
      <c r="D18" s="26" t="s">
        <v>1528</v>
      </c>
      <c r="E18" s="26"/>
      <c r="F18" s="26"/>
      <c r="G18" s="26"/>
      <c r="H18" s="26"/>
      <c r="I18" s="26"/>
      <c r="J18" s="26"/>
      <c r="K18" s="1"/>
    </row>
    <row r="19" spans="1:11" x14ac:dyDescent="0.2">
      <c r="B19" s="8"/>
      <c r="C19" s="9"/>
      <c r="D19" s="27"/>
      <c r="E19" s="27"/>
      <c r="F19" s="27"/>
      <c r="G19" s="27"/>
      <c r="H19" s="27"/>
      <c r="I19" s="27"/>
      <c r="J19" s="27"/>
      <c r="K19" s="1"/>
    </row>
    <row r="20" spans="1:11" x14ac:dyDescent="0.2">
      <c r="B20" s="13" t="s">
        <v>86</v>
      </c>
      <c r="C20" s="9"/>
      <c r="D20" s="10"/>
      <c r="E20" s="10"/>
      <c r="F20" s="10"/>
      <c r="G20" s="10"/>
      <c r="H20" s="10"/>
      <c r="I20" s="10"/>
      <c r="J20" s="10"/>
      <c r="K20" s="1"/>
    </row>
    <row r="21" spans="1:11" x14ac:dyDescent="0.2">
      <c r="B21" s="6" t="s">
        <v>104</v>
      </c>
      <c r="C21" s="9"/>
      <c r="D21" s="25" t="s">
        <v>171</v>
      </c>
      <c r="E21" s="25"/>
      <c r="F21" s="25"/>
      <c r="G21" s="25"/>
      <c r="H21" s="25"/>
      <c r="I21" s="25"/>
      <c r="J21" s="25"/>
      <c r="K21" s="1"/>
    </row>
    <row r="22" spans="1:11" x14ac:dyDescent="0.2">
      <c r="B22" s="6" t="s">
        <v>107</v>
      </c>
      <c r="C22" s="9"/>
      <c r="D22" s="25" t="s">
        <v>821</v>
      </c>
      <c r="E22"/>
      <c r="F22"/>
      <c r="G22"/>
      <c r="H22"/>
      <c r="I22"/>
      <c r="J22"/>
      <c r="K22" s="1"/>
    </row>
    <row r="23" spans="1:11" x14ac:dyDescent="0.2">
      <c r="B23" s="6"/>
      <c r="C23" s="9"/>
      <c r="D23" s="10"/>
      <c r="E23" s="10"/>
      <c r="F23" s="10"/>
      <c r="G23" s="10"/>
      <c r="H23" s="10"/>
      <c r="I23" s="10"/>
      <c r="J23" s="10"/>
      <c r="K23" s="1"/>
    </row>
    <row r="24" spans="1:11" x14ac:dyDescent="0.2">
      <c r="B24" s="8" t="s">
        <v>87</v>
      </c>
      <c r="C24" s="9"/>
      <c r="D24" s="3"/>
      <c r="E24" s="3"/>
      <c r="F24" s="3"/>
      <c r="G24" s="3"/>
      <c r="H24" s="3"/>
      <c r="I24" s="3"/>
      <c r="J24" s="3"/>
      <c r="K24" s="1"/>
    </row>
    <row r="25" spans="1:11" x14ac:dyDescent="0.2">
      <c r="B25" s="6" t="s">
        <v>108</v>
      </c>
      <c r="C25" s="9"/>
      <c r="D25" s="21" t="s">
        <v>1542</v>
      </c>
      <c r="E25"/>
      <c r="F25"/>
      <c r="G25"/>
      <c r="H25"/>
      <c r="I25"/>
      <c r="J25"/>
      <c r="K25" s="22"/>
    </row>
    <row r="26" spans="1:11" x14ac:dyDescent="0.2">
      <c r="B26" s="6" t="s">
        <v>109</v>
      </c>
      <c r="C26" s="9"/>
      <c r="D26" s="21" t="s">
        <v>1529</v>
      </c>
      <c r="E26"/>
      <c r="F26"/>
      <c r="G26"/>
      <c r="H26"/>
      <c r="I26"/>
      <c r="J26"/>
      <c r="K26" s="23"/>
    </row>
    <row r="27" spans="1:11" x14ac:dyDescent="0.2">
      <c r="B27" s="6" t="s">
        <v>110</v>
      </c>
      <c r="C27" s="9"/>
      <c r="D27" s="21" t="s">
        <v>1530</v>
      </c>
      <c r="E27"/>
      <c r="F27"/>
      <c r="G27"/>
      <c r="H27"/>
      <c r="I27"/>
      <c r="J27"/>
      <c r="K27" s="22"/>
    </row>
    <row r="28" spans="1:11" x14ac:dyDescent="0.2">
      <c r="B28" s="6" t="s">
        <v>111</v>
      </c>
      <c r="C28" s="9"/>
      <c r="D28" s="21" t="s">
        <v>822</v>
      </c>
      <c r="E28"/>
      <c r="F28"/>
      <c r="G28"/>
      <c r="H28"/>
      <c r="I28"/>
      <c r="J28"/>
    </row>
    <row r="29" spans="1:11" x14ac:dyDescent="0.2">
      <c r="B29" s="6" t="s">
        <v>112</v>
      </c>
      <c r="C29" s="9"/>
      <c r="D29" s="21" t="s">
        <v>1531</v>
      </c>
      <c r="E29"/>
      <c r="F29"/>
      <c r="G29"/>
      <c r="H29"/>
      <c r="I29"/>
      <c r="J29"/>
      <c r="K29" s="22"/>
    </row>
    <row r="30" spans="1:11" x14ac:dyDescent="0.2">
      <c r="B30" s="6" t="s">
        <v>113</v>
      </c>
      <c r="C30" s="9"/>
      <c r="D30" s="21" t="s">
        <v>823</v>
      </c>
      <c r="E30"/>
      <c r="F30"/>
      <c r="G30"/>
      <c r="H30"/>
      <c r="I30"/>
      <c r="J30"/>
      <c r="K30" s="22"/>
    </row>
    <row r="31" spans="1:11" x14ac:dyDescent="0.2">
      <c r="B31" s="6" t="s">
        <v>114</v>
      </c>
      <c r="C31" s="9"/>
      <c r="D31" s="21" t="s">
        <v>1532</v>
      </c>
      <c r="E31"/>
      <c r="F31"/>
      <c r="G31"/>
      <c r="H31"/>
      <c r="I31"/>
      <c r="J31"/>
      <c r="K31" s="24"/>
    </row>
    <row r="32" spans="1:11" x14ac:dyDescent="0.2">
      <c r="B32" s="6" t="s">
        <v>115</v>
      </c>
      <c r="C32" s="9"/>
      <c r="D32" s="21" t="s">
        <v>824</v>
      </c>
      <c r="E32"/>
      <c r="F32"/>
      <c r="G32"/>
      <c r="H32"/>
      <c r="I32"/>
      <c r="J32"/>
      <c r="K32" s="24"/>
    </row>
    <row r="33" spans="2:11" x14ac:dyDescent="0.2">
      <c r="B33" s="6"/>
      <c r="C33" s="9"/>
      <c r="D33" s="10"/>
      <c r="E33" s="10"/>
      <c r="F33" s="10"/>
      <c r="G33" s="10"/>
      <c r="H33" s="10"/>
      <c r="I33" s="10"/>
      <c r="J33" s="10"/>
      <c r="K33" s="7"/>
    </row>
    <row r="34" spans="2:11" x14ac:dyDescent="0.2">
      <c r="B34" s="8" t="s">
        <v>178</v>
      </c>
      <c r="C34" s="9"/>
      <c r="D34" s="10"/>
      <c r="E34" s="10"/>
      <c r="F34" s="10"/>
      <c r="G34" s="10"/>
      <c r="H34" s="10"/>
      <c r="I34" s="10"/>
      <c r="J34" s="10"/>
      <c r="K34" s="7"/>
    </row>
    <row r="35" spans="2:11" x14ac:dyDescent="0.2">
      <c r="B35" s="6" t="s">
        <v>116</v>
      </c>
      <c r="C35" s="9"/>
      <c r="D35" s="20" t="s">
        <v>826</v>
      </c>
      <c r="E35"/>
      <c r="F35"/>
      <c r="G35"/>
      <c r="H35"/>
      <c r="I35"/>
      <c r="J35"/>
      <c r="K35" s="7"/>
    </row>
    <row r="36" spans="2:11" x14ac:dyDescent="0.2">
      <c r="B36" s="6" t="s">
        <v>117</v>
      </c>
      <c r="C36" s="9"/>
      <c r="D36" s="20" t="s">
        <v>1533</v>
      </c>
      <c r="E36"/>
      <c r="F36"/>
      <c r="G36"/>
      <c r="H36"/>
      <c r="I36"/>
      <c r="J36"/>
      <c r="K36" s="7"/>
    </row>
    <row r="37" spans="2:11" x14ac:dyDescent="0.2">
      <c r="B37" s="6" t="s">
        <v>118</v>
      </c>
      <c r="C37" s="9"/>
      <c r="D37" s="20" t="s">
        <v>830</v>
      </c>
      <c r="E37"/>
      <c r="F37"/>
      <c r="G37"/>
      <c r="H37"/>
      <c r="I37"/>
      <c r="J37"/>
      <c r="K37" s="7"/>
    </row>
    <row r="38" spans="2:11" x14ac:dyDescent="0.2">
      <c r="B38" s="6"/>
      <c r="C38" s="9"/>
      <c r="D38" s="10"/>
      <c r="E38" s="10"/>
      <c r="F38" s="10"/>
      <c r="G38" s="10"/>
      <c r="H38" s="10"/>
      <c r="I38" s="10"/>
      <c r="J38" s="10"/>
      <c r="K38" s="1"/>
    </row>
    <row r="39" spans="2:11" x14ac:dyDescent="0.2">
      <c r="B39" s="13" t="s">
        <v>8</v>
      </c>
      <c r="C39" s="9"/>
      <c r="D39" s="10"/>
      <c r="E39" s="10"/>
      <c r="F39" s="10"/>
      <c r="G39" s="10"/>
      <c r="H39" s="10"/>
      <c r="I39" s="10"/>
      <c r="J39" s="10"/>
      <c r="K39" s="1"/>
    </row>
    <row r="40" spans="2:11" x14ac:dyDescent="0.2">
      <c r="B40" s="6" t="s">
        <v>150</v>
      </c>
      <c r="C40" s="9"/>
      <c r="D40" s="132" t="s">
        <v>1534</v>
      </c>
      <c r="E40"/>
      <c r="F40"/>
      <c r="G40"/>
      <c r="H40"/>
      <c r="I40"/>
      <c r="J40"/>
      <c r="K40" s="1"/>
    </row>
    <row r="41" spans="2:11" x14ac:dyDescent="0.2">
      <c r="B41" s="11" t="s">
        <v>148</v>
      </c>
      <c r="C41" s="9"/>
      <c r="D41" s="132" t="s">
        <v>1535</v>
      </c>
      <c r="E41"/>
      <c r="F41"/>
      <c r="G41"/>
      <c r="H41"/>
      <c r="I41"/>
      <c r="J41"/>
      <c r="K41" s="1"/>
    </row>
    <row r="42" spans="2:11" x14ac:dyDescent="0.2">
      <c r="B42" s="11" t="s">
        <v>149</v>
      </c>
      <c r="C42" s="9"/>
      <c r="D42" s="132" t="s">
        <v>1536</v>
      </c>
      <c r="E42"/>
      <c r="F42"/>
      <c r="G42"/>
      <c r="H42"/>
      <c r="I42"/>
      <c r="J42"/>
      <c r="K42" s="1"/>
    </row>
    <row r="43" spans="2:11" x14ac:dyDescent="0.2">
      <c r="B43" s="11"/>
      <c r="C43" s="9"/>
      <c r="D43" s="10"/>
      <c r="E43" s="10"/>
      <c r="F43" s="10"/>
      <c r="G43" s="10"/>
      <c r="H43" s="10"/>
      <c r="I43" s="10"/>
      <c r="J43" s="10"/>
      <c r="K43" s="1"/>
    </row>
    <row r="44" spans="2:11" x14ac:dyDescent="0.2">
      <c r="B44" s="11"/>
      <c r="C44" s="9"/>
      <c r="D44" s="2"/>
      <c r="E44" s="2"/>
      <c r="F44" s="2"/>
      <c r="G44" s="2"/>
      <c r="H44" s="2"/>
      <c r="I44" s="2"/>
      <c r="J44" s="2"/>
      <c r="K44" s="1"/>
    </row>
    <row r="45" spans="2:11" x14ac:dyDescent="0.2">
      <c r="B45" s="11"/>
      <c r="C45" s="9"/>
      <c r="D45" s="2"/>
      <c r="E45" s="2"/>
      <c r="F45" s="2"/>
      <c r="G45" s="2"/>
      <c r="H45" s="2"/>
      <c r="I45" s="2"/>
      <c r="J45" s="2"/>
      <c r="K45" s="1"/>
    </row>
    <row r="46" spans="2:11" x14ac:dyDescent="0.2">
      <c r="B46" s="11"/>
      <c r="C46" s="9"/>
      <c r="D46" s="212"/>
      <c r="E46" s="212"/>
      <c r="F46" s="212"/>
      <c r="G46" s="212"/>
      <c r="H46" s="212"/>
      <c r="I46" s="212"/>
      <c r="J46" s="212"/>
      <c r="K46" s="1"/>
    </row>
    <row r="47" spans="2:11" x14ac:dyDescent="0.2">
      <c r="B47" s="11"/>
      <c r="C47" s="9"/>
      <c r="D47" s="212"/>
      <c r="E47" s="212"/>
      <c r="F47" s="212"/>
      <c r="G47" s="212"/>
      <c r="H47" s="212"/>
      <c r="I47" s="212"/>
      <c r="J47" s="212"/>
      <c r="K47" s="1"/>
    </row>
    <row r="48" spans="2:11" x14ac:dyDescent="0.2">
      <c r="B48" s="11"/>
      <c r="C48" s="9"/>
      <c r="D48" s="12"/>
      <c r="E48" s="2"/>
      <c r="F48" s="2"/>
      <c r="G48" s="2"/>
      <c r="H48" s="2"/>
      <c r="I48" s="2"/>
      <c r="J48" s="2"/>
      <c r="K48" s="1"/>
    </row>
    <row r="49" spans="2:11" x14ac:dyDescent="0.2">
      <c r="B49" s="8"/>
      <c r="C49" s="9"/>
      <c r="D49" s="212"/>
      <c r="E49" s="212"/>
      <c r="F49" s="212"/>
      <c r="G49" s="212"/>
      <c r="H49" s="212"/>
      <c r="I49" s="212"/>
      <c r="J49" s="212"/>
      <c r="K49" s="1"/>
    </row>
    <row r="50" spans="2:11" x14ac:dyDescent="0.2">
      <c r="K50" s="1"/>
    </row>
    <row r="51" spans="2:11" x14ac:dyDescent="0.2">
      <c r="K51" s="1"/>
    </row>
    <row r="52" spans="2:11" ht="15.75" x14ac:dyDescent="0.25">
      <c r="B52" s="5"/>
      <c r="F52" s="2"/>
      <c r="G52" s="2"/>
      <c r="H52" s="2"/>
      <c r="I52" s="2"/>
      <c r="J52" s="2"/>
    </row>
    <row r="53" spans="2:11" ht="15.75" x14ac:dyDescent="0.25">
      <c r="B53" s="211"/>
      <c r="C53" s="211"/>
      <c r="D53" s="211"/>
      <c r="E53" s="211"/>
      <c r="F53" s="211"/>
      <c r="G53" s="211"/>
    </row>
    <row r="55" spans="2:11" x14ac:dyDescent="0.2">
      <c r="B55" s="2"/>
      <c r="C55" s="2"/>
    </row>
    <row r="56" spans="2:11" x14ac:dyDescent="0.2">
      <c r="B56" s="2"/>
      <c r="C56" s="2"/>
    </row>
  </sheetData>
  <mergeCells count="5">
    <mergeCell ref="B53:G53"/>
    <mergeCell ref="D46:J46"/>
    <mergeCell ref="D47:J47"/>
    <mergeCell ref="D49:J49"/>
    <mergeCell ref="B6:D6"/>
  </mergeCells>
  <phoneticPr fontId="11" type="noConversion"/>
  <hyperlinks>
    <hyperlink ref="D17" r:id="rId1" location="'Tabelle 1'!A1" display="Mitglieder des Nationalrates"/>
    <hyperlink ref="D18" location="'T2'!A1" display="Nationalrätinnen und Nationalräte zum Zeitpunkt der Wahlen nach Parteien und Wohnort, 1928–2019"/>
    <hyperlink ref="D17:J17" location="'T1'!A1" display="Mitglieder des Nationalrates"/>
    <hyperlink ref="D18:J18" location="'T3'!A1" display="Nationalrätinnen und Nationalräte zum Zeitpunkt der Wahlen nach Parteien und Wohnort, 1928-2015"/>
    <hyperlink ref="D21:J21" location="'T4'!A1" display="Listen, Kandidierende und Sitze, seit 1963"/>
    <hyperlink ref="D21" location="'T3'!A1" display="Listen, Kandidierende und Sitze, seit 1963"/>
    <hyperlink ref="D22" location="'T4'!A1" display="Stimmbeteiligung und abgegebene Wahlzettel, 1928–2019"/>
    <hyperlink ref="D25" location="'T5'!A1" display="Prozentanteile der Parteistimmen (Kandidaten- und Zusatzstimmen), 2011 und 2019"/>
    <hyperlink ref="D26" location="'T6'!A1" display="Unveränderte und veränderte Wahlzettel nach Parteien, 2019"/>
    <hyperlink ref="D27" location="'T7'!A1" display="Parteistimmen (Kandidaten- und Zusatzstimmen) nach Parteien, 1951–2019"/>
    <hyperlink ref="D28" location="'T8'!A1" display="Kandidatenstimmen nach Herkunft der Stimmen und Parteizugehörigkeit der Kandidierenden, 2019"/>
    <hyperlink ref="D29" location="'T9'!A1" display="Parteistimmen (Kandidaten- und Zusatzstimmern) nach Parteien und Bezirken, 2019"/>
    <hyperlink ref="D30" location="'T10'!A1" display="Kandidatenstimmen von veränderten Wahlzetteln nach Herkunft der Stimmen (Listen) und Kandidierenden, 2019"/>
    <hyperlink ref="D31" location="'T11'!A1" display="Kandidatenstimmen der Gewählten nach Herkunft der Stimmen (Listen) und nach Bezirken, 2019"/>
    <hyperlink ref="D32" location="'T12'!A1" display="Panaschierstimmen und Listenstimmen, Top-Ten, 2019"/>
    <hyperlink ref="D35" location="'T13'!A1" display="Frauenanteil bei Kandidierenden und Gewählten, 2007, 2011, 2015, 2019"/>
    <hyperlink ref="D36" location="'T14'!A1" display="Kandidierende und Gewählte nach Altersklassen, 2019"/>
    <hyperlink ref="D37" location="'T15'!A1" display="Kandidierende und Gewählte nach Berufsgruppen, 2019"/>
    <hyperlink ref="D40" location="'T16'!A1" display="Wahlberechtigte, Wählende und Wahlzettel nach Gemeinden, 2019"/>
    <hyperlink ref="D41" location="'T17'!A1" display="Parteistimmen nach Gemeinden, 2019"/>
    <hyperlink ref="D42" location="'T18'!A1" display="Wahlberechtigte, Wählende, Wahlzettel und Parteistimmen nach Gemeinden, 2019"/>
  </hyperlinks>
  <pageMargins left="0.75093750000000004" right="0.25" top="0.75" bottom="0.75" header="0.3" footer="0.3"/>
  <pageSetup paperSize="9" scale="45" fitToHeight="0" pageOrder="overThenDown" orientation="portrait" useFirstPageNumber="1" r:id="rId2"/>
  <headerFooter alignWithMargins="0">
    <oddHeader>&amp;L&amp;G&amp;R&amp;"Arial,Fett"&amp;8DEPARTEMENT FINANZEN UND RESSOURCEN
Statistik Aargau</oddHeader>
    <oddFooter>&amp;L&amp;"Arial,Fett"&amp;8DEPARTEMENT FINANZEN UND RESSOURCEN Statistik Aargau&amp;"Arial,Standard"&amp;10
&amp;8Bleichemattstrasse 4, 5000 Aarau&amp;RNationalratswahlen 2015
stat.kurzinfo Nr. 28 | Dezember 2015</oddFoot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078"/>
  </sheetPr>
  <dimension ref="A1:P93"/>
  <sheetViews>
    <sheetView showGridLines="0" zoomScaleNormal="100" workbookViewId="0">
      <pane ySplit="5" topLeftCell="A6" activePane="bottomLeft" state="frozen"/>
      <selection activeCell="A3" sqref="A3"/>
      <selection pane="bottomLeft" activeCell="A3" sqref="A3"/>
    </sheetView>
  </sheetViews>
  <sheetFormatPr baseColWidth="10" defaultColWidth="11.42578125" defaultRowHeight="12.75" x14ac:dyDescent="0.2"/>
  <cols>
    <col min="1" max="1" width="2.7109375" style="45" customWidth="1"/>
    <col min="2" max="2" width="13.7109375" style="44" bestFit="1" customWidth="1"/>
    <col min="3" max="3" width="20.7109375" style="45" customWidth="1"/>
    <col min="4" max="15" width="10.7109375" style="45" customWidth="1"/>
    <col min="16" max="16" width="11.42578125" style="45" customWidth="1"/>
    <col min="17" max="16384" width="11.42578125" style="45"/>
  </cols>
  <sheetData>
    <row r="1" spans="1:16" ht="15.75" x14ac:dyDescent="0.2">
      <c r="A1" s="14" t="s">
        <v>945</v>
      </c>
    </row>
    <row r="4" spans="1:16" x14ac:dyDescent="0.2">
      <c r="B4" s="249" t="s">
        <v>24</v>
      </c>
      <c r="C4" s="249" t="s">
        <v>96</v>
      </c>
      <c r="D4" s="254" t="s">
        <v>97</v>
      </c>
      <c r="E4" s="235" t="s">
        <v>98</v>
      </c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/>
    </row>
    <row r="5" spans="1:16" ht="38.25" x14ac:dyDescent="0.2">
      <c r="B5" s="250"/>
      <c r="C5" s="250"/>
      <c r="D5" s="255"/>
      <c r="E5" s="59" t="s">
        <v>9</v>
      </c>
      <c r="F5" s="59" t="s">
        <v>1</v>
      </c>
      <c r="G5" s="159" t="s">
        <v>189</v>
      </c>
      <c r="H5" s="59" t="s">
        <v>2</v>
      </c>
      <c r="I5" s="59" t="s">
        <v>99</v>
      </c>
      <c r="J5" s="159" t="s">
        <v>190</v>
      </c>
      <c r="K5" s="59" t="s">
        <v>3</v>
      </c>
      <c r="L5" s="59" t="s">
        <v>4</v>
      </c>
      <c r="M5" s="159" t="s">
        <v>191</v>
      </c>
      <c r="N5" s="59" t="s">
        <v>5</v>
      </c>
      <c r="O5" s="59" t="s">
        <v>100</v>
      </c>
      <c r="P5" s="159" t="s">
        <v>1540</v>
      </c>
    </row>
    <row r="6" spans="1:16" x14ac:dyDescent="0.2">
      <c r="B6" s="251" t="s">
        <v>329</v>
      </c>
      <c r="C6" s="131" t="s">
        <v>210</v>
      </c>
      <c r="D6" s="192">
        <v>1067680</v>
      </c>
      <c r="E6" s="192">
        <v>108917</v>
      </c>
      <c r="F6" s="192">
        <v>172090</v>
      </c>
      <c r="G6" s="192">
        <v>133026</v>
      </c>
      <c r="H6" s="192">
        <v>76978</v>
      </c>
      <c r="I6" s="192">
        <v>82524</v>
      </c>
      <c r="J6" s="192">
        <v>63732</v>
      </c>
      <c r="K6" s="192">
        <v>108593</v>
      </c>
      <c r="L6" s="192">
        <v>73890</v>
      </c>
      <c r="M6" s="192">
        <v>60621</v>
      </c>
      <c r="N6" s="192">
        <v>117593</v>
      </c>
      <c r="O6" s="192">
        <v>62298</v>
      </c>
      <c r="P6" s="192">
        <v>7418</v>
      </c>
    </row>
    <row r="7" spans="1:16" x14ac:dyDescent="0.2">
      <c r="B7" s="252"/>
      <c r="C7" s="121" t="s">
        <v>211</v>
      </c>
      <c r="D7" s="192">
        <v>34819</v>
      </c>
      <c r="E7" s="124">
        <v>3521</v>
      </c>
      <c r="F7" s="124">
        <v>4368</v>
      </c>
      <c r="G7" s="124">
        <v>3772</v>
      </c>
      <c r="H7" s="124">
        <v>3021</v>
      </c>
      <c r="I7" s="124">
        <v>2562</v>
      </c>
      <c r="J7" s="124">
        <v>4404</v>
      </c>
      <c r="K7" s="124">
        <v>2933</v>
      </c>
      <c r="L7" s="124">
        <v>1903</v>
      </c>
      <c r="M7" s="124">
        <v>1982</v>
      </c>
      <c r="N7" s="124">
        <v>4155</v>
      </c>
      <c r="O7" s="124">
        <v>2080</v>
      </c>
      <c r="P7" s="124">
        <v>118</v>
      </c>
    </row>
    <row r="8" spans="1:16" x14ac:dyDescent="0.2">
      <c r="B8" s="253"/>
      <c r="C8" s="120" t="s">
        <v>0</v>
      </c>
      <c r="D8" s="192">
        <v>1102499</v>
      </c>
      <c r="E8" s="193">
        <v>112438</v>
      </c>
      <c r="F8" s="193">
        <v>176458</v>
      </c>
      <c r="G8" s="193">
        <v>136798</v>
      </c>
      <c r="H8" s="193">
        <v>79999</v>
      </c>
      <c r="I8" s="193">
        <v>85086</v>
      </c>
      <c r="J8" s="193">
        <v>68136</v>
      </c>
      <c r="K8" s="193">
        <v>111526</v>
      </c>
      <c r="L8" s="193">
        <v>75793</v>
      </c>
      <c r="M8" s="193">
        <v>62603</v>
      </c>
      <c r="N8" s="193">
        <v>121748</v>
      </c>
      <c r="O8" s="193">
        <v>64378</v>
      </c>
      <c r="P8" s="193">
        <v>7536</v>
      </c>
    </row>
    <row r="9" spans="1:16" x14ac:dyDescent="0.2">
      <c r="B9" s="251" t="s">
        <v>79</v>
      </c>
      <c r="C9" s="119" t="s">
        <v>210</v>
      </c>
      <c r="D9" s="192">
        <v>30515</v>
      </c>
      <c r="E9" s="192">
        <v>2694</v>
      </c>
      <c r="F9" s="192">
        <v>4829</v>
      </c>
      <c r="G9" s="192">
        <v>4881</v>
      </c>
      <c r="H9" s="192">
        <v>1840</v>
      </c>
      <c r="I9" s="192">
        <v>1880</v>
      </c>
      <c r="J9" s="192">
        <v>1745</v>
      </c>
      <c r="K9" s="192">
        <v>3328</v>
      </c>
      <c r="L9" s="192">
        <v>2553</v>
      </c>
      <c r="M9" s="192">
        <v>2260</v>
      </c>
      <c r="N9" s="192">
        <v>2895</v>
      </c>
      <c r="O9" s="192">
        <v>1171</v>
      </c>
      <c r="P9" s="192">
        <v>439</v>
      </c>
    </row>
    <row r="10" spans="1:16" x14ac:dyDescent="0.2">
      <c r="B10" s="252"/>
      <c r="C10" s="45" t="s">
        <v>211</v>
      </c>
      <c r="D10" s="192">
        <v>760</v>
      </c>
      <c r="E10" s="124">
        <v>26</v>
      </c>
      <c r="F10" s="124">
        <v>24</v>
      </c>
      <c r="G10" s="124">
        <v>127</v>
      </c>
      <c r="H10" s="124">
        <v>31</v>
      </c>
      <c r="I10" s="124">
        <v>13</v>
      </c>
      <c r="J10" s="124">
        <v>58</v>
      </c>
      <c r="K10" s="124">
        <v>31</v>
      </c>
      <c r="L10" s="124">
        <v>129</v>
      </c>
      <c r="M10" s="124">
        <v>132</v>
      </c>
      <c r="N10" s="124">
        <v>175</v>
      </c>
      <c r="O10" s="124">
        <v>14</v>
      </c>
      <c r="P10" s="124">
        <v>0</v>
      </c>
    </row>
    <row r="11" spans="1:16" x14ac:dyDescent="0.2">
      <c r="B11" s="253"/>
      <c r="C11" s="120" t="s">
        <v>0</v>
      </c>
      <c r="D11" s="192">
        <v>31275</v>
      </c>
      <c r="E11" s="193">
        <v>2720</v>
      </c>
      <c r="F11" s="193">
        <v>4853</v>
      </c>
      <c r="G11" s="193">
        <v>5008</v>
      </c>
      <c r="H11" s="193">
        <v>1871</v>
      </c>
      <c r="I11" s="193">
        <v>1893</v>
      </c>
      <c r="J11" s="193">
        <v>1803</v>
      </c>
      <c r="K11" s="193">
        <v>3359</v>
      </c>
      <c r="L11" s="193">
        <v>2682</v>
      </c>
      <c r="M11" s="193">
        <v>2392</v>
      </c>
      <c r="N11" s="193">
        <v>3070</v>
      </c>
      <c r="O11" s="193">
        <v>1185</v>
      </c>
      <c r="P11" s="193">
        <v>439</v>
      </c>
    </row>
    <row r="12" spans="1:16" x14ac:dyDescent="0.2">
      <c r="B12" s="251" t="s">
        <v>330</v>
      </c>
      <c r="C12" s="119" t="s">
        <v>210</v>
      </c>
      <c r="D12" s="192">
        <v>497897</v>
      </c>
      <c r="E12" s="192">
        <v>82708</v>
      </c>
      <c r="F12" s="192">
        <v>113323</v>
      </c>
      <c r="G12" s="192">
        <v>46781</v>
      </c>
      <c r="H12" s="192">
        <v>40294</v>
      </c>
      <c r="I12" s="192">
        <v>20786</v>
      </c>
      <c r="J12" s="192">
        <v>24484</v>
      </c>
      <c r="K12" s="192">
        <v>45997</v>
      </c>
      <c r="L12" s="192">
        <v>17281</v>
      </c>
      <c r="M12" s="192">
        <v>32353</v>
      </c>
      <c r="N12" s="192">
        <v>49625</v>
      </c>
      <c r="O12" s="192">
        <v>17955</v>
      </c>
      <c r="P12" s="192">
        <v>6310</v>
      </c>
    </row>
    <row r="13" spans="1:16" x14ac:dyDescent="0.2">
      <c r="B13" s="252"/>
      <c r="C13" s="45" t="s">
        <v>211</v>
      </c>
      <c r="D13" s="192">
        <v>11226</v>
      </c>
      <c r="E13" s="124">
        <v>1471</v>
      </c>
      <c r="F13" s="124">
        <v>2646</v>
      </c>
      <c r="G13" s="124">
        <v>1119</v>
      </c>
      <c r="H13" s="124">
        <v>832</v>
      </c>
      <c r="I13" s="124">
        <v>489</v>
      </c>
      <c r="J13" s="124">
        <v>553</v>
      </c>
      <c r="K13" s="124">
        <v>1027</v>
      </c>
      <c r="L13" s="124">
        <v>527</v>
      </c>
      <c r="M13" s="124">
        <v>870</v>
      </c>
      <c r="N13" s="124">
        <v>1135</v>
      </c>
      <c r="O13" s="124">
        <v>511</v>
      </c>
      <c r="P13" s="124">
        <v>46</v>
      </c>
    </row>
    <row r="14" spans="1:16" x14ac:dyDescent="0.2">
      <c r="B14" s="253"/>
      <c r="C14" s="120" t="s">
        <v>0</v>
      </c>
      <c r="D14" s="192">
        <v>509123</v>
      </c>
      <c r="E14" s="193">
        <v>84179</v>
      </c>
      <c r="F14" s="193">
        <v>115969</v>
      </c>
      <c r="G14" s="193">
        <v>47900</v>
      </c>
      <c r="H14" s="193">
        <v>41126</v>
      </c>
      <c r="I14" s="193">
        <v>21275</v>
      </c>
      <c r="J14" s="193">
        <v>25037</v>
      </c>
      <c r="K14" s="193">
        <v>47024</v>
      </c>
      <c r="L14" s="193">
        <v>17808</v>
      </c>
      <c r="M14" s="193">
        <v>33223</v>
      </c>
      <c r="N14" s="193">
        <v>50760</v>
      </c>
      <c r="O14" s="193">
        <v>18466</v>
      </c>
      <c r="P14" s="193">
        <v>6356</v>
      </c>
    </row>
    <row r="15" spans="1:16" x14ac:dyDescent="0.2">
      <c r="B15" s="256" t="s">
        <v>80</v>
      </c>
      <c r="C15" s="119" t="s">
        <v>210</v>
      </c>
      <c r="D15" s="192">
        <v>14860</v>
      </c>
      <c r="E15" s="192">
        <v>2289</v>
      </c>
      <c r="F15" s="192">
        <v>3779</v>
      </c>
      <c r="G15" s="192">
        <v>1401</v>
      </c>
      <c r="H15" s="192">
        <v>1427</v>
      </c>
      <c r="I15" s="192">
        <v>426</v>
      </c>
      <c r="J15" s="192">
        <v>640</v>
      </c>
      <c r="K15" s="192">
        <v>1198</v>
      </c>
      <c r="L15" s="192">
        <v>469</v>
      </c>
      <c r="M15" s="192">
        <v>849</v>
      </c>
      <c r="N15" s="192">
        <v>1271</v>
      </c>
      <c r="O15" s="192">
        <v>762</v>
      </c>
      <c r="P15" s="192">
        <v>349</v>
      </c>
    </row>
    <row r="16" spans="1:16" x14ac:dyDescent="0.2">
      <c r="B16" s="257"/>
      <c r="C16" s="45" t="s">
        <v>211</v>
      </c>
      <c r="D16" s="192">
        <v>605</v>
      </c>
      <c r="E16" s="124">
        <v>150</v>
      </c>
      <c r="F16" s="124">
        <v>101</v>
      </c>
      <c r="G16" s="124">
        <v>53</v>
      </c>
      <c r="H16" s="124">
        <v>60</v>
      </c>
      <c r="I16" s="124">
        <v>13</v>
      </c>
      <c r="J16" s="124">
        <v>26</v>
      </c>
      <c r="K16" s="124">
        <v>34</v>
      </c>
      <c r="L16" s="124">
        <v>24</v>
      </c>
      <c r="M16" s="124">
        <v>37</v>
      </c>
      <c r="N16" s="124">
        <v>66</v>
      </c>
      <c r="O16" s="124">
        <v>23</v>
      </c>
      <c r="P16" s="124">
        <v>18</v>
      </c>
    </row>
    <row r="17" spans="2:16" x14ac:dyDescent="0.2">
      <c r="B17" s="258"/>
      <c r="C17" s="120" t="s">
        <v>0</v>
      </c>
      <c r="D17" s="192">
        <v>15465</v>
      </c>
      <c r="E17" s="193">
        <v>2439</v>
      </c>
      <c r="F17" s="193">
        <v>3880</v>
      </c>
      <c r="G17" s="193">
        <v>1454</v>
      </c>
      <c r="H17" s="193">
        <v>1487</v>
      </c>
      <c r="I17" s="193">
        <v>439</v>
      </c>
      <c r="J17" s="193">
        <v>666</v>
      </c>
      <c r="K17" s="193">
        <v>1232</v>
      </c>
      <c r="L17" s="193">
        <v>493</v>
      </c>
      <c r="M17" s="193">
        <v>886</v>
      </c>
      <c r="N17" s="193">
        <v>1337</v>
      </c>
      <c r="O17" s="193">
        <v>785</v>
      </c>
      <c r="P17" s="193">
        <v>367</v>
      </c>
    </row>
    <row r="18" spans="2:16" x14ac:dyDescent="0.2">
      <c r="B18" s="251" t="s">
        <v>942</v>
      </c>
      <c r="C18" s="119" t="s">
        <v>210</v>
      </c>
      <c r="D18" s="192">
        <v>386066</v>
      </c>
      <c r="E18" s="192">
        <v>59028</v>
      </c>
      <c r="F18" s="192">
        <v>82140</v>
      </c>
      <c r="G18" s="192">
        <v>42809</v>
      </c>
      <c r="H18" s="192">
        <v>32462</v>
      </c>
      <c r="I18" s="192">
        <v>20687</v>
      </c>
      <c r="J18" s="192">
        <v>15837</v>
      </c>
      <c r="K18" s="192">
        <v>43032</v>
      </c>
      <c r="L18" s="192">
        <v>17228</v>
      </c>
      <c r="M18" s="192">
        <v>21504</v>
      </c>
      <c r="N18" s="192">
        <v>32879</v>
      </c>
      <c r="O18" s="192">
        <v>15051</v>
      </c>
      <c r="P18" s="192">
        <v>3409</v>
      </c>
    </row>
    <row r="19" spans="2:16" x14ac:dyDescent="0.2">
      <c r="B19" s="252"/>
      <c r="C19" s="45" t="s">
        <v>211</v>
      </c>
      <c r="D19" s="192">
        <v>13986</v>
      </c>
      <c r="E19" s="124">
        <v>2164</v>
      </c>
      <c r="F19" s="124">
        <v>3426</v>
      </c>
      <c r="G19" s="124">
        <v>1201</v>
      </c>
      <c r="H19" s="124">
        <v>1292</v>
      </c>
      <c r="I19" s="124">
        <v>947</v>
      </c>
      <c r="J19" s="124">
        <v>665</v>
      </c>
      <c r="K19" s="124">
        <v>1317</v>
      </c>
      <c r="L19" s="124">
        <v>488</v>
      </c>
      <c r="M19" s="124">
        <v>682</v>
      </c>
      <c r="N19" s="124">
        <v>1334</v>
      </c>
      <c r="O19" s="124">
        <v>422</v>
      </c>
      <c r="P19" s="124">
        <v>48</v>
      </c>
    </row>
    <row r="20" spans="2:16" x14ac:dyDescent="0.2">
      <c r="B20" s="253"/>
      <c r="C20" s="120" t="s">
        <v>0</v>
      </c>
      <c r="D20" s="192">
        <v>400052</v>
      </c>
      <c r="E20" s="193">
        <v>61192</v>
      </c>
      <c r="F20" s="193">
        <v>85566</v>
      </c>
      <c r="G20" s="193">
        <v>44010</v>
      </c>
      <c r="H20" s="193">
        <v>33754</v>
      </c>
      <c r="I20" s="193">
        <v>21634</v>
      </c>
      <c r="J20" s="193">
        <v>16502</v>
      </c>
      <c r="K20" s="193">
        <v>44349</v>
      </c>
      <c r="L20" s="193">
        <v>17716</v>
      </c>
      <c r="M20" s="193">
        <v>22186</v>
      </c>
      <c r="N20" s="193">
        <v>34213</v>
      </c>
      <c r="O20" s="193">
        <v>15473</v>
      </c>
      <c r="P20" s="193">
        <v>3457</v>
      </c>
    </row>
    <row r="21" spans="2:16" x14ac:dyDescent="0.2">
      <c r="B21" s="251" t="s">
        <v>345</v>
      </c>
      <c r="C21" s="119" t="s">
        <v>210</v>
      </c>
      <c r="D21" s="192">
        <v>16475</v>
      </c>
      <c r="E21" s="192">
        <v>1335</v>
      </c>
      <c r="F21" s="192">
        <v>4999</v>
      </c>
      <c r="G21" s="192">
        <v>2073</v>
      </c>
      <c r="H21" s="192">
        <v>1107</v>
      </c>
      <c r="I21" s="192">
        <v>475</v>
      </c>
      <c r="J21" s="192">
        <v>729</v>
      </c>
      <c r="K21" s="192">
        <v>1262</v>
      </c>
      <c r="L21" s="192">
        <v>887</v>
      </c>
      <c r="M21" s="192">
        <v>951</v>
      </c>
      <c r="N21" s="192">
        <v>1968</v>
      </c>
      <c r="O21" s="192">
        <v>444</v>
      </c>
      <c r="P21" s="192">
        <v>245</v>
      </c>
    </row>
    <row r="22" spans="2:16" x14ac:dyDescent="0.2">
      <c r="B22" s="252"/>
      <c r="C22" s="45" t="s">
        <v>211</v>
      </c>
      <c r="D22" s="192">
        <v>469</v>
      </c>
      <c r="E22" s="124">
        <v>7</v>
      </c>
      <c r="F22" s="124">
        <v>109</v>
      </c>
      <c r="G22" s="124">
        <v>45</v>
      </c>
      <c r="H22" s="124">
        <v>34</v>
      </c>
      <c r="I22" s="124">
        <v>4</v>
      </c>
      <c r="J22" s="124">
        <v>3</v>
      </c>
      <c r="K22" s="124">
        <v>27</v>
      </c>
      <c r="L22" s="124">
        <v>15</v>
      </c>
      <c r="M22" s="124">
        <v>122</v>
      </c>
      <c r="N22" s="124">
        <v>103</v>
      </c>
      <c r="O22" s="124">
        <v>0</v>
      </c>
      <c r="P22" s="124">
        <v>0</v>
      </c>
    </row>
    <row r="23" spans="2:16" x14ac:dyDescent="0.2">
      <c r="B23" s="253"/>
      <c r="C23" s="120" t="s">
        <v>0</v>
      </c>
      <c r="D23" s="192">
        <v>16944</v>
      </c>
      <c r="E23" s="193">
        <v>1342</v>
      </c>
      <c r="F23" s="193">
        <v>5108</v>
      </c>
      <c r="G23" s="193">
        <v>2118</v>
      </c>
      <c r="H23" s="193">
        <v>1141</v>
      </c>
      <c r="I23" s="193">
        <v>479</v>
      </c>
      <c r="J23" s="193">
        <v>732</v>
      </c>
      <c r="K23" s="193">
        <v>1289</v>
      </c>
      <c r="L23" s="193">
        <v>902</v>
      </c>
      <c r="M23" s="193">
        <v>1073</v>
      </c>
      <c r="N23" s="193">
        <v>2071</v>
      </c>
      <c r="O23" s="193">
        <v>444</v>
      </c>
      <c r="P23" s="193">
        <v>245</v>
      </c>
    </row>
    <row r="24" spans="2:16" x14ac:dyDescent="0.2">
      <c r="B24" s="251" t="s">
        <v>941</v>
      </c>
      <c r="C24" s="119" t="s">
        <v>210</v>
      </c>
      <c r="D24" s="192">
        <v>368216</v>
      </c>
      <c r="E24" s="192">
        <v>31990</v>
      </c>
      <c r="F24" s="192">
        <v>92152</v>
      </c>
      <c r="G24" s="192">
        <v>45544</v>
      </c>
      <c r="H24" s="192">
        <v>24541</v>
      </c>
      <c r="I24" s="192">
        <v>12372</v>
      </c>
      <c r="J24" s="192">
        <v>25794</v>
      </c>
      <c r="K24" s="192">
        <v>27314</v>
      </c>
      <c r="L24" s="192">
        <v>31713</v>
      </c>
      <c r="M24" s="192">
        <v>25705</v>
      </c>
      <c r="N24" s="192">
        <v>23347</v>
      </c>
      <c r="O24" s="192">
        <v>25452</v>
      </c>
      <c r="P24" s="192">
        <v>2292</v>
      </c>
    </row>
    <row r="25" spans="2:16" x14ac:dyDescent="0.2">
      <c r="B25" s="252"/>
      <c r="C25" s="45" t="s">
        <v>211</v>
      </c>
      <c r="D25" s="192">
        <v>15117</v>
      </c>
      <c r="E25" s="124">
        <v>1223</v>
      </c>
      <c r="F25" s="124">
        <v>3360</v>
      </c>
      <c r="G25" s="124">
        <v>1647</v>
      </c>
      <c r="H25" s="124">
        <v>1070</v>
      </c>
      <c r="I25" s="124">
        <v>598</v>
      </c>
      <c r="J25" s="124">
        <v>959</v>
      </c>
      <c r="K25" s="124">
        <v>1212</v>
      </c>
      <c r="L25" s="124">
        <v>1142</v>
      </c>
      <c r="M25" s="124">
        <v>1230</v>
      </c>
      <c r="N25" s="124">
        <v>1328</v>
      </c>
      <c r="O25" s="124">
        <v>1221</v>
      </c>
      <c r="P25" s="124">
        <v>127</v>
      </c>
    </row>
    <row r="26" spans="2:16" x14ac:dyDescent="0.2">
      <c r="B26" s="253"/>
      <c r="C26" s="120" t="s">
        <v>0</v>
      </c>
      <c r="D26" s="192">
        <v>383333</v>
      </c>
      <c r="E26" s="193">
        <v>33213</v>
      </c>
      <c r="F26" s="193">
        <v>95512</v>
      </c>
      <c r="G26" s="193">
        <v>47191</v>
      </c>
      <c r="H26" s="193">
        <v>25611</v>
      </c>
      <c r="I26" s="193">
        <v>12970</v>
      </c>
      <c r="J26" s="193">
        <v>26753</v>
      </c>
      <c r="K26" s="193">
        <v>28526</v>
      </c>
      <c r="L26" s="193">
        <v>32855</v>
      </c>
      <c r="M26" s="193">
        <v>26935</v>
      </c>
      <c r="N26" s="193">
        <v>24675</v>
      </c>
      <c r="O26" s="193">
        <v>26673</v>
      </c>
      <c r="P26" s="193">
        <v>2419</v>
      </c>
    </row>
    <row r="27" spans="2:16" x14ac:dyDescent="0.2">
      <c r="B27" s="251" t="s">
        <v>943</v>
      </c>
      <c r="C27" s="119" t="s">
        <v>210</v>
      </c>
      <c r="D27" s="192">
        <v>202163</v>
      </c>
      <c r="E27" s="192">
        <v>32940</v>
      </c>
      <c r="F27" s="192">
        <v>48747</v>
      </c>
      <c r="G27" s="192">
        <v>18485</v>
      </c>
      <c r="H27" s="192">
        <v>18673</v>
      </c>
      <c r="I27" s="192">
        <v>9065</v>
      </c>
      <c r="J27" s="192">
        <v>9157</v>
      </c>
      <c r="K27" s="192">
        <v>16993</v>
      </c>
      <c r="L27" s="192">
        <v>7985</v>
      </c>
      <c r="M27" s="192">
        <v>11121</v>
      </c>
      <c r="N27" s="192">
        <v>16927</v>
      </c>
      <c r="O27" s="192">
        <v>7609</v>
      </c>
      <c r="P27" s="192">
        <v>4461</v>
      </c>
    </row>
    <row r="28" spans="2:16" x14ac:dyDescent="0.2">
      <c r="B28" s="252"/>
      <c r="C28" s="45" t="s">
        <v>211</v>
      </c>
      <c r="D28" s="192">
        <v>3197</v>
      </c>
      <c r="E28" s="124">
        <v>472</v>
      </c>
      <c r="F28" s="124">
        <v>692</v>
      </c>
      <c r="G28" s="124">
        <v>256</v>
      </c>
      <c r="H28" s="124">
        <v>204</v>
      </c>
      <c r="I28" s="124">
        <v>202</v>
      </c>
      <c r="J28" s="124">
        <v>128</v>
      </c>
      <c r="K28" s="124">
        <v>321</v>
      </c>
      <c r="L28" s="124">
        <v>146</v>
      </c>
      <c r="M28" s="124">
        <v>211</v>
      </c>
      <c r="N28" s="124">
        <v>316</v>
      </c>
      <c r="O28" s="124">
        <v>240</v>
      </c>
      <c r="P28" s="124">
        <v>9</v>
      </c>
    </row>
    <row r="29" spans="2:16" x14ac:dyDescent="0.2">
      <c r="B29" s="253"/>
      <c r="C29" s="120" t="s">
        <v>0</v>
      </c>
      <c r="D29" s="192">
        <v>205360</v>
      </c>
      <c r="E29" s="193">
        <v>33412</v>
      </c>
      <c r="F29" s="193">
        <v>49439</v>
      </c>
      <c r="G29" s="193">
        <v>18741</v>
      </c>
      <c r="H29" s="193">
        <v>18877</v>
      </c>
      <c r="I29" s="193">
        <v>9267</v>
      </c>
      <c r="J29" s="193">
        <v>9285</v>
      </c>
      <c r="K29" s="193">
        <v>17314</v>
      </c>
      <c r="L29" s="193">
        <v>8131</v>
      </c>
      <c r="M29" s="193">
        <v>11332</v>
      </c>
      <c r="N29" s="193">
        <v>17243</v>
      </c>
      <c r="O29" s="193">
        <v>7849</v>
      </c>
      <c r="P29" s="193">
        <v>4470</v>
      </c>
    </row>
    <row r="30" spans="2:16" x14ac:dyDescent="0.2">
      <c r="B30" s="251" t="s">
        <v>347</v>
      </c>
      <c r="C30" s="119" t="s">
        <v>210</v>
      </c>
      <c r="D30" s="192">
        <v>21802</v>
      </c>
      <c r="E30" s="192">
        <v>3204</v>
      </c>
      <c r="F30" s="192">
        <v>5947</v>
      </c>
      <c r="G30" s="192">
        <v>1679</v>
      </c>
      <c r="H30" s="192">
        <v>1802</v>
      </c>
      <c r="I30" s="192">
        <v>612</v>
      </c>
      <c r="J30" s="192">
        <v>884</v>
      </c>
      <c r="K30" s="192">
        <v>2451</v>
      </c>
      <c r="L30" s="192">
        <v>819</v>
      </c>
      <c r="M30" s="192">
        <v>1405</v>
      </c>
      <c r="N30" s="192">
        <v>1350</v>
      </c>
      <c r="O30" s="192">
        <v>699</v>
      </c>
      <c r="P30" s="192">
        <v>950</v>
      </c>
    </row>
    <row r="31" spans="2:16" x14ac:dyDescent="0.2">
      <c r="B31" s="252"/>
      <c r="C31" s="45" t="s">
        <v>211</v>
      </c>
      <c r="D31" s="192">
        <v>250</v>
      </c>
      <c r="E31" s="124">
        <v>27</v>
      </c>
      <c r="F31" s="124">
        <v>50</v>
      </c>
      <c r="G31" s="124">
        <v>56</v>
      </c>
      <c r="H31" s="124">
        <v>12</v>
      </c>
      <c r="I31" s="124">
        <v>19</v>
      </c>
      <c r="J31" s="124">
        <v>5</v>
      </c>
      <c r="K31" s="124">
        <v>24</v>
      </c>
      <c r="L31" s="124">
        <v>13</v>
      </c>
      <c r="M31" s="124">
        <v>14</v>
      </c>
      <c r="N31" s="124">
        <v>27</v>
      </c>
      <c r="O31" s="124">
        <v>0</v>
      </c>
      <c r="P31" s="124">
        <v>3</v>
      </c>
    </row>
    <row r="32" spans="2:16" x14ac:dyDescent="0.2">
      <c r="B32" s="253"/>
      <c r="C32" s="120" t="s">
        <v>0</v>
      </c>
      <c r="D32" s="192">
        <v>22052</v>
      </c>
      <c r="E32" s="193">
        <v>3231</v>
      </c>
      <c r="F32" s="193">
        <v>5997</v>
      </c>
      <c r="G32" s="193">
        <v>1735</v>
      </c>
      <c r="H32" s="193">
        <v>1814</v>
      </c>
      <c r="I32" s="193">
        <v>631</v>
      </c>
      <c r="J32" s="193">
        <v>889</v>
      </c>
      <c r="K32" s="193">
        <v>2475</v>
      </c>
      <c r="L32" s="193">
        <v>832</v>
      </c>
      <c r="M32" s="193">
        <v>1419</v>
      </c>
      <c r="N32" s="193">
        <v>1377</v>
      </c>
      <c r="O32" s="193">
        <v>699</v>
      </c>
      <c r="P32" s="193">
        <v>953</v>
      </c>
    </row>
    <row r="33" spans="2:16" x14ac:dyDescent="0.2">
      <c r="B33" s="251" t="s">
        <v>939</v>
      </c>
      <c r="C33" s="119" t="s">
        <v>210</v>
      </c>
      <c r="D33" s="192">
        <v>242707</v>
      </c>
      <c r="E33" s="192">
        <v>34234</v>
      </c>
      <c r="F33" s="192">
        <v>58480</v>
      </c>
      <c r="G33" s="192">
        <v>29659</v>
      </c>
      <c r="H33" s="192">
        <v>19414</v>
      </c>
      <c r="I33" s="192">
        <v>7594</v>
      </c>
      <c r="J33" s="192">
        <v>9852</v>
      </c>
      <c r="K33" s="192">
        <v>25864</v>
      </c>
      <c r="L33" s="192">
        <v>15221</v>
      </c>
      <c r="M33" s="192">
        <v>14109</v>
      </c>
      <c r="N33" s="192">
        <v>16976</v>
      </c>
      <c r="O33" s="192">
        <v>7933</v>
      </c>
      <c r="P33" s="192">
        <v>3371</v>
      </c>
    </row>
    <row r="34" spans="2:16" x14ac:dyDescent="0.2">
      <c r="B34" s="252"/>
      <c r="C34" s="45" t="s">
        <v>211</v>
      </c>
      <c r="D34" s="192">
        <v>5698</v>
      </c>
      <c r="E34" s="124">
        <v>722</v>
      </c>
      <c r="F34" s="124">
        <v>1368</v>
      </c>
      <c r="G34" s="124">
        <v>862</v>
      </c>
      <c r="H34" s="124">
        <v>481</v>
      </c>
      <c r="I34" s="124">
        <v>185</v>
      </c>
      <c r="J34" s="124">
        <v>220</v>
      </c>
      <c r="K34" s="124">
        <v>534</v>
      </c>
      <c r="L34" s="124">
        <v>413</v>
      </c>
      <c r="M34" s="124">
        <v>298</v>
      </c>
      <c r="N34" s="124">
        <v>419</v>
      </c>
      <c r="O34" s="124">
        <v>160</v>
      </c>
      <c r="P34" s="124">
        <v>36</v>
      </c>
    </row>
    <row r="35" spans="2:16" x14ac:dyDescent="0.2">
      <c r="B35" s="253"/>
      <c r="C35" s="120" t="s">
        <v>0</v>
      </c>
      <c r="D35" s="192">
        <v>248405</v>
      </c>
      <c r="E35" s="193">
        <v>34956</v>
      </c>
      <c r="F35" s="193">
        <v>59848</v>
      </c>
      <c r="G35" s="193">
        <v>30521</v>
      </c>
      <c r="H35" s="193">
        <v>19895</v>
      </c>
      <c r="I35" s="193">
        <v>7779</v>
      </c>
      <c r="J35" s="193">
        <v>10072</v>
      </c>
      <c r="K35" s="193">
        <v>26398</v>
      </c>
      <c r="L35" s="193">
        <v>15634</v>
      </c>
      <c r="M35" s="193">
        <v>14407</v>
      </c>
      <c r="N35" s="193">
        <v>17395</v>
      </c>
      <c r="O35" s="193">
        <v>8093</v>
      </c>
      <c r="P35" s="193">
        <v>3407</v>
      </c>
    </row>
    <row r="36" spans="2:16" x14ac:dyDescent="0.2">
      <c r="B36" s="251" t="s">
        <v>895</v>
      </c>
      <c r="C36" s="119" t="s">
        <v>210</v>
      </c>
      <c r="D36" s="192">
        <v>22465</v>
      </c>
      <c r="E36" s="192">
        <v>2784</v>
      </c>
      <c r="F36" s="192">
        <v>5485</v>
      </c>
      <c r="G36" s="192">
        <v>2714</v>
      </c>
      <c r="H36" s="192">
        <v>1538</v>
      </c>
      <c r="I36" s="192">
        <v>696</v>
      </c>
      <c r="J36" s="192">
        <v>1101</v>
      </c>
      <c r="K36" s="192">
        <v>2195</v>
      </c>
      <c r="L36" s="192">
        <v>1371</v>
      </c>
      <c r="M36" s="192">
        <v>1252</v>
      </c>
      <c r="N36" s="192">
        <v>1893</v>
      </c>
      <c r="O36" s="192">
        <v>874</v>
      </c>
      <c r="P36" s="192">
        <v>562</v>
      </c>
    </row>
    <row r="37" spans="2:16" x14ac:dyDescent="0.2">
      <c r="B37" s="252"/>
      <c r="C37" s="45" t="s">
        <v>211</v>
      </c>
      <c r="D37" s="192">
        <v>463</v>
      </c>
      <c r="E37" s="124">
        <v>45</v>
      </c>
      <c r="F37" s="124">
        <v>89</v>
      </c>
      <c r="G37" s="124">
        <v>68</v>
      </c>
      <c r="H37" s="124">
        <v>19</v>
      </c>
      <c r="I37" s="124">
        <v>17</v>
      </c>
      <c r="J37" s="124">
        <v>15</v>
      </c>
      <c r="K37" s="124">
        <v>70</v>
      </c>
      <c r="L37" s="124">
        <v>48</v>
      </c>
      <c r="M37" s="124">
        <v>30</v>
      </c>
      <c r="N37" s="124">
        <v>54</v>
      </c>
      <c r="O37" s="124">
        <v>8</v>
      </c>
      <c r="P37" s="124">
        <v>0</v>
      </c>
    </row>
    <row r="38" spans="2:16" x14ac:dyDescent="0.2">
      <c r="B38" s="253"/>
      <c r="C38" s="120" t="s">
        <v>0</v>
      </c>
      <c r="D38" s="192">
        <v>22928</v>
      </c>
      <c r="E38" s="193">
        <v>2829</v>
      </c>
      <c r="F38" s="193">
        <v>5574</v>
      </c>
      <c r="G38" s="193">
        <v>2782</v>
      </c>
      <c r="H38" s="193">
        <v>1557</v>
      </c>
      <c r="I38" s="193">
        <v>713</v>
      </c>
      <c r="J38" s="193">
        <v>1116</v>
      </c>
      <c r="K38" s="193">
        <v>2265</v>
      </c>
      <c r="L38" s="193">
        <v>1419</v>
      </c>
      <c r="M38" s="193">
        <v>1282</v>
      </c>
      <c r="N38" s="193">
        <v>1947</v>
      </c>
      <c r="O38" s="193">
        <v>882</v>
      </c>
      <c r="P38" s="193">
        <v>562</v>
      </c>
    </row>
    <row r="39" spans="2:16" x14ac:dyDescent="0.2">
      <c r="B39" s="251" t="s">
        <v>358</v>
      </c>
      <c r="C39" s="119" t="s">
        <v>210</v>
      </c>
      <c r="D39" s="192">
        <v>130132</v>
      </c>
      <c r="E39" s="192">
        <v>21820</v>
      </c>
      <c r="F39" s="192">
        <v>25049</v>
      </c>
      <c r="G39" s="192">
        <v>8957</v>
      </c>
      <c r="H39" s="192">
        <v>12125</v>
      </c>
      <c r="I39" s="192">
        <v>10610</v>
      </c>
      <c r="J39" s="192">
        <v>4408</v>
      </c>
      <c r="K39" s="192">
        <v>13268</v>
      </c>
      <c r="L39" s="192">
        <v>4765</v>
      </c>
      <c r="M39" s="192">
        <v>4798</v>
      </c>
      <c r="N39" s="192">
        <v>19476</v>
      </c>
      <c r="O39" s="192">
        <v>3995</v>
      </c>
      <c r="P39" s="192">
        <v>861</v>
      </c>
    </row>
    <row r="40" spans="2:16" x14ac:dyDescent="0.2">
      <c r="B40" s="252"/>
      <c r="C40" s="45" t="s">
        <v>211</v>
      </c>
      <c r="D40" s="192">
        <v>2886</v>
      </c>
      <c r="E40" s="124">
        <v>463</v>
      </c>
      <c r="F40" s="124">
        <v>752</v>
      </c>
      <c r="G40" s="124">
        <v>135</v>
      </c>
      <c r="H40" s="124">
        <v>292</v>
      </c>
      <c r="I40" s="124">
        <v>256</v>
      </c>
      <c r="J40" s="124">
        <v>104</v>
      </c>
      <c r="K40" s="124">
        <v>235</v>
      </c>
      <c r="L40" s="124">
        <v>113</v>
      </c>
      <c r="M40" s="124">
        <v>74</v>
      </c>
      <c r="N40" s="124">
        <v>398</v>
      </c>
      <c r="O40" s="124">
        <v>45</v>
      </c>
      <c r="P40" s="124">
        <v>19</v>
      </c>
    </row>
    <row r="41" spans="2:16" x14ac:dyDescent="0.2">
      <c r="B41" s="253"/>
      <c r="C41" s="120" t="s">
        <v>0</v>
      </c>
      <c r="D41" s="192">
        <v>133018</v>
      </c>
      <c r="E41" s="193">
        <v>22283</v>
      </c>
      <c r="F41" s="193">
        <v>25801</v>
      </c>
      <c r="G41" s="193">
        <v>9092</v>
      </c>
      <c r="H41" s="193">
        <v>12417</v>
      </c>
      <c r="I41" s="193">
        <v>10866</v>
      </c>
      <c r="J41" s="193">
        <v>4512</v>
      </c>
      <c r="K41" s="193">
        <v>13503</v>
      </c>
      <c r="L41" s="193">
        <v>4878</v>
      </c>
      <c r="M41" s="193">
        <v>4872</v>
      </c>
      <c r="N41" s="193">
        <v>19874</v>
      </c>
      <c r="O41" s="193">
        <v>4040</v>
      </c>
      <c r="P41" s="193">
        <v>880</v>
      </c>
    </row>
    <row r="42" spans="2:16" x14ac:dyDescent="0.2">
      <c r="B42" s="251" t="s">
        <v>81</v>
      </c>
      <c r="C42" s="119" t="s">
        <v>210</v>
      </c>
      <c r="D42" s="192">
        <v>9261</v>
      </c>
      <c r="E42" s="192">
        <v>1670</v>
      </c>
      <c r="F42" s="192">
        <v>1631</v>
      </c>
      <c r="G42" s="192">
        <v>647</v>
      </c>
      <c r="H42" s="192">
        <v>961</v>
      </c>
      <c r="I42" s="192">
        <v>624</v>
      </c>
      <c r="J42" s="192">
        <v>585</v>
      </c>
      <c r="K42" s="192">
        <v>951</v>
      </c>
      <c r="L42" s="192">
        <v>329</v>
      </c>
      <c r="M42" s="192">
        <v>536</v>
      </c>
      <c r="N42" s="192">
        <v>948</v>
      </c>
      <c r="O42" s="192">
        <v>272</v>
      </c>
      <c r="P42" s="192">
        <v>107</v>
      </c>
    </row>
    <row r="43" spans="2:16" x14ac:dyDescent="0.2">
      <c r="B43" s="252"/>
      <c r="C43" s="45" t="s">
        <v>211</v>
      </c>
      <c r="D43" s="192">
        <v>106</v>
      </c>
      <c r="E43" s="124">
        <v>22</v>
      </c>
      <c r="F43" s="124">
        <v>4</v>
      </c>
      <c r="G43" s="124">
        <v>0</v>
      </c>
      <c r="H43" s="124">
        <v>14</v>
      </c>
      <c r="I43" s="124">
        <v>11</v>
      </c>
      <c r="J43" s="124">
        <v>11</v>
      </c>
      <c r="K43" s="124">
        <v>27</v>
      </c>
      <c r="L43" s="124">
        <v>9</v>
      </c>
      <c r="M43" s="124">
        <v>4</v>
      </c>
      <c r="N43" s="124">
        <v>4</v>
      </c>
      <c r="O43" s="124">
        <v>0</v>
      </c>
      <c r="P43" s="124">
        <v>0</v>
      </c>
    </row>
    <row r="44" spans="2:16" x14ac:dyDescent="0.2">
      <c r="B44" s="253"/>
      <c r="C44" s="120" t="s">
        <v>0</v>
      </c>
      <c r="D44" s="192">
        <v>9367</v>
      </c>
      <c r="E44" s="193">
        <v>1692</v>
      </c>
      <c r="F44" s="193">
        <v>1635</v>
      </c>
      <c r="G44" s="193">
        <v>647</v>
      </c>
      <c r="H44" s="193">
        <v>975</v>
      </c>
      <c r="I44" s="193">
        <v>635</v>
      </c>
      <c r="J44" s="193">
        <v>596</v>
      </c>
      <c r="K44" s="193">
        <v>978</v>
      </c>
      <c r="L44" s="193">
        <v>338</v>
      </c>
      <c r="M44" s="193">
        <v>540</v>
      </c>
      <c r="N44" s="193">
        <v>952</v>
      </c>
      <c r="O44" s="193">
        <v>272</v>
      </c>
      <c r="P44" s="193">
        <v>107</v>
      </c>
    </row>
    <row r="45" spans="2:16" x14ac:dyDescent="0.2">
      <c r="B45" s="256" t="s">
        <v>82</v>
      </c>
      <c r="C45" s="119" t="s">
        <v>210</v>
      </c>
      <c r="D45" s="192">
        <v>31189</v>
      </c>
      <c r="E45" s="192">
        <v>3714</v>
      </c>
      <c r="F45" s="192">
        <v>3731</v>
      </c>
      <c r="G45" s="192">
        <v>2345</v>
      </c>
      <c r="H45" s="192">
        <v>2632</v>
      </c>
      <c r="I45" s="192">
        <v>4456</v>
      </c>
      <c r="J45" s="192">
        <v>1307</v>
      </c>
      <c r="K45" s="192">
        <v>2577</v>
      </c>
      <c r="L45" s="192">
        <v>1233</v>
      </c>
      <c r="M45" s="192">
        <v>1692</v>
      </c>
      <c r="N45" s="192">
        <v>5930</v>
      </c>
      <c r="O45" s="192">
        <v>921</v>
      </c>
      <c r="P45" s="192">
        <v>651</v>
      </c>
    </row>
    <row r="46" spans="2:16" x14ac:dyDescent="0.2">
      <c r="B46" s="257"/>
      <c r="C46" s="45" t="s">
        <v>211</v>
      </c>
      <c r="D46" s="192">
        <v>454</v>
      </c>
      <c r="E46" s="124">
        <v>53</v>
      </c>
      <c r="F46" s="124">
        <v>32</v>
      </c>
      <c r="G46" s="124">
        <v>6</v>
      </c>
      <c r="H46" s="124">
        <v>14</v>
      </c>
      <c r="I46" s="124">
        <v>95</v>
      </c>
      <c r="J46" s="124">
        <v>57</v>
      </c>
      <c r="K46" s="124">
        <v>28</v>
      </c>
      <c r="L46" s="124">
        <v>16</v>
      </c>
      <c r="M46" s="124">
        <v>23</v>
      </c>
      <c r="N46" s="124">
        <v>99</v>
      </c>
      <c r="O46" s="124">
        <v>18</v>
      </c>
      <c r="P46" s="124">
        <v>13</v>
      </c>
    </row>
    <row r="47" spans="2:16" x14ac:dyDescent="0.2">
      <c r="B47" s="258"/>
      <c r="C47" s="120" t="s">
        <v>0</v>
      </c>
      <c r="D47" s="192">
        <v>31643</v>
      </c>
      <c r="E47" s="193">
        <v>3767</v>
      </c>
      <c r="F47" s="193">
        <v>3763</v>
      </c>
      <c r="G47" s="193">
        <v>2351</v>
      </c>
      <c r="H47" s="193">
        <v>2646</v>
      </c>
      <c r="I47" s="193">
        <v>4551</v>
      </c>
      <c r="J47" s="193">
        <v>1364</v>
      </c>
      <c r="K47" s="193">
        <v>2605</v>
      </c>
      <c r="L47" s="193">
        <v>1249</v>
      </c>
      <c r="M47" s="193">
        <v>1715</v>
      </c>
      <c r="N47" s="193">
        <v>6029</v>
      </c>
      <c r="O47" s="193">
        <v>939</v>
      </c>
      <c r="P47" s="193">
        <v>664</v>
      </c>
    </row>
    <row r="48" spans="2:16" x14ac:dyDescent="0.2">
      <c r="B48" s="251" t="s">
        <v>132</v>
      </c>
      <c r="C48" s="119" t="s">
        <v>210</v>
      </c>
      <c r="D48" s="192">
        <v>9187</v>
      </c>
      <c r="E48" s="192">
        <v>1266</v>
      </c>
      <c r="F48" s="192">
        <v>1945</v>
      </c>
      <c r="G48" s="192">
        <v>979</v>
      </c>
      <c r="H48" s="192">
        <v>611</v>
      </c>
      <c r="I48" s="192">
        <v>595</v>
      </c>
      <c r="J48" s="192">
        <v>723</v>
      </c>
      <c r="K48" s="192">
        <v>777</v>
      </c>
      <c r="L48" s="192">
        <v>502</v>
      </c>
      <c r="M48" s="192">
        <v>441</v>
      </c>
      <c r="N48" s="192">
        <v>886</v>
      </c>
      <c r="O48" s="192">
        <v>331</v>
      </c>
      <c r="P48" s="192">
        <v>131</v>
      </c>
    </row>
    <row r="49" spans="2:16" x14ac:dyDescent="0.2">
      <c r="B49" s="252"/>
      <c r="C49" s="45" t="s">
        <v>211</v>
      </c>
      <c r="D49" s="192">
        <v>1827</v>
      </c>
      <c r="E49" s="124">
        <v>235</v>
      </c>
      <c r="F49" s="124">
        <v>361</v>
      </c>
      <c r="G49" s="124">
        <v>177</v>
      </c>
      <c r="H49" s="124">
        <v>103</v>
      </c>
      <c r="I49" s="124">
        <v>113</v>
      </c>
      <c r="J49" s="124">
        <v>177</v>
      </c>
      <c r="K49" s="124">
        <v>166</v>
      </c>
      <c r="L49" s="124">
        <v>178</v>
      </c>
      <c r="M49" s="124">
        <v>86</v>
      </c>
      <c r="N49" s="124">
        <v>123</v>
      </c>
      <c r="O49" s="124">
        <v>80</v>
      </c>
      <c r="P49" s="124">
        <v>28</v>
      </c>
    </row>
    <row r="50" spans="2:16" x14ac:dyDescent="0.2">
      <c r="B50" s="253"/>
      <c r="C50" s="120" t="s">
        <v>0</v>
      </c>
      <c r="D50" s="192">
        <v>11014</v>
      </c>
      <c r="E50" s="193">
        <v>1501</v>
      </c>
      <c r="F50" s="193">
        <v>2306</v>
      </c>
      <c r="G50" s="193">
        <v>1156</v>
      </c>
      <c r="H50" s="193">
        <v>714</v>
      </c>
      <c r="I50" s="193">
        <v>708</v>
      </c>
      <c r="J50" s="193">
        <v>900</v>
      </c>
      <c r="K50" s="193">
        <v>943</v>
      </c>
      <c r="L50" s="193">
        <v>680</v>
      </c>
      <c r="M50" s="193">
        <v>527</v>
      </c>
      <c r="N50" s="193">
        <v>1009</v>
      </c>
      <c r="O50" s="193">
        <v>411</v>
      </c>
      <c r="P50" s="193">
        <v>159</v>
      </c>
    </row>
    <row r="51" spans="2:16" x14ac:dyDescent="0.2">
      <c r="B51" s="251" t="s">
        <v>134</v>
      </c>
      <c r="C51" s="119" t="s">
        <v>210</v>
      </c>
      <c r="D51" s="192">
        <v>7268</v>
      </c>
      <c r="E51" s="192">
        <v>817</v>
      </c>
      <c r="F51" s="192">
        <v>1288</v>
      </c>
      <c r="G51" s="192">
        <v>808</v>
      </c>
      <c r="H51" s="192">
        <v>578</v>
      </c>
      <c r="I51" s="192">
        <v>454</v>
      </c>
      <c r="J51" s="192">
        <v>391</v>
      </c>
      <c r="K51" s="192">
        <v>780</v>
      </c>
      <c r="L51" s="192">
        <v>859</v>
      </c>
      <c r="M51" s="192">
        <v>394</v>
      </c>
      <c r="N51" s="192">
        <v>575</v>
      </c>
      <c r="O51" s="192">
        <v>240</v>
      </c>
      <c r="P51" s="192">
        <v>84</v>
      </c>
    </row>
    <row r="52" spans="2:16" x14ac:dyDescent="0.2">
      <c r="B52" s="252"/>
      <c r="C52" s="45" t="s">
        <v>211</v>
      </c>
      <c r="D52" s="192">
        <v>161</v>
      </c>
      <c r="E52" s="124">
        <v>18</v>
      </c>
      <c r="F52" s="124">
        <v>38</v>
      </c>
      <c r="G52" s="124">
        <v>7</v>
      </c>
      <c r="H52" s="124">
        <v>25</v>
      </c>
      <c r="I52" s="124">
        <v>10</v>
      </c>
      <c r="J52" s="124">
        <v>0</v>
      </c>
      <c r="K52" s="124">
        <v>52</v>
      </c>
      <c r="L52" s="124">
        <v>3</v>
      </c>
      <c r="M52" s="124">
        <v>5</v>
      </c>
      <c r="N52" s="124">
        <v>2</v>
      </c>
      <c r="O52" s="124">
        <v>0</v>
      </c>
      <c r="P52" s="124">
        <v>1</v>
      </c>
    </row>
    <row r="53" spans="2:16" x14ac:dyDescent="0.2">
      <c r="B53" s="253"/>
      <c r="C53" s="120" t="s">
        <v>0</v>
      </c>
      <c r="D53" s="192">
        <v>7429</v>
      </c>
      <c r="E53" s="193">
        <v>835</v>
      </c>
      <c r="F53" s="193">
        <v>1326</v>
      </c>
      <c r="G53" s="193">
        <v>815</v>
      </c>
      <c r="H53" s="193">
        <v>603</v>
      </c>
      <c r="I53" s="193">
        <v>464</v>
      </c>
      <c r="J53" s="193">
        <v>391</v>
      </c>
      <c r="K53" s="193">
        <v>832</v>
      </c>
      <c r="L53" s="193">
        <v>862</v>
      </c>
      <c r="M53" s="193">
        <v>399</v>
      </c>
      <c r="N53" s="193">
        <v>577</v>
      </c>
      <c r="O53" s="193">
        <v>240</v>
      </c>
      <c r="P53" s="193">
        <v>85</v>
      </c>
    </row>
    <row r="54" spans="2:16" x14ac:dyDescent="0.2">
      <c r="B54" s="251" t="s">
        <v>842</v>
      </c>
      <c r="C54" s="119" t="s">
        <v>210</v>
      </c>
      <c r="D54" s="192">
        <v>28836</v>
      </c>
      <c r="E54" s="192">
        <v>3282</v>
      </c>
      <c r="F54" s="192">
        <v>4872</v>
      </c>
      <c r="G54" s="192">
        <v>3375</v>
      </c>
      <c r="H54" s="192">
        <v>2213</v>
      </c>
      <c r="I54" s="192">
        <v>1868</v>
      </c>
      <c r="J54" s="192">
        <v>1312</v>
      </c>
      <c r="K54" s="192">
        <v>3037</v>
      </c>
      <c r="L54" s="192">
        <v>1902</v>
      </c>
      <c r="M54" s="192">
        <v>2001</v>
      </c>
      <c r="N54" s="192">
        <v>3298</v>
      </c>
      <c r="O54" s="192">
        <v>1364</v>
      </c>
      <c r="P54" s="192">
        <v>312</v>
      </c>
    </row>
    <row r="55" spans="2:16" x14ac:dyDescent="0.2">
      <c r="B55" s="252"/>
      <c r="C55" s="45" t="s">
        <v>211</v>
      </c>
      <c r="D55" s="192">
        <v>2100</v>
      </c>
      <c r="E55" s="124">
        <v>217</v>
      </c>
      <c r="F55" s="124">
        <v>349</v>
      </c>
      <c r="G55" s="124">
        <v>244</v>
      </c>
      <c r="H55" s="124">
        <v>139</v>
      </c>
      <c r="I55" s="124">
        <v>149</v>
      </c>
      <c r="J55" s="124">
        <v>113</v>
      </c>
      <c r="K55" s="124">
        <v>179</v>
      </c>
      <c r="L55" s="124">
        <v>125</v>
      </c>
      <c r="M55" s="124">
        <v>210</v>
      </c>
      <c r="N55" s="124">
        <v>257</v>
      </c>
      <c r="O55" s="124">
        <v>89</v>
      </c>
      <c r="P55" s="124">
        <v>29</v>
      </c>
    </row>
    <row r="56" spans="2:16" x14ac:dyDescent="0.2">
      <c r="B56" s="253"/>
      <c r="C56" s="120" t="s">
        <v>0</v>
      </c>
      <c r="D56" s="192">
        <v>30936</v>
      </c>
      <c r="E56" s="193">
        <v>3499</v>
      </c>
      <c r="F56" s="193">
        <v>5221</v>
      </c>
      <c r="G56" s="193">
        <v>3619</v>
      </c>
      <c r="H56" s="193">
        <v>2352</v>
      </c>
      <c r="I56" s="193">
        <v>2017</v>
      </c>
      <c r="J56" s="193">
        <v>1425</v>
      </c>
      <c r="K56" s="193">
        <v>3216</v>
      </c>
      <c r="L56" s="193">
        <v>2027</v>
      </c>
      <c r="M56" s="193">
        <v>2211</v>
      </c>
      <c r="N56" s="193">
        <v>3555</v>
      </c>
      <c r="O56" s="193">
        <v>1453</v>
      </c>
      <c r="P56" s="193">
        <v>341</v>
      </c>
    </row>
    <row r="57" spans="2:16" x14ac:dyDescent="0.2">
      <c r="B57" s="251" t="s">
        <v>843</v>
      </c>
      <c r="C57" s="119" t="s">
        <v>210</v>
      </c>
      <c r="D57" s="192">
        <v>3451</v>
      </c>
      <c r="E57" s="192">
        <v>714</v>
      </c>
      <c r="F57" s="192">
        <v>552</v>
      </c>
      <c r="G57" s="192">
        <v>232</v>
      </c>
      <c r="H57" s="192">
        <v>574</v>
      </c>
      <c r="I57" s="192">
        <v>220</v>
      </c>
      <c r="J57" s="192">
        <v>183</v>
      </c>
      <c r="K57" s="192">
        <v>192</v>
      </c>
      <c r="L57" s="192">
        <v>83</v>
      </c>
      <c r="M57" s="192">
        <v>211</v>
      </c>
      <c r="N57" s="192">
        <v>310</v>
      </c>
      <c r="O57" s="192">
        <v>112</v>
      </c>
      <c r="P57" s="192">
        <v>68</v>
      </c>
    </row>
    <row r="58" spans="2:16" x14ac:dyDescent="0.2">
      <c r="B58" s="252"/>
      <c r="C58" s="45" t="s">
        <v>211</v>
      </c>
      <c r="D58" s="192">
        <v>70</v>
      </c>
      <c r="E58" s="124">
        <v>13</v>
      </c>
      <c r="F58" s="124">
        <v>19</v>
      </c>
      <c r="G58" s="124">
        <v>4</v>
      </c>
      <c r="H58" s="124">
        <v>16</v>
      </c>
      <c r="I58" s="124">
        <v>0</v>
      </c>
      <c r="J58" s="124">
        <v>0</v>
      </c>
      <c r="K58" s="124">
        <v>2</v>
      </c>
      <c r="L58" s="124">
        <v>0</v>
      </c>
      <c r="M58" s="124">
        <v>0</v>
      </c>
      <c r="N58" s="124">
        <v>2</v>
      </c>
      <c r="O58" s="124">
        <v>2</v>
      </c>
      <c r="P58" s="124">
        <v>12</v>
      </c>
    </row>
    <row r="59" spans="2:16" x14ac:dyDescent="0.2">
      <c r="B59" s="253"/>
      <c r="C59" s="120" t="s">
        <v>0</v>
      </c>
      <c r="D59" s="192">
        <v>3521</v>
      </c>
      <c r="E59" s="193">
        <v>727</v>
      </c>
      <c r="F59" s="193">
        <v>571</v>
      </c>
      <c r="G59" s="193">
        <v>236</v>
      </c>
      <c r="H59" s="193">
        <v>590</v>
      </c>
      <c r="I59" s="193">
        <v>220</v>
      </c>
      <c r="J59" s="193">
        <v>183</v>
      </c>
      <c r="K59" s="193">
        <v>194</v>
      </c>
      <c r="L59" s="193">
        <v>83</v>
      </c>
      <c r="M59" s="193">
        <v>211</v>
      </c>
      <c r="N59" s="193">
        <v>312</v>
      </c>
      <c r="O59" s="193">
        <v>114</v>
      </c>
      <c r="P59" s="193">
        <v>80</v>
      </c>
    </row>
    <row r="60" spans="2:16" x14ac:dyDescent="0.2">
      <c r="B60" s="251" t="s">
        <v>844</v>
      </c>
      <c r="C60" s="119" t="s">
        <v>210</v>
      </c>
      <c r="D60" s="192">
        <v>1270</v>
      </c>
      <c r="E60" s="192">
        <v>135</v>
      </c>
      <c r="F60" s="192">
        <v>261</v>
      </c>
      <c r="G60" s="192">
        <v>169</v>
      </c>
      <c r="H60" s="192">
        <v>88</v>
      </c>
      <c r="I60" s="192">
        <v>75</v>
      </c>
      <c r="J60" s="192">
        <v>69</v>
      </c>
      <c r="K60" s="192">
        <v>117</v>
      </c>
      <c r="L60" s="192">
        <v>74</v>
      </c>
      <c r="M60" s="192">
        <v>85</v>
      </c>
      <c r="N60" s="192">
        <v>123</v>
      </c>
      <c r="O60" s="192">
        <v>46</v>
      </c>
      <c r="P60" s="192">
        <v>28</v>
      </c>
    </row>
    <row r="61" spans="2:16" x14ac:dyDescent="0.2">
      <c r="B61" s="252"/>
      <c r="C61" s="45" t="s">
        <v>211</v>
      </c>
      <c r="D61" s="192">
        <v>999</v>
      </c>
      <c r="E61" s="124">
        <v>95</v>
      </c>
      <c r="F61" s="124">
        <v>154</v>
      </c>
      <c r="G61" s="124">
        <v>246</v>
      </c>
      <c r="H61" s="124">
        <v>50</v>
      </c>
      <c r="I61" s="124">
        <v>38</v>
      </c>
      <c r="J61" s="124">
        <v>35</v>
      </c>
      <c r="K61" s="124">
        <v>104</v>
      </c>
      <c r="L61" s="124">
        <v>88</v>
      </c>
      <c r="M61" s="124">
        <v>14</v>
      </c>
      <c r="N61" s="124">
        <v>70</v>
      </c>
      <c r="O61" s="124">
        <v>42</v>
      </c>
      <c r="P61" s="124">
        <v>63</v>
      </c>
    </row>
    <row r="62" spans="2:16" x14ac:dyDescent="0.2">
      <c r="B62" s="253"/>
      <c r="C62" s="120" t="s">
        <v>0</v>
      </c>
      <c r="D62" s="192">
        <v>2269</v>
      </c>
      <c r="E62" s="193">
        <v>230</v>
      </c>
      <c r="F62" s="193">
        <v>415</v>
      </c>
      <c r="G62" s="193">
        <v>415</v>
      </c>
      <c r="H62" s="193">
        <v>138</v>
      </c>
      <c r="I62" s="193">
        <v>113</v>
      </c>
      <c r="J62" s="193">
        <v>104</v>
      </c>
      <c r="K62" s="193">
        <v>221</v>
      </c>
      <c r="L62" s="193">
        <v>162</v>
      </c>
      <c r="M62" s="193">
        <v>99</v>
      </c>
      <c r="N62" s="193">
        <v>193</v>
      </c>
      <c r="O62" s="193">
        <v>88</v>
      </c>
      <c r="P62" s="193">
        <v>91</v>
      </c>
    </row>
    <row r="63" spans="2:16" x14ac:dyDescent="0.2">
      <c r="B63" s="251" t="s">
        <v>845</v>
      </c>
      <c r="C63" s="119" t="s">
        <v>210</v>
      </c>
      <c r="D63" s="192">
        <v>3853</v>
      </c>
      <c r="E63" s="192">
        <v>324</v>
      </c>
      <c r="F63" s="192">
        <v>624</v>
      </c>
      <c r="G63" s="192">
        <v>793</v>
      </c>
      <c r="H63" s="192">
        <v>237</v>
      </c>
      <c r="I63" s="192">
        <v>299</v>
      </c>
      <c r="J63" s="192">
        <v>231</v>
      </c>
      <c r="K63" s="192">
        <v>328</v>
      </c>
      <c r="L63" s="192">
        <v>263</v>
      </c>
      <c r="M63" s="192">
        <v>175</v>
      </c>
      <c r="N63" s="192">
        <v>347</v>
      </c>
      <c r="O63" s="192">
        <v>193</v>
      </c>
      <c r="P63" s="192">
        <v>39</v>
      </c>
    </row>
    <row r="64" spans="2:16" x14ac:dyDescent="0.2">
      <c r="B64" s="252"/>
      <c r="C64" s="45" t="s">
        <v>211</v>
      </c>
      <c r="D64" s="192">
        <v>3340</v>
      </c>
      <c r="E64" s="124">
        <v>141</v>
      </c>
      <c r="F64" s="124">
        <v>703</v>
      </c>
      <c r="G64" s="124">
        <v>955</v>
      </c>
      <c r="H64" s="124">
        <v>257</v>
      </c>
      <c r="I64" s="124">
        <v>185</v>
      </c>
      <c r="J64" s="124">
        <v>109</v>
      </c>
      <c r="K64" s="124">
        <v>184</v>
      </c>
      <c r="L64" s="124">
        <v>267</v>
      </c>
      <c r="M64" s="124">
        <v>169</v>
      </c>
      <c r="N64" s="124">
        <v>179</v>
      </c>
      <c r="O64" s="124">
        <v>121</v>
      </c>
      <c r="P64" s="124">
        <v>70</v>
      </c>
    </row>
    <row r="65" spans="2:16" x14ac:dyDescent="0.2">
      <c r="B65" s="253"/>
      <c r="C65" s="120" t="s">
        <v>0</v>
      </c>
      <c r="D65" s="194">
        <v>7193</v>
      </c>
      <c r="E65" s="193">
        <v>465</v>
      </c>
      <c r="F65" s="193">
        <v>1327</v>
      </c>
      <c r="G65" s="193">
        <v>1748</v>
      </c>
      <c r="H65" s="193">
        <v>494</v>
      </c>
      <c r="I65" s="193">
        <v>484</v>
      </c>
      <c r="J65" s="193">
        <v>340</v>
      </c>
      <c r="K65" s="193">
        <v>512</v>
      </c>
      <c r="L65" s="193">
        <v>530</v>
      </c>
      <c r="M65" s="193">
        <v>344</v>
      </c>
      <c r="N65" s="193">
        <v>526</v>
      </c>
      <c r="O65" s="193">
        <v>314</v>
      </c>
      <c r="P65" s="193">
        <v>109</v>
      </c>
    </row>
    <row r="66" spans="2:16" x14ac:dyDescent="0.2">
      <c r="B66" s="252" t="s">
        <v>846</v>
      </c>
      <c r="C66" s="45" t="s">
        <v>210</v>
      </c>
      <c r="D66" s="124">
        <v>254</v>
      </c>
      <c r="E66" s="124">
        <v>80</v>
      </c>
      <c r="F66" s="124">
        <v>37</v>
      </c>
      <c r="G66" s="124">
        <v>16</v>
      </c>
      <c r="H66" s="124">
        <v>29</v>
      </c>
      <c r="I66" s="124">
        <v>26</v>
      </c>
      <c r="J66" s="124">
        <v>8</v>
      </c>
      <c r="K66" s="124">
        <v>22</v>
      </c>
      <c r="L66" s="124">
        <v>6</v>
      </c>
      <c r="M66" s="124">
        <v>6</v>
      </c>
      <c r="N66" s="124">
        <v>18</v>
      </c>
      <c r="O66" s="124">
        <v>3</v>
      </c>
      <c r="P66" s="124">
        <v>3</v>
      </c>
    </row>
    <row r="67" spans="2:16" x14ac:dyDescent="0.2">
      <c r="B67" s="252"/>
      <c r="C67" s="45" t="s">
        <v>211</v>
      </c>
      <c r="D67" s="192">
        <v>340</v>
      </c>
      <c r="E67" s="124">
        <v>136</v>
      </c>
      <c r="F67" s="124">
        <v>60</v>
      </c>
      <c r="G67" s="124">
        <v>0</v>
      </c>
      <c r="H67" s="124">
        <v>40</v>
      </c>
      <c r="I67" s="124">
        <v>28</v>
      </c>
      <c r="J67" s="124">
        <v>0</v>
      </c>
      <c r="K67" s="124">
        <v>3</v>
      </c>
      <c r="L67" s="124">
        <v>20</v>
      </c>
      <c r="M67" s="124">
        <v>39</v>
      </c>
      <c r="N67" s="124">
        <v>14</v>
      </c>
      <c r="O67" s="124">
        <v>0</v>
      </c>
      <c r="P67" s="124">
        <v>0</v>
      </c>
    </row>
    <row r="68" spans="2:16" x14ac:dyDescent="0.2">
      <c r="B68" s="252"/>
      <c r="C68" s="45" t="s">
        <v>0</v>
      </c>
      <c r="D68" s="192">
        <v>594</v>
      </c>
      <c r="E68" s="124">
        <v>216</v>
      </c>
      <c r="F68" s="124">
        <v>97</v>
      </c>
      <c r="G68" s="124">
        <v>16</v>
      </c>
      <c r="H68" s="124">
        <v>69</v>
      </c>
      <c r="I68" s="124">
        <v>54</v>
      </c>
      <c r="J68" s="124">
        <v>8</v>
      </c>
      <c r="K68" s="124">
        <v>25</v>
      </c>
      <c r="L68" s="124">
        <v>26</v>
      </c>
      <c r="M68" s="124">
        <v>45</v>
      </c>
      <c r="N68" s="124">
        <v>32</v>
      </c>
      <c r="O68" s="124">
        <v>3</v>
      </c>
      <c r="P68" s="124">
        <v>3</v>
      </c>
    </row>
    <row r="69" spans="2:16" x14ac:dyDescent="0.2">
      <c r="B69" s="245" t="s">
        <v>102</v>
      </c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</row>
    <row r="70" spans="2:16" x14ac:dyDescent="0.2">
      <c r="B70" s="257" t="s">
        <v>103</v>
      </c>
      <c r="C70" s="45" t="s">
        <v>210</v>
      </c>
      <c r="D70" s="124">
        <v>3095547</v>
      </c>
      <c r="E70" s="124">
        <v>395945</v>
      </c>
      <c r="F70" s="124">
        <v>631961</v>
      </c>
      <c r="G70" s="124">
        <v>347373</v>
      </c>
      <c r="H70" s="124">
        <v>240124</v>
      </c>
      <c r="I70" s="124">
        <v>176344</v>
      </c>
      <c r="J70" s="124">
        <v>163172</v>
      </c>
      <c r="K70" s="124">
        <v>300276</v>
      </c>
      <c r="L70" s="124">
        <v>179433</v>
      </c>
      <c r="M70" s="124">
        <v>182469</v>
      </c>
      <c r="N70" s="124">
        <v>298635</v>
      </c>
      <c r="O70" s="124">
        <v>147725</v>
      </c>
      <c r="P70" s="124">
        <v>32090</v>
      </c>
    </row>
    <row r="71" spans="2:16" x14ac:dyDescent="0.2">
      <c r="B71" s="257"/>
      <c r="C71" s="45" t="s">
        <v>211</v>
      </c>
      <c r="D71" s="124">
        <v>98873</v>
      </c>
      <c r="E71" s="124">
        <v>11221</v>
      </c>
      <c r="F71" s="124">
        <v>18705</v>
      </c>
      <c r="G71" s="124">
        <v>10980</v>
      </c>
      <c r="H71" s="124">
        <v>8006</v>
      </c>
      <c r="I71" s="124">
        <v>5934</v>
      </c>
      <c r="J71" s="124">
        <v>7642</v>
      </c>
      <c r="K71" s="124">
        <v>8510</v>
      </c>
      <c r="L71" s="124">
        <v>5667</v>
      </c>
      <c r="M71" s="124">
        <v>6232</v>
      </c>
      <c r="N71" s="124">
        <v>10260</v>
      </c>
      <c r="O71" s="124">
        <v>5076</v>
      </c>
      <c r="P71" s="124">
        <v>640</v>
      </c>
    </row>
    <row r="72" spans="2:16" x14ac:dyDescent="0.2">
      <c r="B72" s="257"/>
      <c r="C72" s="45" t="s">
        <v>0</v>
      </c>
      <c r="D72" s="124">
        <v>3194420</v>
      </c>
      <c r="E72" s="124">
        <v>407166</v>
      </c>
      <c r="F72" s="124">
        <v>650666</v>
      </c>
      <c r="G72" s="124">
        <v>358353</v>
      </c>
      <c r="H72" s="124">
        <v>248130</v>
      </c>
      <c r="I72" s="124">
        <v>182278</v>
      </c>
      <c r="J72" s="124">
        <v>170814</v>
      </c>
      <c r="K72" s="124">
        <v>308786</v>
      </c>
      <c r="L72" s="124">
        <v>185100</v>
      </c>
      <c r="M72" s="124">
        <v>188701</v>
      </c>
      <c r="N72" s="124">
        <v>308895</v>
      </c>
      <c r="O72" s="124">
        <v>152801</v>
      </c>
      <c r="P72" s="124">
        <v>32730</v>
      </c>
    </row>
    <row r="73" spans="2:16" x14ac:dyDescent="0.2">
      <c r="B73" s="245" t="s">
        <v>23</v>
      </c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</row>
    <row r="74" spans="2:16" x14ac:dyDescent="0.2">
      <c r="B74" s="257" t="s">
        <v>103</v>
      </c>
      <c r="C74" s="45" t="s">
        <v>210</v>
      </c>
      <c r="D74" s="195">
        <v>96.904821532547402</v>
      </c>
      <c r="E74" s="195">
        <v>97.244121562212996</v>
      </c>
      <c r="F74" s="195">
        <v>97.125253202103707</v>
      </c>
      <c r="G74" s="195">
        <v>96.935982118190694</v>
      </c>
      <c r="H74" s="195">
        <v>96.773465522105397</v>
      </c>
      <c r="I74" s="195">
        <v>96.744533075851194</v>
      </c>
      <c r="J74" s="195">
        <v>95.526127834955005</v>
      </c>
      <c r="K74" s="195">
        <v>97.2440460383567</v>
      </c>
      <c r="L74" s="195">
        <v>96.938411669367895</v>
      </c>
      <c r="M74" s="195">
        <v>96.697420787383194</v>
      </c>
      <c r="N74" s="195">
        <v>96.678482979653296</v>
      </c>
      <c r="O74" s="195">
        <v>96.678032211831095</v>
      </c>
      <c r="P74" s="195">
        <v>98.044607393828301</v>
      </c>
    </row>
    <row r="75" spans="2:16" x14ac:dyDescent="0.2">
      <c r="B75" s="257"/>
      <c r="C75" s="45" t="s">
        <v>211</v>
      </c>
      <c r="D75" s="195">
        <v>3.0951784674526199</v>
      </c>
      <c r="E75" s="195">
        <v>2.75587843778704</v>
      </c>
      <c r="F75" s="195">
        <v>2.8747467978963099</v>
      </c>
      <c r="G75" s="195">
        <v>3.06401788180928</v>
      </c>
      <c r="H75" s="195">
        <v>3.2265344778946501</v>
      </c>
      <c r="I75" s="195">
        <v>3.2554669241488301</v>
      </c>
      <c r="J75" s="195">
        <v>4.4738721650450204</v>
      </c>
      <c r="K75" s="195">
        <v>2.7559539616433399</v>
      </c>
      <c r="L75" s="195">
        <v>3.0615883306320901</v>
      </c>
      <c r="M75" s="195">
        <v>3.3025792126167901</v>
      </c>
      <c r="N75" s="195">
        <v>3.3215170203467199</v>
      </c>
      <c r="O75" s="195">
        <v>3.32196778816893</v>
      </c>
      <c r="P75" s="195">
        <v>1.95539260617171</v>
      </c>
    </row>
    <row r="76" spans="2:16" ht="13.5" thickBot="1" x14ac:dyDescent="0.25">
      <c r="B76" s="259"/>
      <c r="C76" s="86" t="s">
        <v>0</v>
      </c>
      <c r="D76" s="196">
        <v>100</v>
      </c>
      <c r="E76" s="196">
        <v>100</v>
      </c>
      <c r="F76" s="196">
        <v>100</v>
      </c>
      <c r="G76" s="196">
        <v>100</v>
      </c>
      <c r="H76" s="196">
        <v>100</v>
      </c>
      <c r="I76" s="196">
        <v>100</v>
      </c>
      <c r="J76" s="196">
        <v>100</v>
      </c>
      <c r="K76" s="196">
        <v>100</v>
      </c>
      <c r="L76" s="196">
        <v>100</v>
      </c>
      <c r="M76" s="196">
        <v>100</v>
      </c>
      <c r="N76" s="196">
        <v>100</v>
      </c>
      <c r="O76" s="196">
        <v>100</v>
      </c>
      <c r="P76" s="196">
        <v>100</v>
      </c>
    </row>
    <row r="77" spans="2:16" ht="8.1" customHeight="1" x14ac:dyDescent="0.2"/>
    <row r="78" spans="2:16" x14ac:dyDescent="0.2">
      <c r="B78" s="96" t="s">
        <v>371</v>
      </c>
    </row>
    <row r="79" spans="2:16" x14ac:dyDescent="0.2">
      <c r="B79" s="153" t="s">
        <v>937</v>
      </c>
    </row>
    <row r="87" spans="2:16" x14ac:dyDescent="0.2">
      <c r="B87" s="3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2:16" x14ac:dyDescent="0.2">
      <c r="B88" s="3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2:16" x14ac:dyDescent="0.2">
      <c r="B89" s="3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2:16" x14ac:dyDescent="0.2">
      <c r="B90" s="3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2:16" x14ac:dyDescent="0.2">
      <c r="B91" s="3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2:16" x14ac:dyDescent="0.2">
      <c r="B92" s="3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2:16" x14ac:dyDescent="0.2">
      <c r="B93" s="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</sheetData>
  <mergeCells count="29">
    <mergeCell ref="B74:B76"/>
    <mergeCell ref="B45:B47"/>
    <mergeCell ref="B54:B56"/>
    <mergeCell ref="B33:B35"/>
    <mergeCell ref="B51:B53"/>
    <mergeCell ref="B73:P73"/>
    <mergeCell ref="B69:P69"/>
    <mergeCell ref="B48:B50"/>
    <mergeCell ref="B57:B59"/>
    <mergeCell ref="B60:B62"/>
    <mergeCell ref="B66:B68"/>
    <mergeCell ref="B36:B38"/>
    <mergeCell ref="B70:B72"/>
    <mergeCell ref="B63:B65"/>
    <mergeCell ref="B27:B29"/>
    <mergeCell ref="B30:B32"/>
    <mergeCell ref="B39:B41"/>
    <mergeCell ref="B42:B44"/>
    <mergeCell ref="E4:P4"/>
    <mergeCell ref="D4:D5"/>
    <mergeCell ref="C4:C5"/>
    <mergeCell ref="B4:B5"/>
    <mergeCell ref="B6:B8"/>
    <mergeCell ref="B18:B20"/>
    <mergeCell ref="B21:B23"/>
    <mergeCell ref="B24:B26"/>
    <mergeCell ref="B9:B11"/>
    <mergeCell ref="B12:B14"/>
    <mergeCell ref="B15:B17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078"/>
  </sheetPr>
  <dimension ref="A1:BS774"/>
  <sheetViews>
    <sheetView showGridLines="0" zoomScaleNormal="100" workbookViewId="0">
      <pane xSplit="3" ySplit="5" topLeftCell="D6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baseColWidth="10" defaultColWidth="11.42578125" defaultRowHeight="12.75" x14ac:dyDescent="0.2"/>
  <cols>
    <col min="1" max="1" width="2.7109375" style="45" customWidth="1"/>
    <col min="2" max="2" width="35.140625" style="45" bestFit="1" customWidth="1"/>
    <col min="3" max="3" width="20.7109375" style="44" customWidth="1"/>
    <col min="4" max="56" width="10.7109375" style="129" customWidth="1"/>
    <col min="57" max="16384" width="11.42578125" style="45"/>
  </cols>
  <sheetData>
    <row r="1" spans="1:57" ht="15.75" x14ac:dyDescent="0.2">
      <c r="A1" s="47" t="str">
        <f>Inhaltsverzeichnis!B30&amp;" "&amp;Inhaltsverzeichnis!D30</f>
        <v>Tabelle 10: Kandidatenstimmen von veränderten Wahlzetteln nach Herkunft der Stimmen (Listen) und Kandidierenden, 2023</v>
      </c>
    </row>
    <row r="2" spans="1:57" ht="15.75" x14ac:dyDescent="0.2">
      <c r="A2" s="47"/>
    </row>
    <row r="4" spans="1:57" ht="12.75" customHeight="1" x14ac:dyDescent="0.2">
      <c r="B4" s="239" t="s">
        <v>125</v>
      </c>
      <c r="C4" s="239" t="s">
        <v>24</v>
      </c>
      <c r="D4" s="222" t="s">
        <v>126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</row>
    <row r="5" spans="1:57" ht="25.5" customHeight="1" x14ac:dyDescent="0.2">
      <c r="B5" s="238"/>
      <c r="C5" s="239"/>
      <c r="D5" s="59" t="s">
        <v>10</v>
      </c>
      <c r="E5" s="59" t="s">
        <v>79</v>
      </c>
      <c r="F5" s="59" t="s">
        <v>11</v>
      </c>
      <c r="G5" s="59" t="s">
        <v>80</v>
      </c>
      <c r="H5" s="59" t="s">
        <v>854</v>
      </c>
      <c r="I5" s="59" t="s">
        <v>855</v>
      </c>
      <c r="J5" s="59" t="s">
        <v>856</v>
      </c>
      <c r="K5" s="59" t="s">
        <v>857</v>
      </c>
      <c r="L5" s="59" t="s">
        <v>858</v>
      </c>
      <c r="M5" s="59" t="s">
        <v>12</v>
      </c>
      <c r="N5" s="59" t="s">
        <v>345</v>
      </c>
      <c r="O5" s="59" t="s">
        <v>860</v>
      </c>
      <c r="P5" s="59" t="s">
        <v>862</v>
      </c>
      <c r="Q5" s="59" t="s">
        <v>864</v>
      </c>
      <c r="R5" s="59" t="s">
        <v>866</v>
      </c>
      <c r="S5" s="59" t="s">
        <v>841</v>
      </c>
      <c r="T5" s="59" t="s">
        <v>869</v>
      </c>
      <c r="U5" s="59" t="s">
        <v>871</v>
      </c>
      <c r="V5" s="59" t="s">
        <v>873</v>
      </c>
      <c r="W5" s="159" t="s">
        <v>875</v>
      </c>
      <c r="X5" s="59" t="s">
        <v>877</v>
      </c>
      <c r="Y5" s="59" t="s">
        <v>879</v>
      </c>
      <c r="Z5" s="59" t="s">
        <v>881</v>
      </c>
      <c r="AA5" s="59" t="s">
        <v>883</v>
      </c>
      <c r="AB5" s="59" t="s">
        <v>885</v>
      </c>
      <c r="AC5" s="59" t="s">
        <v>887</v>
      </c>
      <c r="AD5" s="59" t="s">
        <v>137</v>
      </c>
      <c r="AE5" s="59" t="s">
        <v>890</v>
      </c>
      <c r="AF5" s="59" t="s">
        <v>893</v>
      </c>
      <c r="AG5" s="59" t="s">
        <v>895</v>
      </c>
      <c r="AH5" s="59" t="s">
        <v>897</v>
      </c>
      <c r="AI5" s="59" t="s">
        <v>899</v>
      </c>
      <c r="AJ5" s="59" t="s">
        <v>901</v>
      </c>
      <c r="AK5" s="59" t="s">
        <v>903</v>
      </c>
      <c r="AL5" s="59" t="s">
        <v>905</v>
      </c>
      <c r="AM5" s="59" t="s">
        <v>907</v>
      </c>
      <c r="AN5" s="59" t="s">
        <v>14</v>
      </c>
      <c r="AO5" s="59" t="s">
        <v>911</v>
      </c>
      <c r="AP5" s="59" t="s">
        <v>913</v>
      </c>
      <c r="AQ5" s="59" t="s">
        <v>348</v>
      </c>
      <c r="AR5" s="59" t="s">
        <v>916</v>
      </c>
      <c r="AS5" s="59" t="s">
        <v>918</v>
      </c>
      <c r="AT5" s="59" t="s">
        <v>920</v>
      </c>
      <c r="AU5" s="59" t="s">
        <v>922</v>
      </c>
      <c r="AV5" s="59" t="s">
        <v>82</v>
      </c>
      <c r="AW5" s="59" t="s">
        <v>132</v>
      </c>
      <c r="AX5" s="59" t="s">
        <v>134</v>
      </c>
      <c r="AY5" s="59" t="s">
        <v>842</v>
      </c>
      <c r="AZ5" s="59" t="s">
        <v>843</v>
      </c>
      <c r="BA5" s="59" t="s">
        <v>844</v>
      </c>
      <c r="BB5" s="59" t="s">
        <v>845</v>
      </c>
      <c r="BC5" s="59" t="s">
        <v>846</v>
      </c>
      <c r="BD5" s="59" t="s">
        <v>129</v>
      </c>
      <c r="BE5" s="59" t="s">
        <v>0</v>
      </c>
    </row>
    <row r="6" spans="1:57" x14ac:dyDescent="0.2">
      <c r="A6"/>
      <c r="B6" t="s">
        <v>423</v>
      </c>
      <c r="C6" t="s">
        <v>10</v>
      </c>
      <c r="D6" s="34">
        <v>44662</v>
      </c>
      <c r="E6" s="34">
        <v>82</v>
      </c>
      <c r="F6" s="34">
        <v>288</v>
      </c>
      <c r="G6" s="34">
        <v>0</v>
      </c>
      <c r="H6" s="34">
        <v>1</v>
      </c>
      <c r="I6" s="34">
        <v>0</v>
      </c>
      <c r="J6" s="34">
        <v>1</v>
      </c>
      <c r="K6" s="34">
        <v>5</v>
      </c>
      <c r="L6" s="34">
        <v>0</v>
      </c>
      <c r="M6" s="34">
        <v>4104</v>
      </c>
      <c r="N6" s="34">
        <v>15</v>
      </c>
      <c r="O6" s="34">
        <v>21</v>
      </c>
      <c r="P6" s="34">
        <v>13</v>
      </c>
      <c r="Q6" s="34">
        <v>25</v>
      </c>
      <c r="R6" s="34">
        <v>20</v>
      </c>
      <c r="S6" s="34">
        <v>1576</v>
      </c>
      <c r="T6" s="34">
        <v>9</v>
      </c>
      <c r="U6" s="34">
        <v>21</v>
      </c>
      <c r="V6" s="34">
        <v>29</v>
      </c>
      <c r="W6" s="34">
        <v>4</v>
      </c>
      <c r="X6" s="34">
        <v>47</v>
      </c>
      <c r="Y6" s="34">
        <v>31</v>
      </c>
      <c r="Z6" s="34">
        <v>9</v>
      </c>
      <c r="AA6" s="34">
        <v>13</v>
      </c>
      <c r="AB6" s="34">
        <v>21</v>
      </c>
      <c r="AC6" s="34">
        <v>89</v>
      </c>
      <c r="AD6" s="34">
        <v>1</v>
      </c>
      <c r="AE6" s="34">
        <v>8</v>
      </c>
      <c r="AF6" s="34">
        <v>383</v>
      </c>
      <c r="AG6" s="34">
        <v>9</v>
      </c>
      <c r="AH6" s="34">
        <v>0</v>
      </c>
      <c r="AI6" s="34">
        <v>2</v>
      </c>
      <c r="AJ6" s="34">
        <v>6</v>
      </c>
      <c r="AK6" s="34">
        <v>3</v>
      </c>
      <c r="AL6" s="34">
        <v>0</v>
      </c>
      <c r="AM6" s="34">
        <v>1</v>
      </c>
      <c r="AN6" s="34">
        <v>366</v>
      </c>
      <c r="AO6" s="34">
        <v>2</v>
      </c>
      <c r="AP6" s="34">
        <v>0</v>
      </c>
      <c r="AQ6" s="34">
        <v>0</v>
      </c>
      <c r="AR6" s="34">
        <v>5</v>
      </c>
      <c r="AS6" s="34">
        <v>5</v>
      </c>
      <c r="AT6" s="34">
        <v>3</v>
      </c>
      <c r="AU6" s="34">
        <v>2</v>
      </c>
      <c r="AV6" s="34">
        <v>330</v>
      </c>
      <c r="AW6" s="34">
        <v>38</v>
      </c>
      <c r="AX6" s="34">
        <v>23</v>
      </c>
      <c r="AY6" s="34">
        <v>274</v>
      </c>
      <c r="AZ6" s="34">
        <v>0</v>
      </c>
      <c r="BA6" s="34">
        <v>7</v>
      </c>
      <c r="BB6" s="34">
        <v>177</v>
      </c>
      <c r="BC6" s="34">
        <v>9</v>
      </c>
      <c r="BD6" s="34">
        <v>7903</v>
      </c>
      <c r="BE6" s="34">
        <v>60643</v>
      </c>
    </row>
    <row r="7" spans="1:57" x14ac:dyDescent="0.2">
      <c r="A7"/>
      <c r="B7" t="s">
        <v>418</v>
      </c>
      <c r="C7" t="s">
        <v>10</v>
      </c>
      <c r="D7" s="34">
        <v>32409</v>
      </c>
      <c r="E7" s="34">
        <v>74</v>
      </c>
      <c r="F7" s="34">
        <v>88</v>
      </c>
      <c r="G7" s="34">
        <v>0</v>
      </c>
      <c r="H7" s="34">
        <v>1</v>
      </c>
      <c r="I7" s="34">
        <v>0</v>
      </c>
      <c r="J7" s="34">
        <v>1</v>
      </c>
      <c r="K7" s="34">
        <v>0</v>
      </c>
      <c r="L7" s="34">
        <v>0</v>
      </c>
      <c r="M7" s="34">
        <v>1097</v>
      </c>
      <c r="N7" s="34">
        <v>4</v>
      </c>
      <c r="O7" s="34">
        <v>1</v>
      </c>
      <c r="P7" s="34">
        <v>0</v>
      </c>
      <c r="Q7" s="34">
        <v>5</v>
      </c>
      <c r="R7" s="34">
        <v>10</v>
      </c>
      <c r="S7" s="34">
        <v>363</v>
      </c>
      <c r="T7" s="34">
        <v>3</v>
      </c>
      <c r="U7" s="34">
        <v>7</v>
      </c>
      <c r="V7" s="34">
        <v>5</v>
      </c>
      <c r="W7" s="34">
        <v>0</v>
      </c>
      <c r="X7" s="34">
        <v>16</v>
      </c>
      <c r="Y7" s="34">
        <v>7</v>
      </c>
      <c r="Z7" s="34">
        <v>4</v>
      </c>
      <c r="AA7" s="34">
        <v>6</v>
      </c>
      <c r="AB7" s="34">
        <v>2</v>
      </c>
      <c r="AC7" s="34">
        <v>17</v>
      </c>
      <c r="AD7" s="34">
        <v>0</v>
      </c>
      <c r="AE7" s="34">
        <v>7</v>
      </c>
      <c r="AF7" s="34">
        <v>87</v>
      </c>
      <c r="AG7" s="34">
        <v>1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0</v>
      </c>
      <c r="AN7" s="34">
        <v>101</v>
      </c>
      <c r="AO7" s="34">
        <v>3</v>
      </c>
      <c r="AP7" s="34">
        <v>0</v>
      </c>
      <c r="AQ7" s="34">
        <v>0</v>
      </c>
      <c r="AR7" s="34">
        <v>6</v>
      </c>
      <c r="AS7" s="34">
        <v>5</v>
      </c>
      <c r="AT7" s="34">
        <v>1</v>
      </c>
      <c r="AU7" s="34">
        <v>0</v>
      </c>
      <c r="AV7" s="34">
        <v>187</v>
      </c>
      <c r="AW7" s="34">
        <v>19</v>
      </c>
      <c r="AX7" s="34">
        <v>49</v>
      </c>
      <c r="AY7" s="34">
        <v>383</v>
      </c>
      <c r="AZ7" s="34">
        <v>0</v>
      </c>
      <c r="BA7" s="34">
        <v>12</v>
      </c>
      <c r="BB7" s="34">
        <v>168</v>
      </c>
      <c r="BC7" s="34">
        <v>9</v>
      </c>
      <c r="BD7" s="34">
        <v>3699</v>
      </c>
      <c r="BE7" s="48">
        <v>38857</v>
      </c>
    </row>
    <row r="8" spans="1:57" x14ac:dyDescent="0.2">
      <c r="A8"/>
      <c r="B8" t="s">
        <v>417</v>
      </c>
      <c r="C8" t="s">
        <v>10</v>
      </c>
      <c r="D8" s="34">
        <v>35170</v>
      </c>
      <c r="E8" s="34">
        <v>23</v>
      </c>
      <c r="F8" s="34">
        <v>84</v>
      </c>
      <c r="G8" s="34">
        <v>0</v>
      </c>
      <c r="H8" s="34">
        <v>3</v>
      </c>
      <c r="I8" s="34">
        <v>0</v>
      </c>
      <c r="J8" s="34">
        <v>0</v>
      </c>
      <c r="K8" s="34">
        <v>3</v>
      </c>
      <c r="L8" s="34">
        <v>1</v>
      </c>
      <c r="M8" s="34">
        <v>1607</v>
      </c>
      <c r="N8" s="34">
        <v>0</v>
      </c>
      <c r="O8" s="34">
        <v>4</v>
      </c>
      <c r="P8" s="34">
        <v>0</v>
      </c>
      <c r="Q8" s="34">
        <v>9</v>
      </c>
      <c r="R8" s="34">
        <v>4</v>
      </c>
      <c r="S8" s="34">
        <v>572</v>
      </c>
      <c r="T8" s="34">
        <v>4</v>
      </c>
      <c r="U8" s="34">
        <v>11</v>
      </c>
      <c r="V8" s="34">
        <v>6</v>
      </c>
      <c r="W8" s="34">
        <v>0</v>
      </c>
      <c r="X8" s="34">
        <v>9</v>
      </c>
      <c r="Y8" s="34">
        <v>8</v>
      </c>
      <c r="Z8" s="34">
        <v>1</v>
      </c>
      <c r="AA8" s="34">
        <v>10</v>
      </c>
      <c r="AB8" s="34">
        <v>15</v>
      </c>
      <c r="AC8" s="34">
        <v>42</v>
      </c>
      <c r="AD8" s="34">
        <v>0</v>
      </c>
      <c r="AE8" s="34">
        <v>3</v>
      </c>
      <c r="AF8" s="34">
        <v>95</v>
      </c>
      <c r="AG8" s="34">
        <v>5</v>
      </c>
      <c r="AH8" s="34">
        <v>0</v>
      </c>
      <c r="AI8" s="34">
        <v>0</v>
      </c>
      <c r="AJ8" s="34">
        <v>1</v>
      </c>
      <c r="AK8" s="34">
        <v>0</v>
      </c>
      <c r="AL8" s="34">
        <v>0</v>
      </c>
      <c r="AM8" s="34">
        <v>0</v>
      </c>
      <c r="AN8" s="34">
        <v>189</v>
      </c>
      <c r="AO8" s="34">
        <v>1</v>
      </c>
      <c r="AP8" s="34">
        <v>0</v>
      </c>
      <c r="AQ8" s="34">
        <v>2</v>
      </c>
      <c r="AR8" s="34">
        <v>1</v>
      </c>
      <c r="AS8" s="34">
        <v>0</v>
      </c>
      <c r="AT8" s="34">
        <v>1</v>
      </c>
      <c r="AU8" s="34">
        <v>0</v>
      </c>
      <c r="AV8" s="34">
        <v>239</v>
      </c>
      <c r="AW8" s="34">
        <v>7</v>
      </c>
      <c r="AX8" s="34">
        <v>3</v>
      </c>
      <c r="AY8" s="34">
        <v>72</v>
      </c>
      <c r="AZ8" s="34">
        <v>0</v>
      </c>
      <c r="BA8" s="34">
        <v>8</v>
      </c>
      <c r="BB8" s="34">
        <v>91</v>
      </c>
      <c r="BC8" s="34">
        <v>5</v>
      </c>
      <c r="BD8" s="34">
        <v>3589</v>
      </c>
      <c r="BE8" s="48">
        <v>41898</v>
      </c>
    </row>
    <row r="9" spans="1:57" x14ac:dyDescent="0.2">
      <c r="A9"/>
      <c r="B9" t="s">
        <v>422</v>
      </c>
      <c r="C9" t="s">
        <v>10</v>
      </c>
      <c r="D9" s="34">
        <v>36892</v>
      </c>
      <c r="E9" s="34">
        <v>60</v>
      </c>
      <c r="F9" s="34">
        <v>136</v>
      </c>
      <c r="G9" s="34">
        <v>0</v>
      </c>
      <c r="H9" s="34">
        <v>1</v>
      </c>
      <c r="I9" s="34">
        <v>4</v>
      </c>
      <c r="J9" s="34">
        <v>1</v>
      </c>
      <c r="K9" s="34">
        <v>0</v>
      </c>
      <c r="L9" s="34">
        <v>0</v>
      </c>
      <c r="M9" s="34">
        <v>2019</v>
      </c>
      <c r="N9" s="34">
        <v>6</v>
      </c>
      <c r="O9" s="34">
        <v>5</v>
      </c>
      <c r="P9" s="34">
        <v>4</v>
      </c>
      <c r="Q9" s="34">
        <v>7</v>
      </c>
      <c r="R9" s="34">
        <v>3</v>
      </c>
      <c r="S9" s="34">
        <v>707</v>
      </c>
      <c r="T9" s="34">
        <v>9</v>
      </c>
      <c r="U9" s="34">
        <v>8</v>
      </c>
      <c r="V9" s="34">
        <v>7</v>
      </c>
      <c r="W9" s="34">
        <v>2</v>
      </c>
      <c r="X9" s="34">
        <v>11</v>
      </c>
      <c r="Y9" s="34">
        <v>10</v>
      </c>
      <c r="Z9" s="34">
        <v>0</v>
      </c>
      <c r="AA9" s="34">
        <v>3</v>
      </c>
      <c r="AB9" s="34">
        <v>33</v>
      </c>
      <c r="AC9" s="34">
        <v>70</v>
      </c>
      <c r="AD9" s="34">
        <v>0</v>
      </c>
      <c r="AE9" s="34">
        <v>4</v>
      </c>
      <c r="AF9" s="34">
        <v>141</v>
      </c>
      <c r="AG9" s="34">
        <v>0</v>
      </c>
      <c r="AH9" s="34">
        <v>0</v>
      </c>
      <c r="AI9" s="34">
        <v>1</v>
      </c>
      <c r="AJ9" s="34">
        <v>0</v>
      </c>
      <c r="AK9" s="34">
        <v>2</v>
      </c>
      <c r="AL9" s="34">
        <v>0</v>
      </c>
      <c r="AM9" s="34">
        <v>0</v>
      </c>
      <c r="AN9" s="34">
        <v>190</v>
      </c>
      <c r="AO9" s="34">
        <v>3</v>
      </c>
      <c r="AP9" s="34">
        <v>0</v>
      </c>
      <c r="AQ9" s="34">
        <v>3</v>
      </c>
      <c r="AR9" s="34">
        <v>5</v>
      </c>
      <c r="AS9" s="34">
        <v>2</v>
      </c>
      <c r="AT9" s="34">
        <v>3</v>
      </c>
      <c r="AU9" s="34">
        <v>0</v>
      </c>
      <c r="AV9" s="34">
        <v>165</v>
      </c>
      <c r="AW9" s="34">
        <v>16</v>
      </c>
      <c r="AX9" s="34">
        <v>26</v>
      </c>
      <c r="AY9" s="34">
        <v>171</v>
      </c>
      <c r="AZ9" s="34">
        <v>2</v>
      </c>
      <c r="BA9" s="34">
        <v>13</v>
      </c>
      <c r="BB9" s="34">
        <v>63</v>
      </c>
      <c r="BC9" s="34">
        <v>5</v>
      </c>
      <c r="BD9" s="34">
        <v>3994</v>
      </c>
      <c r="BE9" s="48">
        <v>44807</v>
      </c>
    </row>
    <row r="10" spans="1:57" x14ac:dyDescent="0.2">
      <c r="A10"/>
      <c r="B10" t="s">
        <v>420</v>
      </c>
      <c r="C10" t="s">
        <v>10</v>
      </c>
      <c r="D10" s="34">
        <v>32723</v>
      </c>
      <c r="E10" s="34">
        <v>98</v>
      </c>
      <c r="F10" s="34">
        <v>83</v>
      </c>
      <c r="G10" s="34">
        <v>0</v>
      </c>
      <c r="H10" s="34">
        <v>2</v>
      </c>
      <c r="I10" s="34">
        <v>2</v>
      </c>
      <c r="J10" s="34">
        <v>0</v>
      </c>
      <c r="K10" s="34">
        <v>2</v>
      </c>
      <c r="L10" s="34">
        <v>0</v>
      </c>
      <c r="M10" s="34">
        <v>1249</v>
      </c>
      <c r="N10" s="34">
        <v>13</v>
      </c>
      <c r="O10" s="34">
        <v>0</v>
      </c>
      <c r="P10" s="34">
        <v>9</v>
      </c>
      <c r="Q10" s="34">
        <v>7</v>
      </c>
      <c r="R10" s="34">
        <v>6</v>
      </c>
      <c r="S10" s="34">
        <v>527</v>
      </c>
      <c r="T10" s="34">
        <v>1</v>
      </c>
      <c r="U10" s="34">
        <v>14</v>
      </c>
      <c r="V10" s="34">
        <v>10</v>
      </c>
      <c r="W10" s="34">
        <v>5</v>
      </c>
      <c r="X10" s="34">
        <v>5</v>
      </c>
      <c r="Y10" s="34">
        <v>6</v>
      </c>
      <c r="Z10" s="34">
        <v>0</v>
      </c>
      <c r="AA10" s="34">
        <v>7</v>
      </c>
      <c r="AB10" s="34">
        <v>3</v>
      </c>
      <c r="AC10" s="34">
        <v>29</v>
      </c>
      <c r="AD10" s="34">
        <v>0</v>
      </c>
      <c r="AE10" s="34">
        <v>3</v>
      </c>
      <c r="AF10" s="34">
        <v>96</v>
      </c>
      <c r="AG10" s="34">
        <v>0</v>
      </c>
      <c r="AH10" s="34">
        <v>0</v>
      </c>
      <c r="AI10" s="34">
        <v>3</v>
      </c>
      <c r="AJ10" s="34">
        <v>1</v>
      </c>
      <c r="AK10" s="34">
        <v>0</v>
      </c>
      <c r="AL10" s="34">
        <v>0</v>
      </c>
      <c r="AM10" s="34">
        <v>2</v>
      </c>
      <c r="AN10" s="34">
        <v>88</v>
      </c>
      <c r="AO10" s="34">
        <v>0</v>
      </c>
      <c r="AP10" s="34">
        <v>0</v>
      </c>
      <c r="AQ10" s="34">
        <v>1</v>
      </c>
      <c r="AR10" s="34">
        <v>1</v>
      </c>
      <c r="AS10" s="34">
        <v>3</v>
      </c>
      <c r="AT10" s="34">
        <v>1</v>
      </c>
      <c r="AU10" s="34">
        <v>2</v>
      </c>
      <c r="AV10" s="34">
        <v>45</v>
      </c>
      <c r="AW10" s="34">
        <v>18</v>
      </c>
      <c r="AX10" s="34">
        <v>6</v>
      </c>
      <c r="AY10" s="34">
        <v>83</v>
      </c>
      <c r="AZ10" s="34">
        <v>0</v>
      </c>
      <c r="BA10" s="34">
        <v>0</v>
      </c>
      <c r="BB10" s="34">
        <v>100</v>
      </c>
      <c r="BC10" s="34">
        <v>2</v>
      </c>
      <c r="BD10" s="34">
        <v>3196</v>
      </c>
      <c r="BE10" s="48">
        <v>38452</v>
      </c>
    </row>
    <row r="11" spans="1:57" x14ac:dyDescent="0.2">
      <c r="A11"/>
      <c r="B11" t="s">
        <v>419</v>
      </c>
      <c r="C11" t="s">
        <v>10</v>
      </c>
      <c r="D11" s="34">
        <v>30727</v>
      </c>
      <c r="E11" s="34">
        <v>37</v>
      </c>
      <c r="F11" s="34">
        <v>97</v>
      </c>
      <c r="G11" s="34">
        <v>0</v>
      </c>
      <c r="H11" s="34">
        <v>2</v>
      </c>
      <c r="I11" s="34">
        <v>1</v>
      </c>
      <c r="J11" s="34">
        <v>0</v>
      </c>
      <c r="K11" s="34">
        <v>0</v>
      </c>
      <c r="L11" s="34">
        <v>0</v>
      </c>
      <c r="M11" s="34">
        <v>618</v>
      </c>
      <c r="N11" s="34">
        <v>7</v>
      </c>
      <c r="O11" s="34">
        <v>1</v>
      </c>
      <c r="P11" s="34">
        <v>0</v>
      </c>
      <c r="Q11" s="34">
        <v>0</v>
      </c>
      <c r="R11" s="34">
        <v>3</v>
      </c>
      <c r="S11" s="34">
        <v>713</v>
      </c>
      <c r="T11" s="34">
        <v>1</v>
      </c>
      <c r="U11" s="34">
        <v>4</v>
      </c>
      <c r="V11" s="34">
        <v>2</v>
      </c>
      <c r="W11" s="34">
        <v>2</v>
      </c>
      <c r="X11" s="34">
        <v>12</v>
      </c>
      <c r="Y11" s="34">
        <v>9</v>
      </c>
      <c r="Z11" s="34">
        <v>2</v>
      </c>
      <c r="AA11" s="34">
        <v>47</v>
      </c>
      <c r="AB11" s="34">
        <v>0</v>
      </c>
      <c r="AC11" s="34">
        <v>55</v>
      </c>
      <c r="AD11" s="34">
        <v>0</v>
      </c>
      <c r="AE11" s="34">
        <v>19</v>
      </c>
      <c r="AF11" s="34">
        <v>99</v>
      </c>
      <c r="AG11" s="34">
        <v>2</v>
      </c>
      <c r="AH11" s="34">
        <v>0</v>
      </c>
      <c r="AI11" s="34">
        <v>1</v>
      </c>
      <c r="AJ11" s="34">
        <v>1</v>
      </c>
      <c r="AK11" s="34">
        <v>0</v>
      </c>
      <c r="AL11" s="34">
        <v>0</v>
      </c>
      <c r="AM11" s="34">
        <v>0</v>
      </c>
      <c r="AN11" s="34">
        <v>122</v>
      </c>
      <c r="AO11" s="34">
        <v>0</v>
      </c>
      <c r="AP11" s="34">
        <v>0</v>
      </c>
      <c r="AQ11" s="34">
        <v>0</v>
      </c>
      <c r="AR11" s="34">
        <v>2</v>
      </c>
      <c r="AS11" s="34">
        <v>0</v>
      </c>
      <c r="AT11" s="34">
        <v>1</v>
      </c>
      <c r="AU11" s="34">
        <v>0</v>
      </c>
      <c r="AV11" s="34">
        <v>123</v>
      </c>
      <c r="AW11" s="34">
        <v>3</v>
      </c>
      <c r="AX11" s="34">
        <v>3</v>
      </c>
      <c r="AY11" s="34">
        <v>40</v>
      </c>
      <c r="AZ11" s="34">
        <v>0</v>
      </c>
      <c r="BA11" s="34">
        <v>2</v>
      </c>
      <c r="BB11" s="34">
        <v>85</v>
      </c>
      <c r="BC11" s="34">
        <v>3</v>
      </c>
      <c r="BD11" s="34">
        <v>2608</v>
      </c>
      <c r="BE11" s="48">
        <v>35454</v>
      </c>
    </row>
    <row r="12" spans="1:57" x14ac:dyDescent="0.2">
      <c r="A12"/>
      <c r="B12" t="s">
        <v>426</v>
      </c>
      <c r="C12" t="s">
        <v>10</v>
      </c>
      <c r="D12" s="34">
        <v>34275</v>
      </c>
      <c r="E12" s="34">
        <v>83</v>
      </c>
      <c r="F12" s="34">
        <v>146</v>
      </c>
      <c r="G12" s="34">
        <v>0</v>
      </c>
      <c r="H12" s="34">
        <v>0</v>
      </c>
      <c r="I12" s="34">
        <v>0</v>
      </c>
      <c r="J12" s="34">
        <v>1</v>
      </c>
      <c r="K12" s="34">
        <v>2</v>
      </c>
      <c r="L12" s="34">
        <v>0</v>
      </c>
      <c r="M12" s="34">
        <v>1088</v>
      </c>
      <c r="N12" s="34">
        <v>7</v>
      </c>
      <c r="O12" s="34">
        <v>4</v>
      </c>
      <c r="P12" s="34">
        <v>3</v>
      </c>
      <c r="Q12" s="34">
        <v>12</v>
      </c>
      <c r="R12" s="34">
        <v>5</v>
      </c>
      <c r="S12" s="34">
        <v>789</v>
      </c>
      <c r="T12" s="34">
        <v>7</v>
      </c>
      <c r="U12" s="34">
        <v>5</v>
      </c>
      <c r="V12" s="34">
        <v>2</v>
      </c>
      <c r="W12" s="34">
        <v>1</v>
      </c>
      <c r="X12" s="34">
        <v>19</v>
      </c>
      <c r="Y12" s="34">
        <v>98</v>
      </c>
      <c r="Z12" s="34">
        <v>2</v>
      </c>
      <c r="AA12" s="34">
        <v>15</v>
      </c>
      <c r="AB12" s="34">
        <v>4</v>
      </c>
      <c r="AC12" s="34">
        <v>48</v>
      </c>
      <c r="AD12" s="34">
        <v>0</v>
      </c>
      <c r="AE12" s="34">
        <v>1</v>
      </c>
      <c r="AF12" s="34">
        <v>103</v>
      </c>
      <c r="AG12" s="34">
        <v>1</v>
      </c>
      <c r="AH12" s="34">
        <v>0</v>
      </c>
      <c r="AI12" s="34">
        <v>1</v>
      </c>
      <c r="AJ12" s="34">
        <v>1</v>
      </c>
      <c r="AK12" s="34">
        <v>0</v>
      </c>
      <c r="AL12" s="34">
        <v>0</v>
      </c>
      <c r="AM12" s="34">
        <v>0</v>
      </c>
      <c r="AN12" s="34">
        <v>79</v>
      </c>
      <c r="AO12" s="34">
        <v>4</v>
      </c>
      <c r="AP12" s="34">
        <v>0</v>
      </c>
      <c r="AQ12" s="34">
        <v>0</v>
      </c>
      <c r="AR12" s="34">
        <v>5</v>
      </c>
      <c r="AS12" s="34">
        <v>0</v>
      </c>
      <c r="AT12" s="34">
        <v>4</v>
      </c>
      <c r="AU12" s="34">
        <v>2</v>
      </c>
      <c r="AV12" s="34">
        <v>143</v>
      </c>
      <c r="AW12" s="34">
        <v>15</v>
      </c>
      <c r="AX12" s="34">
        <v>17</v>
      </c>
      <c r="AY12" s="34">
        <v>82</v>
      </c>
      <c r="AZ12" s="34">
        <v>0</v>
      </c>
      <c r="BA12" s="34">
        <v>4</v>
      </c>
      <c r="BB12" s="34">
        <v>85</v>
      </c>
      <c r="BC12" s="34">
        <v>0</v>
      </c>
      <c r="BD12" s="34">
        <v>3257</v>
      </c>
      <c r="BE12" s="48">
        <v>40420</v>
      </c>
    </row>
    <row r="13" spans="1:57" x14ac:dyDescent="0.2">
      <c r="A13"/>
      <c r="B13" t="s">
        <v>424</v>
      </c>
      <c r="C13" t="s">
        <v>10</v>
      </c>
      <c r="D13" s="34">
        <v>30821</v>
      </c>
      <c r="E13" s="34">
        <v>30</v>
      </c>
      <c r="F13" s="34">
        <v>60</v>
      </c>
      <c r="G13" s="34">
        <v>0</v>
      </c>
      <c r="H13" s="34">
        <v>2</v>
      </c>
      <c r="I13" s="34">
        <v>0</v>
      </c>
      <c r="J13" s="34">
        <v>0</v>
      </c>
      <c r="K13" s="34">
        <v>3</v>
      </c>
      <c r="L13" s="34">
        <v>0</v>
      </c>
      <c r="M13" s="34">
        <v>516</v>
      </c>
      <c r="N13" s="34">
        <v>6</v>
      </c>
      <c r="O13" s="34">
        <v>1</v>
      </c>
      <c r="P13" s="34">
        <v>1</v>
      </c>
      <c r="Q13" s="34">
        <v>1</v>
      </c>
      <c r="R13" s="34">
        <v>4</v>
      </c>
      <c r="S13" s="34">
        <v>411</v>
      </c>
      <c r="T13" s="34">
        <v>4</v>
      </c>
      <c r="U13" s="34">
        <v>2</v>
      </c>
      <c r="V13" s="34">
        <v>3</v>
      </c>
      <c r="W13" s="34">
        <v>1</v>
      </c>
      <c r="X13" s="34">
        <v>6</v>
      </c>
      <c r="Y13" s="34">
        <v>5</v>
      </c>
      <c r="Z13" s="34">
        <v>2</v>
      </c>
      <c r="AA13" s="34">
        <v>27</v>
      </c>
      <c r="AB13" s="34">
        <v>8</v>
      </c>
      <c r="AC13" s="34">
        <v>15</v>
      </c>
      <c r="AD13" s="34">
        <v>0</v>
      </c>
      <c r="AE13" s="34">
        <v>4</v>
      </c>
      <c r="AF13" s="34">
        <v>59</v>
      </c>
      <c r="AG13" s="34">
        <v>3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111</v>
      </c>
      <c r="AO13" s="34">
        <v>2</v>
      </c>
      <c r="AP13" s="34">
        <v>0</v>
      </c>
      <c r="AQ13" s="34">
        <v>1</v>
      </c>
      <c r="AR13" s="34">
        <v>4</v>
      </c>
      <c r="AS13" s="34">
        <v>0</v>
      </c>
      <c r="AT13" s="34">
        <v>0</v>
      </c>
      <c r="AU13" s="34">
        <v>0</v>
      </c>
      <c r="AV13" s="34">
        <v>155</v>
      </c>
      <c r="AW13" s="34">
        <v>4</v>
      </c>
      <c r="AX13" s="34">
        <v>5</v>
      </c>
      <c r="AY13" s="34">
        <v>40</v>
      </c>
      <c r="AZ13" s="34">
        <v>2</v>
      </c>
      <c r="BA13" s="34">
        <v>2</v>
      </c>
      <c r="BB13" s="34">
        <v>87</v>
      </c>
      <c r="BC13" s="34">
        <v>5</v>
      </c>
      <c r="BD13" s="34">
        <v>2182</v>
      </c>
      <c r="BE13" s="48">
        <v>34595</v>
      </c>
    </row>
    <row r="14" spans="1:57" x14ac:dyDescent="0.2">
      <c r="A14"/>
      <c r="B14" t="s">
        <v>425</v>
      </c>
      <c r="C14" t="s">
        <v>10</v>
      </c>
      <c r="D14" s="34">
        <v>29993</v>
      </c>
      <c r="E14" s="34">
        <v>44</v>
      </c>
      <c r="F14" s="34">
        <v>49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418</v>
      </c>
      <c r="N14" s="34">
        <v>2</v>
      </c>
      <c r="O14" s="34">
        <v>0</v>
      </c>
      <c r="P14" s="34">
        <v>2</v>
      </c>
      <c r="Q14" s="34">
        <v>0</v>
      </c>
      <c r="R14" s="34">
        <v>3</v>
      </c>
      <c r="S14" s="34">
        <v>700</v>
      </c>
      <c r="T14" s="34">
        <v>3</v>
      </c>
      <c r="U14" s="34">
        <v>2</v>
      </c>
      <c r="V14" s="34">
        <v>3</v>
      </c>
      <c r="W14" s="34">
        <v>1</v>
      </c>
      <c r="X14" s="34">
        <v>37</v>
      </c>
      <c r="Y14" s="34">
        <v>8</v>
      </c>
      <c r="Z14" s="34">
        <v>0</v>
      </c>
      <c r="AA14" s="34">
        <v>51</v>
      </c>
      <c r="AB14" s="34">
        <v>0</v>
      </c>
      <c r="AC14" s="34">
        <v>31</v>
      </c>
      <c r="AD14" s="34">
        <v>2</v>
      </c>
      <c r="AE14" s="34">
        <v>10</v>
      </c>
      <c r="AF14" s="34">
        <v>85</v>
      </c>
      <c r="AG14" s="34">
        <v>2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2</v>
      </c>
      <c r="AN14" s="34">
        <v>67</v>
      </c>
      <c r="AO14" s="34">
        <v>0</v>
      </c>
      <c r="AP14" s="34">
        <v>0</v>
      </c>
      <c r="AQ14" s="34">
        <v>0</v>
      </c>
      <c r="AR14" s="34">
        <v>1</v>
      </c>
      <c r="AS14" s="34">
        <v>0</v>
      </c>
      <c r="AT14" s="34">
        <v>3</v>
      </c>
      <c r="AU14" s="34">
        <v>0</v>
      </c>
      <c r="AV14" s="34">
        <v>117</v>
      </c>
      <c r="AW14" s="34">
        <v>7</v>
      </c>
      <c r="AX14" s="34">
        <v>5</v>
      </c>
      <c r="AY14" s="34">
        <v>19</v>
      </c>
      <c r="AZ14" s="34">
        <v>1</v>
      </c>
      <c r="BA14" s="34">
        <v>1</v>
      </c>
      <c r="BB14" s="34">
        <v>48</v>
      </c>
      <c r="BC14" s="34">
        <v>0</v>
      </c>
      <c r="BD14" s="34">
        <v>2031</v>
      </c>
      <c r="BE14" s="48">
        <v>33748</v>
      </c>
    </row>
    <row r="15" spans="1:57" x14ac:dyDescent="0.2">
      <c r="A15"/>
      <c r="B15" t="s">
        <v>421</v>
      </c>
      <c r="C15" t="s">
        <v>10</v>
      </c>
      <c r="D15" s="34">
        <v>23931</v>
      </c>
      <c r="E15" s="34">
        <v>14</v>
      </c>
      <c r="F15" s="34">
        <v>47</v>
      </c>
      <c r="G15" s="34">
        <v>0</v>
      </c>
      <c r="H15" s="34">
        <v>1</v>
      </c>
      <c r="I15" s="34">
        <v>1</v>
      </c>
      <c r="J15" s="34">
        <v>0</v>
      </c>
      <c r="K15" s="34">
        <v>3</v>
      </c>
      <c r="L15" s="34">
        <v>0</v>
      </c>
      <c r="M15" s="34">
        <v>407</v>
      </c>
      <c r="N15" s="34">
        <v>3</v>
      </c>
      <c r="O15" s="34">
        <v>1</v>
      </c>
      <c r="P15" s="34">
        <v>1</v>
      </c>
      <c r="Q15" s="34">
        <v>2</v>
      </c>
      <c r="R15" s="34">
        <v>4</v>
      </c>
      <c r="S15" s="34">
        <v>163</v>
      </c>
      <c r="T15" s="34">
        <v>2</v>
      </c>
      <c r="U15" s="34">
        <v>0</v>
      </c>
      <c r="V15" s="34">
        <v>0</v>
      </c>
      <c r="W15" s="34">
        <v>0</v>
      </c>
      <c r="X15" s="34">
        <v>1</v>
      </c>
      <c r="Y15" s="34">
        <v>29</v>
      </c>
      <c r="Z15" s="34">
        <v>0</v>
      </c>
      <c r="AA15" s="34">
        <v>0</v>
      </c>
      <c r="AB15" s="34">
        <v>2</v>
      </c>
      <c r="AC15" s="34">
        <v>18</v>
      </c>
      <c r="AD15" s="34">
        <v>0</v>
      </c>
      <c r="AE15" s="34">
        <v>0</v>
      </c>
      <c r="AF15" s="34">
        <v>43</v>
      </c>
      <c r="AG15" s="34">
        <v>1</v>
      </c>
      <c r="AH15" s="34">
        <v>0</v>
      </c>
      <c r="AI15" s="34">
        <v>0</v>
      </c>
      <c r="AJ15" s="34">
        <v>1</v>
      </c>
      <c r="AK15" s="34">
        <v>0</v>
      </c>
      <c r="AL15" s="34">
        <v>0</v>
      </c>
      <c r="AM15" s="34">
        <v>0</v>
      </c>
      <c r="AN15" s="34">
        <v>19</v>
      </c>
      <c r="AO15" s="34">
        <v>0</v>
      </c>
      <c r="AP15" s="34">
        <v>0</v>
      </c>
      <c r="AQ15" s="34">
        <v>0</v>
      </c>
      <c r="AR15" s="34">
        <v>4</v>
      </c>
      <c r="AS15" s="34">
        <v>0</v>
      </c>
      <c r="AT15" s="34">
        <v>0</v>
      </c>
      <c r="AU15" s="34">
        <v>0</v>
      </c>
      <c r="AV15" s="34">
        <v>24</v>
      </c>
      <c r="AW15" s="34">
        <v>12</v>
      </c>
      <c r="AX15" s="34">
        <v>3</v>
      </c>
      <c r="AY15" s="34">
        <v>30</v>
      </c>
      <c r="AZ15" s="34">
        <v>0</v>
      </c>
      <c r="BA15" s="34">
        <v>0</v>
      </c>
      <c r="BB15" s="34">
        <v>25</v>
      </c>
      <c r="BC15" s="34">
        <v>0</v>
      </c>
      <c r="BD15" s="34">
        <v>1289</v>
      </c>
      <c r="BE15" s="48">
        <v>26081</v>
      </c>
    </row>
    <row r="16" spans="1:57" x14ac:dyDescent="0.2">
      <c r="A16"/>
      <c r="B16" t="s">
        <v>979</v>
      </c>
      <c r="C16" t="s">
        <v>10</v>
      </c>
      <c r="D16" s="34">
        <v>20256</v>
      </c>
      <c r="E16" s="34">
        <v>35</v>
      </c>
      <c r="F16" s="34">
        <v>44</v>
      </c>
      <c r="G16" s="34">
        <v>0</v>
      </c>
      <c r="H16" s="34">
        <v>0</v>
      </c>
      <c r="I16" s="34">
        <v>1</v>
      </c>
      <c r="J16" s="34">
        <v>0</v>
      </c>
      <c r="K16" s="34">
        <v>3</v>
      </c>
      <c r="L16" s="34">
        <v>0</v>
      </c>
      <c r="M16" s="34">
        <v>323</v>
      </c>
      <c r="N16" s="34">
        <v>3</v>
      </c>
      <c r="O16" s="34">
        <v>0</v>
      </c>
      <c r="P16" s="34">
        <v>2</v>
      </c>
      <c r="Q16" s="34">
        <v>0</v>
      </c>
      <c r="R16" s="34">
        <v>8</v>
      </c>
      <c r="S16" s="34">
        <v>148</v>
      </c>
      <c r="T16" s="34">
        <v>5</v>
      </c>
      <c r="U16" s="34">
        <v>5</v>
      </c>
      <c r="V16" s="34">
        <v>7</v>
      </c>
      <c r="W16" s="34">
        <v>0</v>
      </c>
      <c r="X16" s="34">
        <v>3</v>
      </c>
      <c r="Y16" s="34">
        <v>2</v>
      </c>
      <c r="Z16" s="34">
        <v>0</v>
      </c>
      <c r="AA16" s="34">
        <v>4</v>
      </c>
      <c r="AB16" s="34">
        <v>3</v>
      </c>
      <c r="AC16" s="34">
        <v>20</v>
      </c>
      <c r="AD16" s="34">
        <v>1</v>
      </c>
      <c r="AE16" s="34">
        <v>4</v>
      </c>
      <c r="AF16" s="34">
        <v>46</v>
      </c>
      <c r="AG16" s="34">
        <v>0</v>
      </c>
      <c r="AH16" s="34">
        <v>0</v>
      </c>
      <c r="AI16" s="34">
        <v>1</v>
      </c>
      <c r="AJ16" s="34">
        <v>2</v>
      </c>
      <c r="AK16" s="34">
        <v>5</v>
      </c>
      <c r="AL16" s="34">
        <v>0</v>
      </c>
      <c r="AM16" s="34">
        <v>0</v>
      </c>
      <c r="AN16" s="34">
        <v>36</v>
      </c>
      <c r="AO16" s="34">
        <v>0</v>
      </c>
      <c r="AP16" s="34">
        <v>0</v>
      </c>
      <c r="AQ16" s="34">
        <v>0</v>
      </c>
      <c r="AR16" s="34">
        <v>10</v>
      </c>
      <c r="AS16" s="34">
        <v>0</v>
      </c>
      <c r="AT16" s="34">
        <v>0</v>
      </c>
      <c r="AU16" s="34">
        <v>0</v>
      </c>
      <c r="AV16" s="34">
        <v>51</v>
      </c>
      <c r="AW16" s="34">
        <v>9</v>
      </c>
      <c r="AX16" s="34">
        <v>12</v>
      </c>
      <c r="AY16" s="34">
        <v>47</v>
      </c>
      <c r="AZ16" s="34">
        <v>1</v>
      </c>
      <c r="BA16" s="34">
        <v>2</v>
      </c>
      <c r="BB16" s="34">
        <v>44</v>
      </c>
      <c r="BC16" s="34">
        <v>0</v>
      </c>
      <c r="BD16" s="34">
        <v>1247</v>
      </c>
      <c r="BE16" s="48">
        <v>22390</v>
      </c>
    </row>
    <row r="17" spans="1:57" x14ac:dyDescent="0.2">
      <c r="A17"/>
      <c r="B17" t="s">
        <v>980</v>
      </c>
      <c r="C17" t="s">
        <v>10</v>
      </c>
      <c r="D17" s="34">
        <v>26573</v>
      </c>
      <c r="E17" s="34">
        <v>36</v>
      </c>
      <c r="F17" s="34">
        <v>61</v>
      </c>
      <c r="G17" s="34">
        <v>0</v>
      </c>
      <c r="H17" s="34">
        <v>0</v>
      </c>
      <c r="I17" s="34">
        <v>1</v>
      </c>
      <c r="J17" s="34">
        <v>0</v>
      </c>
      <c r="K17" s="34">
        <v>2</v>
      </c>
      <c r="L17" s="34">
        <v>1</v>
      </c>
      <c r="M17" s="34">
        <v>813</v>
      </c>
      <c r="N17" s="34">
        <v>12</v>
      </c>
      <c r="O17" s="34">
        <v>3</v>
      </c>
      <c r="P17" s="34">
        <v>3</v>
      </c>
      <c r="Q17" s="34">
        <v>2</v>
      </c>
      <c r="R17" s="34">
        <v>9</v>
      </c>
      <c r="S17" s="34">
        <v>257</v>
      </c>
      <c r="T17" s="34">
        <v>2</v>
      </c>
      <c r="U17" s="34">
        <v>6</v>
      </c>
      <c r="V17" s="34">
        <v>3</v>
      </c>
      <c r="W17" s="34">
        <v>0</v>
      </c>
      <c r="X17" s="34">
        <v>4</v>
      </c>
      <c r="Y17" s="34">
        <v>0</v>
      </c>
      <c r="Z17" s="34">
        <v>4</v>
      </c>
      <c r="AA17" s="34">
        <v>2</v>
      </c>
      <c r="AB17" s="34">
        <v>4</v>
      </c>
      <c r="AC17" s="34">
        <v>32</v>
      </c>
      <c r="AD17" s="34">
        <v>0</v>
      </c>
      <c r="AE17" s="34">
        <v>0</v>
      </c>
      <c r="AF17" s="34">
        <v>98</v>
      </c>
      <c r="AG17" s="34">
        <v>5</v>
      </c>
      <c r="AH17" s="34">
        <v>0</v>
      </c>
      <c r="AI17" s="34">
        <v>0</v>
      </c>
      <c r="AJ17" s="34">
        <v>2</v>
      </c>
      <c r="AK17" s="34">
        <v>0</v>
      </c>
      <c r="AL17" s="34">
        <v>0</v>
      </c>
      <c r="AM17" s="34">
        <v>1</v>
      </c>
      <c r="AN17" s="34">
        <v>88</v>
      </c>
      <c r="AO17" s="34">
        <v>0</v>
      </c>
      <c r="AP17" s="34">
        <v>0</v>
      </c>
      <c r="AQ17" s="34">
        <v>1</v>
      </c>
      <c r="AR17" s="34">
        <v>1</v>
      </c>
      <c r="AS17" s="34">
        <v>2</v>
      </c>
      <c r="AT17" s="34">
        <v>0</v>
      </c>
      <c r="AU17" s="34">
        <v>0</v>
      </c>
      <c r="AV17" s="34">
        <v>40</v>
      </c>
      <c r="AW17" s="34">
        <v>13</v>
      </c>
      <c r="AX17" s="34">
        <v>8</v>
      </c>
      <c r="AY17" s="34">
        <v>40</v>
      </c>
      <c r="AZ17" s="34">
        <v>0</v>
      </c>
      <c r="BA17" s="34">
        <v>6</v>
      </c>
      <c r="BB17" s="34">
        <v>29</v>
      </c>
      <c r="BC17" s="34">
        <v>1</v>
      </c>
      <c r="BD17" s="34">
        <v>1722</v>
      </c>
      <c r="BE17" s="48">
        <v>29887</v>
      </c>
    </row>
    <row r="18" spans="1:57" x14ac:dyDescent="0.2">
      <c r="A18"/>
      <c r="B18" t="s">
        <v>981</v>
      </c>
      <c r="C18" t="s">
        <v>10</v>
      </c>
      <c r="D18" s="34">
        <v>25401</v>
      </c>
      <c r="E18" s="34">
        <v>51</v>
      </c>
      <c r="F18" s="34">
        <v>63</v>
      </c>
      <c r="G18" s="34">
        <v>0</v>
      </c>
      <c r="H18" s="34">
        <v>2</v>
      </c>
      <c r="I18" s="34">
        <v>0</v>
      </c>
      <c r="J18" s="34">
        <v>1</v>
      </c>
      <c r="K18" s="34">
        <v>3</v>
      </c>
      <c r="L18" s="34">
        <v>2</v>
      </c>
      <c r="M18" s="34">
        <v>608</v>
      </c>
      <c r="N18" s="34">
        <v>5</v>
      </c>
      <c r="O18" s="34">
        <v>1</v>
      </c>
      <c r="P18" s="34">
        <v>3</v>
      </c>
      <c r="Q18" s="34">
        <v>2</v>
      </c>
      <c r="R18" s="34">
        <v>12</v>
      </c>
      <c r="S18" s="34">
        <v>210</v>
      </c>
      <c r="T18" s="34">
        <v>5</v>
      </c>
      <c r="U18" s="34">
        <v>2</v>
      </c>
      <c r="V18" s="34">
        <v>4</v>
      </c>
      <c r="W18" s="34">
        <v>1</v>
      </c>
      <c r="X18" s="34">
        <v>6</v>
      </c>
      <c r="Y18" s="34">
        <v>21</v>
      </c>
      <c r="Z18" s="34">
        <v>3</v>
      </c>
      <c r="AA18" s="34">
        <v>1</v>
      </c>
      <c r="AB18" s="34">
        <v>2</v>
      </c>
      <c r="AC18" s="34">
        <v>42</v>
      </c>
      <c r="AD18" s="34">
        <v>2</v>
      </c>
      <c r="AE18" s="34">
        <v>2</v>
      </c>
      <c r="AF18" s="34">
        <v>103</v>
      </c>
      <c r="AG18" s="34">
        <v>2</v>
      </c>
      <c r="AH18" s="34">
        <v>0</v>
      </c>
      <c r="AI18" s="34">
        <v>0</v>
      </c>
      <c r="AJ18" s="34">
        <v>2</v>
      </c>
      <c r="AK18" s="34">
        <v>2</v>
      </c>
      <c r="AL18" s="34">
        <v>0</v>
      </c>
      <c r="AM18" s="34">
        <v>0</v>
      </c>
      <c r="AN18" s="34">
        <v>47</v>
      </c>
      <c r="AO18" s="34">
        <v>3</v>
      </c>
      <c r="AP18" s="34">
        <v>0</v>
      </c>
      <c r="AQ18" s="34">
        <v>0</v>
      </c>
      <c r="AR18" s="34">
        <v>2</v>
      </c>
      <c r="AS18" s="34">
        <v>2</v>
      </c>
      <c r="AT18" s="34">
        <v>5</v>
      </c>
      <c r="AU18" s="34">
        <v>0</v>
      </c>
      <c r="AV18" s="34">
        <v>105</v>
      </c>
      <c r="AW18" s="34">
        <v>15</v>
      </c>
      <c r="AX18" s="34">
        <v>55</v>
      </c>
      <c r="AY18" s="34">
        <v>217</v>
      </c>
      <c r="AZ18" s="34">
        <v>2</v>
      </c>
      <c r="BA18" s="34">
        <v>4</v>
      </c>
      <c r="BB18" s="34">
        <v>61</v>
      </c>
      <c r="BC18" s="34">
        <v>4</v>
      </c>
      <c r="BD18" s="34">
        <v>2230</v>
      </c>
      <c r="BE18" s="48">
        <v>29316</v>
      </c>
    </row>
    <row r="19" spans="1:57" x14ac:dyDescent="0.2">
      <c r="A19"/>
      <c r="B19" t="s">
        <v>982</v>
      </c>
      <c r="C19" t="s">
        <v>10</v>
      </c>
      <c r="D19" s="34">
        <v>21187</v>
      </c>
      <c r="E19" s="34">
        <v>7</v>
      </c>
      <c r="F19" s="34">
        <v>13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286</v>
      </c>
      <c r="N19" s="34">
        <v>0</v>
      </c>
      <c r="O19" s="34">
        <v>1</v>
      </c>
      <c r="P19" s="34">
        <v>0</v>
      </c>
      <c r="Q19" s="34">
        <v>0</v>
      </c>
      <c r="R19" s="34">
        <v>4</v>
      </c>
      <c r="S19" s="34">
        <v>150</v>
      </c>
      <c r="T19" s="34">
        <v>1</v>
      </c>
      <c r="U19" s="34">
        <v>0</v>
      </c>
      <c r="V19" s="34">
        <v>34</v>
      </c>
      <c r="W19" s="34">
        <v>1</v>
      </c>
      <c r="X19" s="34">
        <v>8</v>
      </c>
      <c r="Y19" s="34">
        <v>1</v>
      </c>
      <c r="Z19" s="34">
        <v>1</v>
      </c>
      <c r="AA19" s="34">
        <v>0</v>
      </c>
      <c r="AB19" s="34">
        <v>0</v>
      </c>
      <c r="AC19" s="34">
        <v>2</v>
      </c>
      <c r="AD19" s="34">
        <v>0</v>
      </c>
      <c r="AE19" s="34">
        <v>0</v>
      </c>
      <c r="AF19" s="34">
        <v>16</v>
      </c>
      <c r="AG19" s="34">
        <v>0</v>
      </c>
      <c r="AH19" s="34">
        <v>2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18</v>
      </c>
      <c r="AO19" s="34">
        <v>0</v>
      </c>
      <c r="AP19" s="34">
        <v>2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11</v>
      </c>
      <c r="AW19" s="34">
        <v>2</v>
      </c>
      <c r="AX19" s="34">
        <v>0</v>
      </c>
      <c r="AY19" s="34">
        <v>10</v>
      </c>
      <c r="AZ19" s="34">
        <v>0</v>
      </c>
      <c r="BA19" s="34">
        <v>4</v>
      </c>
      <c r="BB19" s="34">
        <v>14</v>
      </c>
      <c r="BC19" s="34">
        <v>0</v>
      </c>
      <c r="BD19" s="34">
        <v>736</v>
      </c>
      <c r="BE19" s="48">
        <v>22511</v>
      </c>
    </row>
    <row r="20" spans="1:57" x14ac:dyDescent="0.2">
      <c r="A20"/>
      <c r="B20" t="s">
        <v>983</v>
      </c>
      <c r="C20" t="s">
        <v>10</v>
      </c>
      <c r="D20" s="34">
        <v>23838</v>
      </c>
      <c r="E20" s="34">
        <v>61</v>
      </c>
      <c r="F20" s="34">
        <v>22</v>
      </c>
      <c r="G20" s="34">
        <v>0</v>
      </c>
      <c r="H20" s="34">
        <v>0</v>
      </c>
      <c r="I20" s="34">
        <v>0</v>
      </c>
      <c r="J20" s="34">
        <v>2</v>
      </c>
      <c r="K20" s="34">
        <v>2</v>
      </c>
      <c r="L20" s="34">
        <v>0</v>
      </c>
      <c r="M20" s="34">
        <v>346</v>
      </c>
      <c r="N20" s="34">
        <v>7</v>
      </c>
      <c r="O20" s="34">
        <v>2</v>
      </c>
      <c r="P20" s="34">
        <v>0</v>
      </c>
      <c r="Q20" s="34">
        <v>1</v>
      </c>
      <c r="R20" s="34">
        <v>3</v>
      </c>
      <c r="S20" s="34">
        <v>59</v>
      </c>
      <c r="T20" s="34">
        <v>0</v>
      </c>
      <c r="U20" s="34">
        <v>2</v>
      </c>
      <c r="V20" s="34">
        <v>2</v>
      </c>
      <c r="W20" s="34">
        <v>0</v>
      </c>
      <c r="X20" s="34">
        <v>7</v>
      </c>
      <c r="Y20" s="34">
        <v>6</v>
      </c>
      <c r="Z20" s="34">
        <v>2</v>
      </c>
      <c r="AA20" s="34">
        <v>0</v>
      </c>
      <c r="AB20" s="34">
        <v>0</v>
      </c>
      <c r="AC20" s="34">
        <v>6</v>
      </c>
      <c r="AD20" s="34">
        <v>0</v>
      </c>
      <c r="AE20" s="34">
        <v>1</v>
      </c>
      <c r="AF20" s="34">
        <v>23</v>
      </c>
      <c r="AG20" s="34">
        <v>1</v>
      </c>
      <c r="AH20" s="34">
        <v>0</v>
      </c>
      <c r="AI20" s="34">
        <v>2</v>
      </c>
      <c r="AJ20" s="34">
        <v>0</v>
      </c>
      <c r="AK20" s="34">
        <v>0</v>
      </c>
      <c r="AL20" s="34">
        <v>0</v>
      </c>
      <c r="AM20" s="34">
        <v>0</v>
      </c>
      <c r="AN20" s="34">
        <v>57</v>
      </c>
      <c r="AO20" s="34">
        <v>1</v>
      </c>
      <c r="AP20" s="34">
        <v>0</v>
      </c>
      <c r="AQ20" s="34">
        <v>1</v>
      </c>
      <c r="AR20" s="34">
        <v>3</v>
      </c>
      <c r="AS20" s="34">
        <v>3</v>
      </c>
      <c r="AT20" s="34">
        <v>1</v>
      </c>
      <c r="AU20" s="34">
        <v>0</v>
      </c>
      <c r="AV20" s="34">
        <v>236</v>
      </c>
      <c r="AW20" s="34">
        <v>29</v>
      </c>
      <c r="AX20" s="34">
        <v>109</v>
      </c>
      <c r="AY20" s="34">
        <v>628</v>
      </c>
      <c r="AZ20" s="34">
        <v>0</v>
      </c>
      <c r="BA20" s="34">
        <v>7</v>
      </c>
      <c r="BB20" s="34">
        <v>81</v>
      </c>
      <c r="BC20" s="34">
        <v>19</v>
      </c>
      <c r="BD20" s="34">
        <v>1490</v>
      </c>
      <c r="BE20" s="48">
        <v>27060</v>
      </c>
    </row>
    <row r="21" spans="1:57" x14ac:dyDescent="0.2">
      <c r="A21"/>
      <c r="B21" t="s">
        <v>984</v>
      </c>
      <c r="C21" t="s">
        <v>10</v>
      </c>
      <c r="D21" s="34">
        <v>19961</v>
      </c>
      <c r="E21" s="34">
        <v>27</v>
      </c>
      <c r="F21" s="34">
        <v>11</v>
      </c>
      <c r="G21" s="34">
        <v>0</v>
      </c>
      <c r="H21" s="34">
        <v>0</v>
      </c>
      <c r="I21" s="34">
        <v>1</v>
      </c>
      <c r="J21" s="34">
        <v>0</v>
      </c>
      <c r="K21" s="34">
        <v>0</v>
      </c>
      <c r="L21" s="34">
        <v>0</v>
      </c>
      <c r="M21" s="34">
        <v>239</v>
      </c>
      <c r="N21" s="34">
        <v>8</v>
      </c>
      <c r="O21" s="34">
        <v>4</v>
      </c>
      <c r="P21" s="34">
        <v>1</v>
      </c>
      <c r="Q21" s="34">
        <v>1</v>
      </c>
      <c r="R21" s="34">
        <v>2</v>
      </c>
      <c r="S21" s="34">
        <v>79</v>
      </c>
      <c r="T21" s="34">
        <v>0</v>
      </c>
      <c r="U21" s="34">
        <v>3</v>
      </c>
      <c r="V21" s="34">
        <v>3</v>
      </c>
      <c r="W21" s="34">
        <v>2</v>
      </c>
      <c r="X21" s="34">
        <v>2</v>
      </c>
      <c r="Y21" s="34">
        <v>9</v>
      </c>
      <c r="Z21" s="34">
        <v>3</v>
      </c>
      <c r="AA21" s="34">
        <v>2</v>
      </c>
      <c r="AB21" s="34">
        <v>1</v>
      </c>
      <c r="AC21" s="34">
        <v>8</v>
      </c>
      <c r="AD21" s="34">
        <v>0</v>
      </c>
      <c r="AE21" s="34">
        <v>0</v>
      </c>
      <c r="AF21" s="34">
        <v>25</v>
      </c>
      <c r="AG21" s="34">
        <v>2</v>
      </c>
      <c r="AH21" s="34">
        <v>0</v>
      </c>
      <c r="AI21" s="34">
        <v>0</v>
      </c>
      <c r="AJ21" s="34">
        <v>0</v>
      </c>
      <c r="AK21" s="34">
        <v>1</v>
      </c>
      <c r="AL21" s="34">
        <v>0</v>
      </c>
      <c r="AM21" s="34">
        <v>0</v>
      </c>
      <c r="AN21" s="34">
        <v>23</v>
      </c>
      <c r="AO21" s="34">
        <v>0</v>
      </c>
      <c r="AP21" s="34">
        <v>0</v>
      </c>
      <c r="AQ21" s="34">
        <v>0</v>
      </c>
      <c r="AR21" s="34">
        <v>3</v>
      </c>
      <c r="AS21" s="34">
        <v>1</v>
      </c>
      <c r="AT21" s="34">
        <v>2</v>
      </c>
      <c r="AU21" s="34">
        <v>2</v>
      </c>
      <c r="AV21" s="34">
        <v>18</v>
      </c>
      <c r="AW21" s="34">
        <v>12</v>
      </c>
      <c r="AX21" s="34">
        <v>6</v>
      </c>
      <c r="AY21" s="34">
        <v>22</v>
      </c>
      <c r="AZ21" s="34">
        <v>1</v>
      </c>
      <c r="BA21" s="34">
        <v>0</v>
      </c>
      <c r="BB21" s="34">
        <v>54</v>
      </c>
      <c r="BC21" s="34">
        <v>4</v>
      </c>
      <c r="BD21" s="34">
        <v>1050</v>
      </c>
      <c r="BE21" s="48">
        <v>21593</v>
      </c>
    </row>
    <row r="22" spans="1:57" s="127" customFormat="1" x14ac:dyDescent="0.2">
      <c r="A22" s="35"/>
      <c r="B22" s="35" t="s">
        <v>0</v>
      </c>
      <c r="C22" s="35" t="s">
        <v>10</v>
      </c>
      <c r="D22" s="62">
        <v>468819</v>
      </c>
      <c r="E22" s="62">
        <v>762</v>
      </c>
      <c r="F22" s="62">
        <v>1292</v>
      </c>
      <c r="G22" s="62">
        <v>0</v>
      </c>
      <c r="H22" s="62">
        <v>15</v>
      </c>
      <c r="I22" s="62">
        <v>11</v>
      </c>
      <c r="J22" s="62">
        <v>7</v>
      </c>
      <c r="K22" s="62">
        <v>28</v>
      </c>
      <c r="L22" s="62">
        <v>4</v>
      </c>
      <c r="M22" s="62">
        <v>15738</v>
      </c>
      <c r="N22" s="62">
        <v>98</v>
      </c>
      <c r="O22" s="62">
        <v>49</v>
      </c>
      <c r="P22" s="62">
        <v>42</v>
      </c>
      <c r="Q22" s="62">
        <v>74</v>
      </c>
      <c r="R22" s="62">
        <v>100</v>
      </c>
      <c r="S22" s="62">
        <v>7424</v>
      </c>
      <c r="T22" s="62">
        <v>56</v>
      </c>
      <c r="U22" s="62">
        <v>92</v>
      </c>
      <c r="V22" s="62">
        <v>120</v>
      </c>
      <c r="W22" s="62">
        <v>20</v>
      </c>
      <c r="X22" s="62">
        <v>193</v>
      </c>
      <c r="Y22" s="62">
        <v>250</v>
      </c>
      <c r="Z22" s="62">
        <v>33</v>
      </c>
      <c r="AA22" s="62">
        <v>188</v>
      </c>
      <c r="AB22" s="62">
        <v>98</v>
      </c>
      <c r="AC22" s="62">
        <v>524</v>
      </c>
      <c r="AD22" s="62">
        <v>6</v>
      </c>
      <c r="AE22" s="62">
        <v>66</v>
      </c>
      <c r="AF22" s="62">
        <v>1502</v>
      </c>
      <c r="AG22" s="62">
        <v>34</v>
      </c>
      <c r="AH22" s="62">
        <v>2</v>
      </c>
      <c r="AI22" s="62">
        <v>11</v>
      </c>
      <c r="AJ22" s="62">
        <v>17</v>
      </c>
      <c r="AK22" s="62">
        <v>13</v>
      </c>
      <c r="AL22" s="62">
        <v>0</v>
      </c>
      <c r="AM22" s="62">
        <v>6</v>
      </c>
      <c r="AN22" s="62">
        <v>1601</v>
      </c>
      <c r="AO22" s="62">
        <v>19</v>
      </c>
      <c r="AP22" s="62">
        <v>2</v>
      </c>
      <c r="AQ22" s="62">
        <v>9</v>
      </c>
      <c r="AR22" s="62">
        <v>53</v>
      </c>
      <c r="AS22" s="62">
        <v>23</v>
      </c>
      <c r="AT22" s="62">
        <v>25</v>
      </c>
      <c r="AU22" s="62">
        <v>8</v>
      </c>
      <c r="AV22" s="62">
        <v>1989</v>
      </c>
      <c r="AW22" s="62">
        <v>219</v>
      </c>
      <c r="AX22" s="62">
        <v>330</v>
      </c>
      <c r="AY22" s="62">
        <v>2158</v>
      </c>
      <c r="AZ22" s="62">
        <v>9</v>
      </c>
      <c r="BA22" s="62">
        <v>72</v>
      </c>
      <c r="BB22" s="62">
        <v>1212</v>
      </c>
      <c r="BC22" s="62">
        <v>66</v>
      </c>
      <c r="BD22" s="62">
        <v>42223</v>
      </c>
      <c r="BE22" s="170">
        <v>547712</v>
      </c>
    </row>
    <row r="23" spans="1:57" x14ac:dyDescent="0.2">
      <c r="A23"/>
      <c r="B23" t="s">
        <v>427</v>
      </c>
      <c r="C23" t="s">
        <v>79</v>
      </c>
      <c r="D23" s="34">
        <v>993</v>
      </c>
      <c r="E23" s="34">
        <v>287</v>
      </c>
      <c r="F23" s="34">
        <v>8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68</v>
      </c>
      <c r="N23" s="34">
        <v>4</v>
      </c>
      <c r="O23" s="34">
        <v>1</v>
      </c>
      <c r="P23" s="34">
        <v>0</v>
      </c>
      <c r="Q23" s="34">
        <v>0</v>
      </c>
      <c r="R23" s="34">
        <v>2</v>
      </c>
      <c r="S23" s="34">
        <v>35</v>
      </c>
      <c r="T23" s="34">
        <v>0</v>
      </c>
      <c r="U23" s="34">
        <v>0</v>
      </c>
      <c r="V23" s="34">
        <v>1</v>
      </c>
      <c r="W23" s="34">
        <v>0</v>
      </c>
      <c r="X23" s="34">
        <v>0</v>
      </c>
      <c r="Y23" s="34">
        <v>18</v>
      </c>
      <c r="Z23" s="34">
        <v>0</v>
      </c>
      <c r="AA23" s="34">
        <v>2</v>
      </c>
      <c r="AB23" s="34">
        <v>0</v>
      </c>
      <c r="AC23" s="34">
        <v>3</v>
      </c>
      <c r="AD23" s="34">
        <v>0</v>
      </c>
      <c r="AE23" s="34">
        <v>2</v>
      </c>
      <c r="AF23" s="34">
        <v>7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5</v>
      </c>
      <c r="AO23" s="34">
        <v>0</v>
      </c>
      <c r="AP23" s="34">
        <v>0</v>
      </c>
      <c r="AQ23" s="34">
        <v>0</v>
      </c>
      <c r="AR23" s="34">
        <v>1</v>
      </c>
      <c r="AS23" s="34">
        <v>0</v>
      </c>
      <c r="AT23" s="34">
        <v>0</v>
      </c>
      <c r="AU23" s="34">
        <v>1</v>
      </c>
      <c r="AV23" s="34">
        <v>7</v>
      </c>
      <c r="AW23" s="34">
        <v>4</v>
      </c>
      <c r="AX23" s="34">
        <v>1</v>
      </c>
      <c r="AY23" s="34">
        <v>15</v>
      </c>
      <c r="AZ23" s="34">
        <v>0</v>
      </c>
      <c r="BA23" s="34">
        <v>0</v>
      </c>
      <c r="BB23" s="34">
        <v>13</v>
      </c>
      <c r="BC23" s="34">
        <v>0</v>
      </c>
      <c r="BD23" s="34">
        <v>377</v>
      </c>
      <c r="BE23" s="48">
        <v>1855</v>
      </c>
    </row>
    <row r="24" spans="1:57" x14ac:dyDescent="0.2">
      <c r="A24"/>
      <c r="B24" t="s">
        <v>430</v>
      </c>
      <c r="C24" t="s">
        <v>79</v>
      </c>
      <c r="D24" s="34">
        <v>363</v>
      </c>
      <c r="E24" s="34">
        <v>330</v>
      </c>
      <c r="F24" s="34">
        <v>5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33</v>
      </c>
      <c r="N24" s="34">
        <v>4</v>
      </c>
      <c r="O24" s="34">
        <v>1</v>
      </c>
      <c r="P24" s="34">
        <v>1</v>
      </c>
      <c r="Q24" s="34">
        <v>1</v>
      </c>
      <c r="R24" s="34">
        <v>4</v>
      </c>
      <c r="S24" s="34">
        <v>19</v>
      </c>
      <c r="T24" s="34">
        <v>0</v>
      </c>
      <c r="U24" s="34">
        <v>2</v>
      </c>
      <c r="V24" s="34">
        <v>1</v>
      </c>
      <c r="W24" s="34">
        <v>0</v>
      </c>
      <c r="X24" s="34">
        <v>0</v>
      </c>
      <c r="Y24" s="34">
        <v>1</v>
      </c>
      <c r="Z24" s="34">
        <v>1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4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1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2</v>
      </c>
      <c r="AW24" s="34">
        <v>2</v>
      </c>
      <c r="AX24" s="34">
        <v>4</v>
      </c>
      <c r="AY24" s="34">
        <v>9</v>
      </c>
      <c r="AZ24" s="34">
        <v>0</v>
      </c>
      <c r="BA24" s="34">
        <v>0</v>
      </c>
      <c r="BB24" s="34">
        <v>11</v>
      </c>
      <c r="BC24" s="34">
        <v>0</v>
      </c>
      <c r="BD24" s="34">
        <v>260</v>
      </c>
      <c r="BE24" s="48">
        <v>1059</v>
      </c>
    </row>
    <row r="25" spans="1:57" x14ac:dyDescent="0.2">
      <c r="A25"/>
      <c r="B25" t="s">
        <v>431</v>
      </c>
      <c r="C25" t="s">
        <v>79</v>
      </c>
      <c r="D25" s="34">
        <v>413</v>
      </c>
      <c r="E25" s="34">
        <v>318</v>
      </c>
      <c r="F25" s="34">
        <v>0</v>
      </c>
      <c r="G25" s="34">
        <v>2</v>
      </c>
      <c r="H25" s="34">
        <v>0</v>
      </c>
      <c r="I25" s="34">
        <v>0</v>
      </c>
      <c r="J25" s="34">
        <v>0</v>
      </c>
      <c r="K25" s="34">
        <v>0</v>
      </c>
      <c r="L25" s="34">
        <v>3</v>
      </c>
      <c r="M25" s="34">
        <v>20</v>
      </c>
      <c r="N25" s="34">
        <v>2</v>
      </c>
      <c r="O25" s="34">
        <v>0</v>
      </c>
      <c r="P25" s="34">
        <v>0</v>
      </c>
      <c r="Q25" s="34">
        <v>1</v>
      </c>
      <c r="R25" s="34">
        <v>0</v>
      </c>
      <c r="S25" s="34">
        <v>12</v>
      </c>
      <c r="T25" s="34">
        <v>0</v>
      </c>
      <c r="U25" s="34">
        <v>1</v>
      </c>
      <c r="V25" s="34">
        <v>0</v>
      </c>
      <c r="W25" s="34">
        <v>0</v>
      </c>
      <c r="X25" s="34">
        <v>2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1</v>
      </c>
      <c r="AF25" s="34">
        <v>5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1</v>
      </c>
      <c r="AO25" s="34">
        <v>0</v>
      </c>
      <c r="AP25" s="34">
        <v>0</v>
      </c>
      <c r="AQ25" s="34">
        <v>0</v>
      </c>
      <c r="AR25" s="34">
        <v>1</v>
      </c>
      <c r="AS25" s="34">
        <v>0</v>
      </c>
      <c r="AT25" s="34">
        <v>0</v>
      </c>
      <c r="AU25" s="34">
        <v>0</v>
      </c>
      <c r="AV25" s="34">
        <v>12</v>
      </c>
      <c r="AW25" s="34">
        <v>3</v>
      </c>
      <c r="AX25" s="34">
        <v>5</v>
      </c>
      <c r="AY25" s="34">
        <v>3</v>
      </c>
      <c r="AZ25" s="34">
        <v>0</v>
      </c>
      <c r="BA25" s="34">
        <v>0</v>
      </c>
      <c r="BB25" s="34">
        <v>5</v>
      </c>
      <c r="BC25" s="34">
        <v>0</v>
      </c>
      <c r="BD25" s="34">
        <v>264</v>
      </c>
      <c r="BE25" s="48">
        <v>1074</v>
      </c>
    </row>
    <row r="26" spans="1:57" x14ac:dyDescent="0.2">
      <c r="A26"/>
      <c r="B26" t="s">
        <v>428</v>
      </c>
      <c r="C26" t="s">
        <v>79</v>
      </c>
      <c r="D26" s="34">
        <v>546</v>
      </c>
      <c r="E26" s="34">
        <v>313</v>
      </c>
      <c r="F26" s="34">
        <v>7</v>
      </c>
      <c r="G26" s="34">
        <v>1</v>
      </c>
      <c r="H26" s="34">
        <v>0</v>
      </c>
      <c r="I26" s="34">
        <v>0</v>
      </c>
      <c r="J26" s="34">
        <v>0</v>
      </c>
      <c r="K26" s="34">
        <v>3</v>
      </c>
      <c r="L26" s="34">
        <v>0</v>
      </c>
      <c r="M26" s="34">
        <v>30</v>
      </c>
      <c r="N26" s="34">
        <v>3</v>
      </c>
      <c r="O26" s="34">
        <v>0</v>
      </c>
      <c r="P26" s="34">
        <v>1</v>
      </c>
      <c r="Q26" s="34">
        <v>1</v>
      </c>
      <c r="R26" s="34">
        <v>0</v>
      </c>
      <c r="S26" s="34">
        <v>28</v>
      </c>
      <c r="T26" s="34">
        <v>0</v>
      </c>
      <c r="U26" s="34">
        <v>0</v>
      </c>
      <c r="V26" s="34">
        <v>3</v>
      </c>
      <c r="W26" s="34">
        <v>0</v>
      </c>
      <c r="X26" s="34">
        <v>8</v>
      </c>
      <c r="Y26" s="34">
        <v>0</v>
      </c>
      <c r="Z26" s="34">
        <v>0</v>
      </c>
      <c r="AA26" s="34">
        <v>1</v>
      </c>
      <c r="AB26" s="34">
        <v>0</v>
      </c>
      <c r="AC26" s="34">
        <v>1</v>
      </c>
      <c r="AD26" s="34">
        <v>1</v>
      </c>
      <c r="AE26" s="34">
        <v>0</v>
      </c>
      <c r="AF26" s="34">
        <v>8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2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2</v>
      </c>
      <c r="AU26" s="34">
        <v>0</v>
      </c>
      <c r="AV26" s="34">
        <v>3</v>
      </c>
      <c r="AW26" s="34">
        <v>1</v>
      </c>
      <c r="AX26" s="34">
        <v>0</v>
      </c>
      <c r="AY26" s="34">
        <v>4</v>
      </c>
      <c r="AZ26" s="34">
        <v>0</v>
      </c>
      <c r="BA26" s="34">
        <v>0</v>
      </c>
      <c r="BB26" s="34">
        <v>19</v>
      </c>
      <c r="BC26" s="34">
        <v>0</v>
      </c>
      <c r="BD26" s="34">
        <v>330</v>
      </c>
      <c r="BE26" s="48">
        <v>1316</v>
      </c>
    </row>
    <row r="27" spans="1:57" x14ac:dyDescent="0.2">
      <c r="A27"/>
      <c r="B27" t="s">
        <v>429</v>
      </c>
      <c r="C27" t="s">
        <v>79</v>
      </c>
      <c r="D27" s="34">
        <v>294</v>
      </c>
      <c r="E27" s="34">
        <v>246</v>
      </c>
      <c r="F27" s="34">
        <v>0</v>
      </c>
      <c r="G27" s="34">
        <v>2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10</v>
      </c>
      <c r="N27" s="34">
        <v>3</v>
      </c>
      <c r="O27" s="34">
        <v>0</v>
      </c>
      <c r="P27" s="34">
        <v>0</v>
      </c>
      <c r="Q27" s="34">
        <v>0</v>
      </c>
      <c r="R27" s="34">
        <v>2</v>
      </c>
      <c r="S27" s="34">
        <v>2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1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1</v>
      </c>
      <c r="AF27" s="34">
        <v>1</v>
      </c>
      <c r="AG27" s="34">
        <v>0</v>
      </c>
      <c r="AH27" s="34">
        <v>0</v>
      </c>
      <c r="AI27" s="34">
        <v>0</v>
      </c>
      <c r="AJ27" s="34">
        <v>1</v>
      </c>
      <c r="AK27" s="34">
        <v>0</v>
      </c>
      <c r="AL27" s="34">
        <v>0</v>
      </c>
      <c r="AM27" s="34">
        <v>0</v>
      </c>
      <c r="AN27" s="34">
        <v>1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1</v>
      </c>
      <c r="AW27" s="34">
        <v>2</v>
      </c>
      <c r="AX27" s="34">
        <v>0</v>
      </c>
      <c r="AY27" s="34">
        <v>1</v>
      </c>
      <c r="AZ27" s="34">
        <v>0</v>
      </c>
      <c r="BA27" s="34">
        <v>0</v>
      </c>
      <c r="BB27" s="34">
        <v>8</v>
      </c>
      <c r="BC27" s="34">
        <v>2</v>
      </c>
      <c r="BD27" s="34">
        <v>201</v>
      </c>
      <c r="BE27" s="48">
        <v>779</v>
      </c>
    </row>
    <row r="28" spans="1:57" x14ac:dyDescent="0.2">
      <c r="A28"/>
      <c r="B28" t="s">
        <v>985</v>
      </c>
      <c r="C28" t="s">
        <v>79</v>
      </c>
      <c r="D28" s="34">
        <v>185</v>
      </c>
      <c r="E28" s="34">
        <v>251</v>
      </c>
      <c r="F28" s="34">
        <v>3</v>
      </c>
      <c r="G28" s="34">
        <v>2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17</v>
      </c>
      <c r="N28" s="34">
        <v>2</v>
      </c>
      <c r="O28" s="34">
        <v>0</v>
      </c>
      <c r="P28" s="34">
        <v>0</v>
      </c>
      <c r="Q28" s="34">
        <v>0</v>
      </c>
      <c r="R28" s="34">
        <v>0</v>
      </c>
      <c r="S28" s="34">
        <v>12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2</v>
      </c>
      <c r="Z28" s="34">
        <v>0</v>
      </c>
      <c r="AA28" s="34">
        <v>0</v>
      </c>
      <c r="AB28" s="34">
        <v>0</v>
      </c>
      <c r="AC28" s="34">
        <v>2</v>
      </c>
      <c r="AD28" s="34">
        <v>1</v>
      </c>
      <c r="AE28" s="34">
        <v>0</v>
      </c>
      <c r="AF28" s="34">
        <v>9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1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2</v>
      </c>
      <c r="AU28" s="34">
        <v>0</v>
      </c>
      <c r="AV28" s="34">
        <v>2</v>
      </c>
      <c r="AW28" s="34">
        <v>0</v>
      </c>
      <c r="AX28" s="34">
        <v>0</v>
      </c>
      <c r="AY28" s="34">
        <v>5</v>
      </c>
      <c r="AZ28" s="34">
        <v>0</v>
      </c>
      <c r="BA28" s="34">
        <v>0</v>
      </c>
      <c r="BB28" s="34">
        <v>2</v>
      </c>
      <c r="BC28" s="34">
        <v>0</v>
      </c>
      <c r="BD28" s="34">
        <v>139</v>
      </c>
      <c r="BE28" s="48">
        <v>637</v>
      </c>
    </row>
    <row r="29" spans="1:57" x14ac:dyDescent="0.2">
      <c r="A29"/>
      <c r="B29" t="s">
        <v>986</v>
      </c>
      <c r="C29" t="s">
        <v>79</v>
      </c>
      <c r="D29" s="34">
        <v>315</v>
      </c>
      <c r="E29" s="34">
        <v>275</v>
      </c>
      <c r="F29" s="34">
        <v>1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16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9</v>
      </c>
      <c r="T29" s="34">
        <v>0</v>
      </c>
      <c r="U29" s="34">
        <v>3</v>
      </c>
      <c r="V29" s="34">
        <v>0</v>
      </c>
      <c r="W29" s="34">
        <v>0</v>
      </c>
      <c r="X29" s="34">
        <v>2</v>
      </c>
      <c r="Y29" s="34">
        <v>1</v>
      </c>
      <c r="Z29" s="34">
        <v>0</v>
      </c>
      <c r="AA29" s="34">
        <v>1</v>
      </c>
      <c r="AB29" s="34">
        <v>0</v>
      </c>
      <c r="AC29" s="34">
        <v>0</v>
      </c>
      <c r="AD29" s="34">
        <v>0</v>
      </c>
      <c r="AE29" s="34">
        <v>0</v>
      </c>
      <c r="AF29" s="34">
        <v>2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1</v>
      </c>
      <c r="AP29" s="34">
        <v>0</v>
      </c>
      <c r="AQ29" s="34">
        <v>0</v>
      </c>
      <c r="AR29" s="34">
        <v>0</v>
      </c>
      <c r="AS29" s="34">
        <v>0</v>
      </c>
      <c r="AT29" s="34">
        <v>1</v>
      </c>
      <c r="AU29" s="34">
        <v>0</v>
      </c>
      <c r="AV29" s="34">
        <v>0</v>
      </c>
      <c r="AW29" s="34">
        <v>1</v>
      </c>
      <c r="AX29" s="34">
        <v>0</v>
      </c>
      <c r="AY29" s="34">
        <v>4</v>
      </c>
      <c r="AZ29" s="34">
        <v>0</v>
      </c>
      <c r="BA29" s="34">
        <v>0</v>
      </c>
      <c r="BB29" s="34">
        <v>17</v>
      </c>
      <c r="BC29" s="34">
        <v>1</v>
      </c>
      <c r="BD29" s="34">
        <v>248</v>
      </c>
      <c r="BE29" s="48">
        <v>898</v>
      </c>
    </row>
    <row r="30" spans="1:57" x14ac:dyDescent="0.2">
      <c r="A30"/>
      <c r="B30" t="s">
        <v>987</v>
      </c>
      <c r="C30" t="s">
        <v>79</v>
      </c>
      <c r="D30" s="34">
        <v>210</v>
      </c>
      <c r="E30" s="34">
        <v>281</v>
      </c>
      <c r="F30" s="34">
        <v>7</v>
      </c>
      <c r="G30" s="34">
        <v>1</v>
      </c>
      <c r="H30" s="34">
        <v>0</v>
      </c>
      <c r="I30" s="34">
        <v>0</v>
      </c>
      <c r="J30" s="34">
        <v>0</v>
      </c>
      <c r="K30" s="34">
        <v>0</v>
      </c>
      <c r="L30" s="34">
        <v>2</v>
      </c>
      <c r="M30" s="34">
        <v>23</v>
      </c>
      <c r="N30" s="34">
        <v>4</v>
      </c>
      <c r="O30" s="34">
        <v>0</v>
      </c>
      <c r="P30" s="34">
        <v>1</v>
      </c>
      <c r="Q30" s="34">
        <v>0</v>
      </c>
      <c r="R30" s="34">
        <v>0</v>
      </c>
      <c r="S30" s="34">
        <v>7</v>
      </c>
      <c r="T30" s="34">
        <v>0</v>
      </c>
      <c r="U30" s="34">
        <v>2</v>
      </c>
      <c r="V30" s="34">
        <v>0</v>
      </c>
      <c r="W30" s="34">
        <v>0</v>
      </c>
      <c r="X30" s="34">
        <v>2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1</v>
      </c>
      <c r="AF30" s="34">
        <v>9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3</v>
      </c>
      <c r="AO30" s="34">
        <v>0</v>
      </c>
      <c r="AP30" s="34">
        <v>0</v>
      </c>
      <c r="AQ30" s="34">
        <v>0</v>
      </c>
      <c r="AR30" s="34">
        <v>1</v>
      </c>
      <c r="AS30" s="34">
        <v>0</v>
      </c>
      <c r="AT30" s="34">
        <v>1</v>
      </c>
      <c r="AU30" s="34">
        <v>0</v>
      </c>
      <c r="AV30" s="34">
        <v>5</v>
      </c>
      <c r="AW30" s="34">
        <v>1</v>
      </c>
      <c r="AX30" s="34">
        <v>0</v>
      </c>
      <c r="AY30" s="34">
        <v>0</v>
      </c>
      <c r="AZ30" s="34">
        <v>0</v>
      </c>
      <c r="BA30" s="34">
        <v>0</v>
      </c>
      <c r="BB30" s="34">
        <v>12</v>
      </c>
      <c r="BC30" s="34">
        <v>2</v>
      </c>
      <c r="BD30" s="34">
        <v>156</v>
      </c>
      <c r="BE30" s="48">
        <v>731</v>
      </c>
    </row>
    <row r="31" spans="1:57" x14ac:dyDescent="0.2">
      <c r="A31"/>
      <c r="B31" t="s">
        <v>988</v>
      </c>
      <c r="C31" t="s">
        <v>79</v>
      </c>
      <c r="D31" s="34">
        <v>707</v>
      </c>
      <c r="E31" s="34">
        <v>308</v>
      </c>
      <c r="F31" s="34">
        <v>2</v>
      </c>
      <c r="G31" s="34">
        <v>1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26</v>
      </c>
      <c r="N31" s="34">
        <v>3</v>
      </c>
      <c r="O31" s="34">
        <v>0</v>
      </c>
      <c r="P31" s="34">
        <v>0</v>
      </c>
      <c r="Q31" s="34">
        <v>0</v>
      </c>
      <c r="R31" s="34">
        <v>2</v>
      </c>
      <c r="S31" s="34">
        <v>24</v>
      </c>
      <c r="T31" s="34">
        <v>1</v>
      </c>
      <c r="U31" s="34">
        <v>0</v>
      </c>
      <c r="V31" s="34">
        <v>0</v>
      </c>
      <c r="W31" s="34">
        <v>0</v>
      </c>
      <c r="X31" s="34">
        <v>3</v>
      </c>
      <c r="Y31" s="34">
        <v>0</v>
      </c>
      <c r="Z31" s="34">
        <v>0</v>
      </c>
      <c r="AA31" s="34">
        <v>5</v>
      </c>
      <c r="AB31" s="34">
        <v>1</v>
      </c>
      <c r="AC31" s="34">
        <v>0</v>
      </c>
      <c r="AD31" s="34">
        <v>0</v>
      </c>
      <c r="AE31" s="34">
        <v>1</v>
      </c>
      <c r="AF31" s="34">
        <v>3</v>
      </c>
      <c r="AG31" s="34">
        <v>4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6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7</v>
      </c>
      <c r="AW31" s="34">
        <v>3</v>
      </c>
      <c r="AX31" s="34">
        <v>0</v>
      </c>
      <c r="AY31" s="34">
        <v>11</v>
      </c>
      <c r="AZ31" s="34">
        <v>0</v>
      </c>
      <c r="BA31" s="34">
        <v>0</v>
      </c>
      <c r="BB31" s="34">
        <v>16</v>
      </c>
      <c r="BC31" s="34">
        <v>3</v>
      </c>
      <c r="BD31" s="34">
        <v>362</v>
      </c>
      <c r="BE31" s="48">
        <v>1499</v>
      </c>
    </row>
    <row r="32" spans="1:57" x14ac:dyDescent="0.2">
      <c r="A32"/>
      <c r="B32" t="s">
        <v>989</v>
      </c>
      <c r="C32" t="s">
        <v>79</v>
      </c>
      <c r="D32" s="34">
        <v>228</v>
      </c>
      <c r="E32" s="34">
        <v>265</v>
      </c>
      <c r="F32" s="34">
        <v>7</v>
      </c>
      <c r="G32" s="34">
        <v>1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19</v>
      </c>
      <c r="N32" s="34">
        <v>3</v>
      </c>
      <c r="O32" s="34">
        <v>0</v>
      </c>
      <c r="P32" s="34">
        <v>0</v>
      </c>
      <c r="Q32" s="34">
        <v>0</v>
      </c>
      <c r="R32" s="34">
        <v>2</v>
      </c>
      <c r="S32" s="34">
        <v>8</v>
      </c>
      <c r="T32" s="34">
        <v>0</v>
      </c>
      <c r="U32" s="34">
        <v>0</v>
      </c>
      <c r="V32" s="34">
        <v>0</v>
      </c>
      <c r="W32" s="34">
        <v>0</v>
      </c>
      <c r="X32" s="34">
        <v>6</v>
      </c>
      <c r="Y32" s="34">
        <v>0</v>
      </c>
      <c r="Z32" s="34">
        <v>0</v>
      </c>
      <c r="AA32" s="34">
        <v>2</v>
      </c>
      <c r="AB32" s="34">
        <v>0</v>
      </c>
      <c r="AC32" s="34">
        <v>1</v>
      </c>
      <c r="AD32" s="34">
        <v>0</v>
      </c>
      <c r="AE32" s="34">
        <v>0</v>
      </c>
      <c r="AF32" s="34">
        <v>4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6</v>
      </c>
      <c r="AW32" s="34">
        <v>1</v>
      </c>
      <c r="AX32" s="34">
        <v>0</v>
      </c>
      <c r="AY32" s="34">
        <v>4</v>
      </c>
      <c r="AZ32" s="34">
        <v>0</v>
      </c>
      <c r="BA32" s="34">
        <v>0</v>
      </c>
      <c r="BB32" s="34">
        <v>7</v>
      </c>
      <c r="BC32" s="34">
        <v>0</v>
      </c>
      <c r="BD32" s="34">
        <v>123</v>
      </c>
      <c r="BE32" s="48">
        <v>687</v>
      </c>
    </row>
    <row r="33" spans="1:57" x14ac:dyDescent="0.2">
      <c r="A33"/>
      <c r="B33" t="s">
        <v>990</v>
      </c>
      <c r="C33" t="s">
        <v>79</v>
      </c>
      <c r="D33" s="34">
        <v>1063</v>
      </c>
      <c r="E33" s="34">
        <v>315</v>
      </c>
      <c r="F33" s="34">
        <v>4</v>
      </c>
      <c r="G33" s="34">
        <v>3</v>
      </c>
      <c r="H33" s="34">
        <v>3</v>
      </c>
      <c r="I33" s="34">
        <v>0</v>
      </c>
      <c r="J33" s="34">
        <v>0</v>
      </c>
      <c r="K33" s="34">
        <v>1</v>
      </c>
      <c r="L33" s="34">
        <v>0</v>
      </c>
      <c r="M33" s="34">
        <v>85</v>
      </c>
      <c r="N33" s="34">
        <v>6</v>
      </c>
      <c r="O33" s="34">
        <v>0</v>
      </c>
      <c r="P33" s="34">
        <v>0</v>
      </c>
      <c r="Q33" s="34">
        <v>0</v>
      </c>
      <c r="R33" s="34">
        <v>1</v>
      </c>
      <c r="S33" s="34">
        <v>29</v>
      </c>
      <c r="T33" s="34">
        <v>0</v>
      </c>
      <c r="U33" s="34">
        <v>0</v>
      </c>
      <c r="V33" s="34">
        <v>0</v>
      </c>
      <c r="W33" s="34">
        <v>0</v>
      </c>
      <c r="X33" s="34">
        <v>5</v>
      </c>
      <c r="Y33" s="34">
        <v>0</v>
      </c>
      <c r="Z33" s="34">
        <v>1</v>
      </c>
      <c r="AA33" s="34">
        <v>0</v>
      </c>
      <c r="AB33" s="34">
        <v>3</v>
      </c>
      <c r="AC33" s="34">
        <v>6</v>
      </c>
      <c r="AD33" s="34">
        <v>0</v>
      </c>
      <c r="AE33" s="34">
        <v>0</v>
      </c>
      <c r="AF33" s="34">
        <v>8</v>
      </c>
      <c r="AG33" s="34">
        <v>2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6</v>
      </c>
      <c r="AO33" s="34">
        <v>0</v>
      </c>
      <c r="AP33" s="34">
        <v>0</v>
      </c>
      <c r="AQ33" s="34">
        <v>0</v>
      </c>
      <c r="AR33" s="34">
        <v>2</v>
      </c>
      <c r="AS33" s="34">
        <v>0</v>
      </c>
      <c r="AT33" s="34">
        <v>2</v>
      </c>
      <c r="AU33" s="34">
        <v>2</v>
      </c>
      <c r="AV33" s="34">
        <v>1</v>
      </c>
      <c r="AW33" s="34">
        <v>5</v>
      </c>
      <c r="AX33" s="34">
        <v>6</v>
      </c>
      <c r="AY33" s="34">
        <v>19</v>
      </c>
      <c r="AZ33" s="34">
        <v>0</v>
      </c>
      <c r="BA33" s="34">
        <v>0</v>
      </c>
      <c r="BB33" s="34">
        <v>18</v>
      </c>
      <c r="BC33" s="34">
        <v>1</v>
      </c>
      <c r="BD33" s="34">
        <v>491</v>
      </c>
      <c r="BE33" s="48">
        <v>2088</v>
      </c>
    </row>
    <row r="34" spans="1:57" x14ac:dyDescent="0.2">
      <c r="A34"/>
      <c r="B34" t="s">
        <v>991</v>
      </c>
      <c r="C34" t="s">
        <v>79</v>
      </c>
      <c r="D34" s="34">
        <v>157</v>
      </c>
      <c r="E34" s="34">
        <v>284</v>
      </c>
      <c r="F34" s="34">
        <v>1</v>
      </c>
      <c r="G34" s="34">
        <v>2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28</v>
      </c>
      <c r="N34" s="34">
        <v>0</v>
      </c>
      <c r="O34" s="34">
        <v>1</v>
      </c>
      <c r="P34" s="34">
        <v>1</v>
      </c>
      <c r="Q34" s="34">
        <v>1</v>
      </c>
      <c r="R34" s="34">
        <v>5</v>
      </c>
      <c r="S34" s="34">
        <v>22</v>
      </c>
      <c r="T34" s="34">
        <v>0</v>
      </c>
      <c r="U34" s="34">
        <v>0</v>
      </c>
      <c r="V34" s="34">
        <v>5</v>
      </c>
      <c r="W34" s="34">
        <v>0</v>
      </c>
      <c r="X34" s="34">
        <v>1</v>
      </c>
      <c r="Y34" s="34">
        <v>1</v>
      </c>
      <c r="Z34" s="34">
        <v>0</v>
      </c>
      <c r="AA34" s="34">
        <v>1</v>
      </c>
      <c r="AB34" s="34">
        <v>5</v>
      </c>
      <c r="AC34" s="34">
        <v>0</v>
      </c>
      <c r="AD34" s="34">
        <v>1</v>
      </c>
      <c r="AE34" s="34">
        <v>0</v>
      </c>
      <c r="AF34" s="34">
        <v>0</v>
      </c>
      <c r="AG34" s="34">
        <v>4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3</v>
      </c>
      <c r="AO34" s="34">
        <v>0</v>
      </c>
      <c r="AP34" s="34">
        <v>0</v>
      </c>
      <c r="AQ34" s="34">
        <v>0</v>
      </c>
      <c r="AR34" s="34">
        <v>0</v>
      </c>
      <c r="AS34" s="34">
        <v>2</v>
      </c>
      <c r="AT34" s="34">
        <v>1</v>
      </c>
      <c r="AU34" s="34">
        <v>0</v>
      </c>
      <c r="AV34" s="34">
        <v>8</v>
      </c>
      <c r="AW34" s="34">
        <v>2</v>
      </c>
      <c r="AX34" s="34">
        <v>5</v>
      </c>
      <c r="AY34" s="34">
        <v>11</v>
      </c>
      <c r="AZ34" s="34">
        <v>0</v>
      </c>
      <c r="BA34" s="34">
        <v>0</v>
      </c>
      <c r="BB34" s="34">
        <v>5</v>
      </c>
      <c r="BC34" s="34">
        <v>1</v>
      </c>
      <c r="BD34" s="34">
        <v>259</v>
      </c>
      <c r="BE34" s="48">
        <v>817</v>
      </c>
    </row>
    <row r="35" spans="1:57" x14ac:dyDescent="0.2">
      <c r="A35"/>
      <c r="B35" t="s">
        <v>992</v>
      </c>
      <c r="C35" t="s">
        <v>79</v>
      </c>
      <c r="D35" s="34">
        <v>178</v>
      </c>
      <c r="E35" s="34">
        <v>226</v>
      </c>
      <c r="F35" s="34">
        <v>1</v>
      </c>
      <c r="G35" s="34">
        <v>2</v>
      </c>
      <c r="H35" s="34">
        <v>0</v>
      </c>
      <c r="I35" s="34">
        <v>0</v>
      </c>
      <c r="J35" s="34">
        <v>0</v>
      </c>
      <c r="K35" s="34">
        <v>1</v>
      </c>
      <c r="L35" s="34">
        <v>2</v>
      </c>
      <c r="M35" s="34">
        <v>9</v>
      </c>
      <c r="N35" s="34">
        <v>2</v>
      </c>
      <c r="O35" s="34">
        <v>1</v>
      </c>
      <c r="P35" s="34">
        <v>0</v>
      </c>
      <c r="Q35" s="34">
        <v>0</v>
      </c>
      <c r="R35" s="34">
        <v>0</v>
      </c>
      <c r="S35" s="34">
        <v>8</v>
      </c>
      <c r="T35" s="34">
        <v>0</v>
      </c>
      <c r="U35" s="34">
        <v>1</v>
      </c>
      <c r="V35" s="34">
        <v>2</v>
      </c>
      <c r="W35" s="34">
        <v>0</v>
      </c>
      <c r="X35" s="34">
        <v>0</v>
      </c>
      <c r="Y35" s="34">
        <v>1</v>
      </c>
      <c r="Z35" s="34">
        <v>2</v>
      </c>
      <c r="AA35" s="34">
        <v>0</v>
      </c>
      <c r="AB35" s="34">
        <v>2</v>
      </c>
      <c r="AC35" s="34">
        <v>1</v>
      </c>
      <c r="AD35" s="34">
        <v>1</v>
      </c>
      <c r="AE35" s="34">
        <v>1</v>
      </c>
      <c r="AF35" s="34">
        <v>8</v>
      </c>
      <c r="AG35" s="34">
        <v>4</v>
      </c>
      <c r="AH35" s="34">
        <v>1</v>
      </c>
      <c r="AI35" s="34">
        <v>0</v>
      </c>
      <c r="AJ35" s="34">
        <v>0</v>
      </c>
      <c r="AK35" s="34">
        <v>1</v>
      </c>
      <c r="AL35" s="34">
        <v>0</v>
      </c>
      <c r="AM35" s="34">
        <v>0</v>
      </c>
      <c r="AN35" s="34">
        <v>3</v>
      </c>
      <c r="AO35" s="34">
        <v>0</v>
      </c>
      <c r="AP35" s="34">
        <v>0</v>
      </c>
      <c r="AQ35" s="34">
        <v>0</v>
      </c>
      <c r="AR35" s="34">
        <v>1</v>
      </c>
      <c r="AS35" s="34">
        <v>0</v>
      </c>
      <c r="AT35" s="34">
        <v>1</v>
      </c>
      <c r="AU35" s="34">
        <v>0</v>
      </c>
      <c r="AV35" s="34">
        <v>6</v>
      </c>
      <c r="AW35" s="34">
        <v>3</v>
      </c>
      <c r="AX35" s="34">
        <v>2</v>
      </c>
      <c r="AY35" s="34">
        <v>4</v>
      </c>
      <c r="AZ35" s="34">
        <v>0</v>
      </c>
      <c r="BA35" s="34">
        <v>3</v>
      </c>
      <c r="BB35" s="34">
        <v>9</v>
      </c>
      <c r="BC35" s="34">
        <v>0</v>
      </c>
      <c r="BD35" s="34">
        <v>199</v>
      </c>
      <c r="BE35" s="48">
        <v>686</v>
      </c>
    </row>
    <row r="36" spans="1:57" x14ac:dyDescent="0.2">
      <c r="A36"/>
      <c r="B36" t="s">
        <v>993</v>
      </c>
      <c r="C36" t="s">
        <v>79</v>
      </c>
      <c r="D36" s="34">
        <v>52</v>
      </c>
      <c r="E36" s="34">
        <v>211</v>
      </c>
      <c r="F36" s="34">
        <v>0</v>
      </c>
      <c r="G36" s="34">
        <v>1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5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3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2</v>
      </c>
      <c r="AS36" s="34">
        <v>0</v>
      </c>
      <c r="AT36" s="34">
        <v>0</v>
      </c>
      <c r="AU36" s="34">
        <v>0</v>
      </c>
      <c r="AV36" s="34">
        <v>4</v>
      </c>
      <c r="AW36" s="34">
        <v>1</v>
      </c>
      <c r="AX36" s="34">
        <v>0</v>
      </c>
      <c r="AY36" s="34">
        <v>4</v>
      </c>
      <c r="AZ36" s="34">
        <v>0</v>
      </c>
      <c r="BA36" s="34">
        <v>2</v>
      </c>
      <c r="BB36" s="34">
        <v>4</v>
      </c>
      <c r="BC36" s="34">
        <v>0</v>
      </c>
      <c r="BD36" s="34">
        <v>54</v>
      </c>
      <c r="BE36" s="48">
        <v>343</v>
      </c>
    </row>
    <row r="37" spans="1:57" x14ac:dyDescent="0.2">
      <c r="A37"/>
      <c r="B37" t="s">
        <v>994</v>
      </c>
      <c r="C37" t="s">
        <v>79</v>
      </c>
      <c r="D37" s="34">
        <v>119</v>
      </c>
      <c r="E37" s="34">
        <v>162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12</v>
      </c>
      <c r="N37" s="34">
        <v>4</v>
      </c>
      <c r="O37" s="34">
        <v>0</v>
      </c>
      <c r="P37" s="34">
        <v>0</v>
      </c>
      <c r="Q37" s="34">
        <v>0</v>
      </c>
      <c r="R37" s="34">
        <v>0</v>
      </c>
      <c r="S37" s="34">
        <v>8</v>
      </c>
      <c r="T37" s="34">
        <v>0</v>
      </c>
      <c r="U37" s="34">
        <v>0</v>
      </c>
      <c r="V37" s="34">
        <v>1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1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1</v>
      </c>
      <c r="AW37" s="34">
        <v>0</v>
      </c>
      <c r="AX37" s="34">
        <v>2</v>
      </c>
      <c r="AY37" s="34">
        <v>5</v>
      </c>
      <c r="AZ37" s="34">
        <v>0</v>
      </c>
      <c r="BA37" s="34">
        <v>0</v>
      </c>
      <c r="BB37" s="34">
        <v>7</v>
      </c>
      <c r="BC37" s="34">
        <v>0</v>
      </c>
      <c r="BD37" s="34">
        <v>113</v>
      </c>
      <c r="BE37" s="48">
        <v>435</v>
      </c>
    </row>
    <row r="38" spans="1:57" x14ac:dyDescent="0.2">
      <c r="A38"/>
      <c r="B38" t="s">
        <v>995</v>
      </c>
      <c r="C38" t="s">
        <v>79</v>
      </c>
      <c r="D38" s="34">
        <v>793</v>
      </c>
      <c r="E38" s="34">
        <v>271</v>
      </c>
      <c r="F38" s="34">
        <v>1</v>
      </c>
      <c r="G38" s="34">
        <v>1</v>
      </c>
      <c r="H38" s="34">
        <v>0</v>
      </c>
      <c r="I38" s="34">
        <v>0</v>
      </c>
      <c r="J38" s="34">
        <v>0</v>
      </c>
      <c r="K38" s="34">
        <v>6</v>
      </c>
      <c r="L38" s="34">
        <v>0</v>
      </c>
      <c r="M38" s="34">
        <v>14</v>
      </c>
      <c r="N38" s="34">
        <v>0</v>
      </c>
      <c r="O38" s="34">
        <v>0</v>
      </c>
      <c r="P38" s="34">
        <v>0</v>
      </c>
      <c r="Q38" s="34">
        <v>0</v>
      </c>
      <c r="R38" s="34">
        <v>1</v>
      </c>
      <c r="S38" s="34">
        <v>8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1</v>
      </c>
      <c r="Z38" s="34">
        <v>0</v>
      </c>
      <c r="AA38" s="34">
        <v>0</v>
      </c>
      <c r="AB38" s="34">
        <v>0</v>
      </c>
      <c r="AC38" s="34">
        <v>1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18</v>
      </c>
      <c r="AO38" s="34">
        <v>1</v>
      </c>
      <c r="AP38" s="34">
        <v>0</v>
      </c>
      <c r="AQ38" s="34">
        <v>0</v>
      </c>
      <c r="AR38" s="34">
        <v>1</v>
      </c>
      <c r="AS38" s="34">
        <v>0</v>
      </c>
      <c r="AT38" s="34">
        <v>0</v>
      </c>
      <c r="AU38" s="34">
        <v>0</v>
      </c>
      <c r="AV38" s="34">
        <v>96</v>
      </c>
      <c r="AW38" s="34">
        <v>3</v>
      </c>
      <c r="AX38" s="34">
        <v>23</v>
      </c>
      <c r="AY38" s="34">
        <v>131</v>
      </c>
      <c r="AZ38" s="34">
        <v>0</v>
      </c>
      <c r="BA38" s="34">
        <v>4</v>
      </c>
      <c r="BB38" s="34">
        <v>12</v>
      </c>
      <c r="BC38" s="34">
        <v>2</v>
      </c>
      <c r="BD38" s="34">
        <v>287</v>
      </c>
      <c r="BE38" s="48">
        <v>1675</v>
      </c>
    </row>
    <row r="39" spans="1:57" s="127" customFormat="1" x14ac:dyDescent="0.2">
      <c r="A39" s="35"/>
      <c r="B39" s="35" t="s">
        <v>0</v>
      </c>
      <c r="C39" s="35" t="s">
        <v>79</v>
      </c>
      <c r="D39" s="62">
        <v>6616</v>
      </c>
      <c r="E39" s="62">
        <v>4343</v>
      </c>
      <c r="F39" s="62">
        <v>47</v>
      </c>
      <c r="G39" s="62">
        <v>19</v>
      </c>
      <c r="H39" s="62">
        <v>3</v>
      </c>
      <c r="I39" s="62">
        <v>0</v>
      </c>
      <c r="J39" s="62">
        <v>0</v>
      </c>
      <c r="K39" s="62">
        <v>11</v>
      </c>
      <c r="L39" s="62">
        <v>7</v>
      </c>
      <c r="M39" s="62">
        <v>415</v>
      </c>
      <c r="N39" s="62">
        <v>40</v>
      </c>
      <c r="O39" s="62">
        <v>4</v>
      </c>
      <c r="P39" s="62">
        <v>4</v>
      </c>
      <c r="Q39" s="62">
        <v>4</v>
      </c>
      <c r="R39" s="62">
        <v>19</v>
      </c>
      <c r="S39" s="62">
        <v>234</v>
      </c>
      <c r="T39" s="62">
        <v>1</v>
      </c>
      <c r="U39" s="62">
        <v>9</v>
      </c>
      <c r="V39" s="62">
        <v>13</v>
      </c>
      <c r="W39" s="62">
        <v>0</v>
      </c>
      <c r="X39" s="62">
        <v>29</v>
      </c>
      <c r="Y39" s="62">
        <v>26</v>
      </c>
      <c r="Z39" s="62">
        <v>4</v>
      </c>
      <c r="AA39" s="62">
        <v>12</v>
      </c>
      <c r="AB39" s="62">
        <v>11</v>
      </c>
      <c r="AC39" s="62">
        <v>15</v>
      </c>
      <c r="AD39" s="62">
        <v>4</v>
      </c>
      <c r="AE39" s="62">
        <v>7</v>
      </c>
      <c r="AF39" s="62">
        <v>68</v>
      </c>
      <c r="AG39" s="62">
        <v>14</v>
      </c>
      <c r="AH39" s="62">
        <v>1</v>
      </c>
      <c r="AI39" s="62">
        <v>0</v>
      </c>
      <c r="AJ39" s="62">
        <v>1</v>
      </c>
      <c r="AK39" s="62">
        <v>1</v>
      </c>
      <c r="AL39" s="62">
        <v>0</v>
      </c>
      <c r="AM39" s="62">
        <v>0</v>
      </c>
      <c r="AN39" s="62">
        <v>51</v>
      </c>
      <c r="AO39" s="62">
        <v>2</v>
      </c>
      <c r="AP39" s="62">
        <v>0</v>
      </c>
      <c r="AQ39" s="62">
        <v>0</v>
      </c>
      <c r="AR39" s="62">
        <v>9</v>
      </c>
      <c r="AS39" s="62">
        <v>2</v>
      </c>
      <c r="AT39" s="62">
        <v>10</v>
      </c>
      <c r="AU39" s="62">
        <v>3</v>
      </c>
      <c r="AV39" s="62">
        <v>161</v>
      </c>
      <c r="AW39" s="62">
        <v>32</v>
      </c>
      <c r="AX39" s="62">
        <v>48</v>
      </c>
      <c r="AY39" s="62">
        <v>230</v>
      </c>
      <c r="AZ39" s="62">
        <v>0</v>
      </c>
      <c r="BA39" s="62">
        <v>9</v>
      </c>
      <c r="BB39" s="62">
        <v>165</v>
      </c>
      <c r="BC39" s="62">
        <v>12</v>
      </c>
      <c r="BD39" s="62">
        <v>3863</v>
      </c>
      <c r="BE39" s="170">
        <v>16579</v>
      </c>
    </row>
    <row r="40" spans="1:57" x14ac:dyDescent="0.2">
      <c r="A40"/>
      <c r="B40" t="s">
        <v>433</v>
      </c>
      <c r="C40" t="s">
        <v>11</v>
      </c>
      <c r="D40" s="34">
        <v>909</v>
      </c>
      <c r="E40" s="34">
        <v>0</v>
      </c>
      <c r="F40" s="34">
        <v>19214</v>
      </c>
      <c r="G40" s="34">
        <v>65</v>
      </c>
      <c r="H40" s="34">
        <v>76</v>
      </c>
      <c r="I40" s="34">
        <v>51</v>
      </c>
      <c r="J40" s="34">
        <v>32</v>
      </c>
      <c r="K40" s="34">
        <v>78</v>
      </c>
      <c r="L40" s="34">
        <v>63</v>
      </c>
      <c r="M40" s="34">
        <v>1058</v>
      </c>
      <c r="N40" s="34">
        <v>4</v>
      </c>
      <c r="O40" s="34">
        <v>2</v>
      </c>
      <c r="P40" s="34">
        <v>4</v>
      </c>
      <c r="Q40" s="34">
        <v>2</v>
      </c>
      <c r="R40" s="34">
        <v>11</v>
      </c>
      <c r="S40" s="34">
        <v>2218</v>
      </c>
      <c r="T40" s="34">
        <v>14</v>
      </c>
      <c r="U40" s="34">
        <v>25</v>
      </c>
      <c r="V40" s="34">
        <v>15</v>
      </c>
      <c r="W40" s="34">
        <v>11</v>
      </c>
      <c r="X40" s="34">
        <v>25</v>
      </c>
      <c r="Y40" s="34">
        <v>18</v>
      </c>
      <c r="Z40" s="34">
        <v>5</v>
      </c>
      <c r="AA40" s="34">
        <v>3</v>
      </c>
      <c r="AB40" s="34">
        <v>15</v>
      </c>
      <c r="AC40" s="34">
        <v>3507</v>
      </c>
      <c r="AD40" s="34">
        <v>104</v>
      </c>
      <c r="AE40" s="34">
        <v>52</v>
      </c>
      <c r="AF40" s="34">
        <v>2309</v>
      </c>
      <c r="AG40" s="34">
        <v>64</v>
      </c>
      <c r="AH40" s="34">
        <v>8</v>
      </c>
      <c r="AI40" s="34">
        <v>8</v>
      </c>
      <c r="AJ40" s="34">
        <v>39</v>
      </c>
      <c r="AK40" s="34">
        <v>7</v>
      </c>
      <c r="AL40" s="34">
        <v>7</v>
      </c>
      <c r="AM40" s="34">
        <v>2</v>
      </c>
      <c r="AN40" s="34">
        <v>490</v>
      </c>
      <c r="AO40" s="34">
        <v>4</v>
      </c>
      <c r="AP40" s="34">
        <v>4</v>
      </c>
      <c r="AQ40" s="34">
        <v>4</v>
      </c>
      <c r="AR40" s="34">
        <v>14</v>
      </c>
      <c r="AS40" s="34">
        <v>2</v>
      </c>
      <c r="AT40" s="34">
        <v>19</v>
      </c>
      <c r="AU40" s="34">
        <v>0</v>
      </c>
      <c r="AV40" s="34">
        <v>10</v>
      </c>
      <c r="AW40" s="34">
        <v>51</v>
      </c>
      <c r="AX40" s="34">
        <v>6</v>
      </c>
      <c r="AY40" s="34">
        <v>10</v>
      </c>
      <c r="AZ40" s="34">
        <v>11</v>
      </c>
      <c r="BA40" s="34">
        <v>19</v>
      </c>
      <c r="BB40" s="34">
        <v>3</v>
      </c>
      <c r="BC40" s="34">
        <v>8</v>
      </c>
      <c r="BD40" s="34">
        <v>7535</v>
      </c>
      <c r="BE40" s="48">
        <v>38215</v>
      </c>
    </row>
    <row r="41" spans="1:57" x14ac:dyDescent="0.2">
      <c r="A41"/>
      <c r="B41" t="s">
        <v>432</v>
      </c>
      <c r="C41" t="s">
        <v>11</v>
      </c>
      <c r="D41" s="34">
        <v>611</v>
      </c>
      <c r="E41" s="34">
        <v>2</v>
      </c>
      <c r="F41" s="34">
        <v>17919</v>
      </c>
      <c r="G41" s="34">
        <v>100</v>
      </c>
      <c r="H41" s="34">
        <v>57</v>
      </c>
      <c r="I41" s="34">
        <v>43</v>
      </c>
      <c r="J41" s="34">
        <v>36</v>
      </c>
      <c r="K41" s="34">
        <v>72</v>
      </c>
      <c r="L41" s="34">
        <v>58</v>
      </c>
      <c r="M41" s="34">
        <v>666</v>
      </c>
      <c r="N41" s="34">
        <v>7</v>
      </c>
      <c r="O41" s="34">
        <v>12</v>
      </c>
      <c r="P41" s="34">
        <v>3</v>
      </c>
      <c r="Q41" s="34">
        <v>0</v>
      </c>
      <c r="R41" s="34">
        <v>6</v>
      </c>
      <c r="S41" s="34">
        <v>1586</v>
      </c>
      <c r="T41" s="34">
        <v>8</v>
      </c>
      <c r="U41" s="34">
        <v>24</v>
      </c>
      <c r="V41" s="34">
        <v>20</v>
      </c>
      <c r="W41" s="34">
        <v>5</v>
      </c>
      <c r="X41" s="34">
        <v>37</v>
      </c>
      <c r="Y41" s="34">
        <v>17</v>
      </c>
      <c r="Z41" s="34">
        <v>4</v>
      </c>
      <c r="AA41" s="34">
        <v>2</v>
      </c>
      <c r="AB41" s="34">
        <v>26</v>
      </c>
      <c r="AC41" s="34">
        <v>2854</v>
      </c>
      <c r="AD41" s="34">
        <v>91</v>
      </c>
      <c r="AE41" s="34">
        <v>48</v>
      </c>
      <c r="AF41" s="34">
        <v>1550</v>
      </c>
      <c r="AG41" s="34">
        <v>32</v>
      </c>
      <c r="AH41" s="34">
        <v>4</v>
      </c>
      <c r="AI41" s="34">
        <v>3</v>
      </c>
      <c r="AJ41" s="34">
        <v>24</v>
      </c>
      <c r="AK41" s="34">
        <v>11</v>
      </c>
      <c r="AL41" s="34">
        <v>1</v>
      </c>
      <c r="AM41" s="34">
        <v>2</v>
      </c>
      <c r="AN41" s="34">
        <v>321</v>
      </c>
      <c r="AO41" s="34">
        <v>1</v>
      </c>
      <c r="AP41" s="34">
        <v>8</v>
      </c>
      <c r="AQ41" s="34">
        <v>1</v>
      </c>
      <c r="AR41" s="34">
        <v>12</v>
      </c>
      <c r="AS41" s="34">
        <v>1</v>
      </c>
      <c r="AT41" s="34">
        <v>8</v>
      </c>
      <c r="AU41" s="34">
        <v>0</v>
      </c>
      <c r="AV41" s="34">
        <v>5</v>
      </c>
      <c r="AW41" s="34">
        <v>40</v>
      </c>
      <c r="AX41" s="34">
        <v>1</v>
      </c>
      <c r="AY41" s="34">
        <v>6</v>
      </c>
      <c r="AZ41" s="34">
        <v>15</v>
      </c>
      <c r="BA41" s="34">
        <v>16</v>
      </c>
      <c r="BB41" s="34">
        <v>12</v>
      </c>
      <c r="BC41" s="34">
        <v>5</v>
      </c>
      <c r="BD41" s="34">
        <v>5619</v>
      </c>
      <c r="BE41" s="48">
        <v>32012</v>
      </c>
    </row>
    <row r="42" spans="1:57" x14ac:dyDescent="0.2">
      <c r="A42"/>
      <c r="B42" t="s">
        <v>434</v>
      </c>
      <c r="C42" t="s">
        <v>11</v>
      </c>
      <c r="D42" s="34">
        <v>99</v>
      </c>
      <c r="E42" s="34">
        <v>2</v>
      </c>
      <c r="F42" s="34">
        <v>12371</v>
      </c>
      <c r="G42" s="34">
        <v>15</v>
      </c>
      <c r="H42" s="34">
        <v>10</v>
      </c>
      <c r="I42" s="34">
        <v>11</v>
      </c>
      <c r="J42" s="34">
        <v>14</v>
      </c>
      <c r="K42" s="34">
        <v>10</v>
      </c>
      <c r="L42" s="34">
        <v>10</v>
      </c>
      <c r="M42" s="34">
        <v>170</v>
      </c>
      <c r="N42" s="34">
        <v>1</v>
      </c>
      <c r="O42" s="34">
        <v>3</v>
      </c>
      <c r="P42" s="34">
        <v>2</v>
      </c>
      <c r="Q42" s="34">
        <v>1</v>
      </c>
      <c r="R42" s="34">
        <v>3</v>
      </c>
      <c r="S42" s="34">
        <v>440</v>
      </c>
      <c r="T42" s="34">
        <v>3</v>
      </c>
      <c r="U42" s="34">
        <v>9</v>
      </c>
      <c r="V42" s="34">
        <v>5</v>
      </c>
      <c r="W42" s="34">
        <v>1</v>
      </c>
      <c r="X42" s="34">
        <v>2</v>
      </c>
      <c r="Y42" s="34">
        <v>2</v>
      </c>
      <c r="Z42" s="34">
        <v>1</v>
      </c>
      <c r="AA42" s="34">
        <v>2</v>
      </c>
      <c r="AB42" s="34">
        <v>0</v>
      </c>
      <c r="AC42" s="34">
        <v>986</v>
      </c>
      <c r="AD42" s="34">
        <v>12</v>
      </c>
      <c r="AE42" s="34">
        <v>10</v>
      </c>
      <c r="AF42" s="34">
        <v>504</v>
      </c>
      <c r="AG42" s="34">
        <v>10</v>
      </c>
      <c r="AH42" s="34">
        <v>0</v>
      </c>
      <c r="AI42" s="34">
        <v>1</v>
      </c>
      <c r="AJ42" s="34">
        <v>12</v>
      </c>
      <c r="AK42" s="34">
        <v>2</v>
      </c>
      <c r="AL42" s="34">
        <v>0</v>
      </c>
      <c r="AM42" s="34">
        <v>1</v>
      </c>
      <c r="AN42" s="34">
        <v>87</v>
      </c>
      <c r="AO42" s="34">
        <v>0</v>
      </c>
      <c r="AP42" s="34">
        <v>2</v>
      </c>
      <c r="AQ42" s="34">
        <v>2</v>
      </c>
      <c r="AR42" s="34">
        <v>3</v>
      </c>
      <c r="AS42" s="34">
        <v>0</v>
      </c>
      <c r="AT42" s="34">
        <v>10</v>
      </c>
      <c r="AU42" s="34">
        <v>0</v>
      </c>
      <c r="AV42" s="34">
        <v>0</v>
      </c>
      <c r="AW42" s="34">
        <v>7</v>
      </c>
      <c r="AX42" s="34">
        <v>0</v>
      </c>
      <c r="AY42" s="34">
        <v>3</v>
      </c>
      <c r="AZ42" s="34">
        <v>7</v>
      </c>
      <c r="BA42" s="34">
        <v>5</v>
      </c>
      <c r="BB42" s="34">
        <v>0</v>
      </c>
      <c r="BC42" s="34">
        <v>1</v>
      </c>
      <c r="BD42" s="34">
        <v>1714</v>
      </c>
      <c r="BE42" s="48">
        <v>16566</v>
      </c>
    </row>
    <row r="43" spans="1:57" x14ac:dyDescent="0.2">
      <c r="A43"/>
      <c r="B43" t="s">
        <v>435</v>
      </c>
      <c r="C43" t="s">
        <v>11</v>
      </c>
      <c r="D43" s="34">
        <v>62</v>
      </c>
      <c r="E43" s="34">
        <v>0</v>
      </c>
      <c r="F43" s="34">
        <v>11415</v>
      </c>
      <c r="G43" s="34">
        <v>54</v>
      </c>
      <c r="H43" s="34">
        <v>11</v>
      </c>
      <c r="I43" s="34">
        <v>8</v>
      </c>
      <c r="J43" s="34">
        <v>15</v>
      </c>
      <c r="K43" s="34">
        <v>8</v>
      </c>
      <c r="L43" s="34">
        <v>7</v>
      </c>
      <c r="M43" s="34">
        <v>68</v>
      </c>
      <c r="N43" s="34">
        <v>1</v>
      </c>
      <c r="O43" s="34">
        <v>2</v>
      </c>
      <c r="P43" s="34">
        <v>0</v>
      </c>
      <c r="Q43" s="34">
        <v>0</v>
      </c>
      <c r="R43" s="34">
        <v>1</v>
      </c>
      <c r="S43" s="34">
        <v>91</v>
      </c>
      <c r="T43" s="34">
        <v>4</v>
      </c>
      <c r="U43" s="34">
        <v>1</v>
      </c>
      <c r="V43" s="34">
        <v>0</v>
      </c>
      <c r="W43" s="34">
        <v>0</v>
      </c>
      <c r="X43" s="34">
        <v>0</v>
      </c>
      <c r="Y43" s="34">
        <v>2</v>
      </c>
      <c r="Z43" s="34">
        <v>0</v>
      </c>
      <c r="AA43" s="34">
        <v>0</v>
      </c>
      <c r="AB43" s="34">
        <v>1</v>
      </c>
      <c r="AC43" s="34">
        <v>634</v>
      </c>
      <c r="AD43" s="34">
        <v>42</v>
      </c>
      <c r="AE43" s="34">
        <v>12</v>
      </c>
      <c r="AF43" s="34">
        <v>160</v>
      </c>
      <c r="AG43" s="34">
        <v>5</v>
      </c>
      <c r="AH43" s="34">
        <v>0</v>
      </c>
      <c r="AI43" s="34">
        <v>2</v>
      </c>
      <c r="AJ43" s="34">
        <v>1</v>
      </c>
      <c r="AK43" s="34">
        <v>0</v>
      </c>
      <c r="AL43" s="34">
        <v>2</v>
      </c>
      <c r="AM43" s="34">
        <v>1</v>
      </c>
      <c r="AN43" s="34">
        <v>49</v>
      </c>
      <c r="AO43" s="34">
        <v>0</v>
      </c>
      <c r="AP43" s="34">
        <v>0</v>
      </c>
      <c r="AQ43" s="34">
        <v>0</v>
      </c>
      <c r="AR43" s="34">
        <v>1</v>
      </c>
      <c r="AS43" s="34">
        <v>0</v>
      </c>
      <c r="AT43" s="34">
        <v>3</v>
      </c>
      <c r="AU43" s="34">
        <v>0</v>
      </c>
      <c r="AV43" s="34">
        <v>0</v>
      </c>
      <c r="AW43" s="34">
        <v>7</v>
      </c>
      <c r="AX43" s="34">
        <v>1</v>
      </c>
      <c r="AY43" s="34">
        <v>6</v>
      </c>
      <c r="AZ43" s="34">
        <v>1</v>
      </c>
      <c r="BA43" s="34">
        <v>5</v>
      </c>
      <c r="BB43" s="34">
        <v>1</v>
      </c>
      <c r="BC43" s="34">
        <v>0</v>
      </c>
      <c r="BD43" s="34">
        <v>1031</v>
      </c>
      <c r="BE43" s="48">
        <v>13715</v>
      </c>
    </row>
    <row r="44" spans="1:57" x14ac:dyDescent="0.2">
      <c r="A44"/>
      <c r="B44" t="s">
        <v>437</v>
      </c>
      <c r="C44" t="s">
        <v>11</v>
      </c>
      <c r="D44" s="34">
        <v>110</v>
      </c>
      <c r="E44" s="34">
        <v>0</v>
      </c>
      <c r="F44" s="34">
        <v>8840</v>
      </c>
      <c r="G44" s="34">
        <v>9</v>
      </c>
      <c r="H44" s="34">
        <v>18</v>
      </c>
      <c r="I44" s="34">
        <v>2</v>
      </c>
      <c r="J44" s="34">
        <v>2</v>
      </c>
      <c r="K44" s="34">
        <v>15</v>
      </c>
      <c r="L44" s="34">
        <v>14</v>
      </c>
      <c r="M44" s="34">
        <v>114</v>
      </c>
      <c r="N44" s="34">
        <v>0</v>
      </c>
      <c r="O44" s="34">
        <v>0</v>
      </c>
      <c r="P44" s="34">
        <v>0</v>
      </c>
      <c r="Q44" s="34">
        <v>0</v>
      </c>
      <c r="R44" s="34">
        <v>5</v>
      </c>
      <c r="S44" s="34">
        <v>208</v>
      </c>
      <c r="T44" s="34">
        <v>5</v>
      </c>
      <c r="U44" s="34">
        <v>7</v>
      </c>
      <c r="V44" s="34">
        <v>11</v>
      </c>
      <c r="W44" s="34">
        <v>0</v>
      </c>
      <c r="X44" s="34">
        <v>7</v>
      </c>
      <c r="Y44" s="34">
        <v>0</v>
      </c>
      <c r="Z44" s="34">
        <v>2</v>
      </c>
      <c r="AA44" s="34">
        <v>0</v>
      </c>
      <c r="AB44" s="34">
        <v>3</v>
      </c>
      <c r="AC44" s="34">
        <v>490</v>
      </c>
      <c r="AD44" s="34">
        <v>23</v>
      </c>
      <c r="AE44" s="34">
        <v>11</v>
      </c>
      <c r="AF44" s="34">
        <v>347</v>
      </c>
      <c r="AG44" s="34">
        <v>12</v>
      </c>
      <c r="AH44" s="34">
        <v>3</v>
      </c>
      <c r="AI44" s="34">
        <v>0</v>
      </c>
      <c r="AJ44" s="34">
        <v>16</v>
      </c>
      <c r="AK44" s="34">
        <v>5</v>
      </c>
      <c r="AL44" s="34">
        <v>5</v>
      </c>
      <c r="AM44" s="34">
        <v>2</v>
      </c>
      <c r="AN44" s="34">
        <v>97</v>
      </c>
      <c r="AO44" s="34">
        <v>0</v>
      </c>
      <c r="AP44" s="34">
        <v>0</v>
      </c>
      <c r="AQ44" s="34">
        <v>0</v>
      </c>
      <c r="AR44" s="34">
        <v>9</v>
      </c>
      <c r="AS44" s="34">
        <v>2</v>
      </c>
      <c r="AT44" s="34">
        <v>10</v>
      </c>
      <c r="AU44" s="34">
        <v>0</v>
      </c>
      <c r="AV44" s="34">
        <v>0</v>
      </c>
      <c r="AW44" s="34">
        <v>13</v>
      </c>
      <c r="AX44" s="34">
        <v>4</v>
      </c>
      <c r="AY44" s="34">
        <v>3</v>
      </c>
      <c r="AZ44" s="34">
        <v>2</v>
      </c>
      <c r="BA44" s="34">
        <v>5</v>
      </c>
      <c r="BB44" s="34">
        <v>4</v>
      </c>
      <c r="BC44" s="34">
        <v>6</v>
      </c>
      <c r="BD44" s="34">
        <v>1332</v>
      </c>
      <c r="BE44" s="48">
        <v>11773</v>
      </c>
    </row>
    <row r="45" spans="1:57" x14ac:dyDescent="0.2">
      <c r="A45"/>
      <c r="B45" t="s">
        <v>996</v>
      </c>
      <c r="C45" t="s">
        <v>11</v>
      </c>
      <c r="D45" s="34">
        <v>910</v>
      </c>
      <c r="E45" s="34">
        <v>3</v>
      </c>
      <c r="F45" s="34">
        <v>11209</v>
      </c>
      <c r="G45" s="34">
        <v>9</v>
      </c>
      <c r="H45" s="34">
        <v>18</v>
      </c>
      <c r="I45" s="34">
        <v>10</v>
      </c>
      <c r="J45" s="34">
        <v>13</v>
      </c>
      <c r="K45" s="34">
        <v>13</v>
      </c>
      <c r="L45" s="34">
        <v>6</v>
      </c>
      <c r="M45" s="34">
        <v>237</v>
      </c>
      <c r="N45" s="34">
        <v>5</v>
      </c>
      <c r="O45" s="34">
        <v>0</v>
      </c>
      <c r="P45" s="34">
        <v>2</v>
      </c>
      <c r="Q45" s="34">
        <v>6</v>
      </c>
      <c r="R45" s="34">
        <v>1</v>
      </c>
      <c r="S45" s="34">
        <v>784</v>
      </c>
      <c r="T45" s="34">
        <v>3</v>
      </c>
      <c r="U45" s="34">
        <v>3</v>
      </c>
      <c r="V45" s="34">
        <v>6</v>
      </c>
      <c r="W45" s="34">
        <v>0</v>
      </c>
      <c r="X45" s="34">
        <v>2</v>
      </c>
      <c r="Y45" s="34">
        <v>39</v>
      </c>
      <c r="Z45" s="34">
        <v>3</v>
      </c>
      <c r="AA45" s="34">
        <v>20</v>
      </c>
      <c r="AB45" s="34">
        <v>0</v>
      </c>
      <c r="AC45" s="34">
        <v>680</v>
      </c>
      <c r="AD45" s="34">
        <v>10</v>
      </c>
      <c r="AE45" s="34">
        <v>34</v>
      </c>
      <c r="AF45" s="34">
        <v>382</v>
      </c>
      <c r="AG45" s="34">
        <v>14</v>
      </c>
      <c r="AH45" s="34">
        <v>0</v>
      </c>
      <c r="AI45" s="34">
        <v>2</v>
      </c>
      <c r="AJ45" s="34">
        <v>6</v>
      </c>
      <c r="AK45" s="34">
        <v>0</v>
      </c>
      <c r="AL45" s="34">
        <v>2</v>
      </c>
      <c r="AM45" s="34">
        <v>0</v>
      </c>
      <c r="AN45" s="34">
        <v>122</v>
      </c>
      <c r="AO45" s="34">
        <v>0</v>
      </c>
      <c r="AP45" s="34">
        <v>0</v>
      </c>
      <c r="AQ45" s="34">
        <v>0</v>
      </c>
      <c r="AR45" s="34">
        <v>10</v>
      </c>
      <c r="AS45" s="34">
        <v>0</v>
      </c>
      <c r="AT45" s="34">
        <v>8</v>
      </c>
      <c r="AU45" s="34">
        <v>3</v>
      </c>
      <c r="AV45" s="34">
        <v>6</v>
      </c>
      <c r="AW45" s="34">
        <v>7</v>
      </c>
      <c r="AX45" s="34">
        <v>8</v>
      </c>
      <c r="AY45" s="34">
        <v>11</v>
      </c>
      <c r="AZ45" s="34">
        <v>3</v>
      </c>
      <c r="BA45" s="34">
        <v>3</v>
      </c>
      <c r="BB45" s="34">
        <v>4</v>
      </c>
      <c r="BC45" s="34">
        <v>1</v>
      </c>
      <c r="BD45" s="34">
        <v>1915</v>
      </c>
      <c r="BE45" s="48">
        <v>16533</v>
      </c>
    </row>
    <row r="46" spans="1:57" x14ac:dyDescent="0.2">
      <c r="A46"/>
      <c r="B46" t="s">
        <v>440</v>
      </c>
      <c r="C46" t="s">
        <v>11</v>
      </c>
      <c r="D46" s="34">
        <v>24</v>
      </c>
      <c r="E46" s="34">
        <v>1</v>
      </c>
      <c r="F46" s="34">
        <v>9114</v>
      </c>
      <c r="G46" s="34">
        <v>82</v>
      </c>
      <c r="H46" s="34">
        <v>6</v>
      </c>
      <c r="I46" s="34">
        <v>6</v>
      </c>
      <c r="J46" s="34">
        <v>8</v>
      </c>
      <c r="K46" s="34">
        <v>7</v>
      </c>
      <c r="L46" s="34">
        <v>4</v>
      </c>
      <c r="M46" s="34">
        <v>26</v>
      </c>
      <c r="N46" s="34">
        <v>4</v>
      </c>
      <c r="O46" s="34">
        <v>0</v>
      </c>
      <c r="P46" s="34">
        <v>0</v>
      </c>
      <c r="Q46" s="34">
        <v>0</v>
      </c>
      <c r="R46" s="34">
        <v>0</v>
      </c>
      <c r="S46" s="34">
        <v>51</v>
      </c>
      <c r="T46" s="34">
        <v>3</v>
      </c>
      <c r="U46" s="34">
        <v>0</v>
      </c>
      <c r="V46" s="34">
        <v>1</v>
      </c>
      <c r="W46" s="34">
        <v>2</v>
      </c>
      <c r="X46" s="34">
        <v>0</v>
      </c>
      <c r="Y46" s="34">
        <v>2</v>
      </c>
      <c r="Z46" s="34">
        <v>0</v>
      </c>
      <c r="AA46" s="34">
        <v>0</v>
      </c>
      <c r="AB46" s="34">
        <v>0</v>
      </c>
      <c r="AC46" s="34">
        <v>302</v>
      </c>
      <c r="AD46" s="34">
        <v>51</v>
      </c>
      <c r="AE46" s="34">
        <v>1</v>
      </c>
      <c r="AF46" s="34">
        <v>69</v>
      </c>
      <c r="AG46" s="34">
        <v>4</v>
      </c>
      <c r="AH46" s="34">
        <v>0</v>
      </c>
      <c r="AI46" s="34">
        <v>2</v>
      </c>
      <c r="AJ46" s="34">
        <v>2</v>
      </c>
      <c r="AK46" s="34">
        <v>1</v>
      </c>
      <c r="AL46" s="34">
        <v>0</v>
      </c>
      <c r="AM46" s="34">
        <v>0</v>
      </c>
      <c r="AN46" s="34">
        <v>6</v>
      </c>
      <c r="AO46" s="34">
        <v>1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8</v>
      </c>
      <c r="AX46" s="34">
        <v>0</v>
      </c>
      <c r="AY46" s="34">
        <v>2</v>
      </c>
      <c r="AZ46" s="34">
        <v>2</v>
      </c>
      <c r="BA46" s="34">
        <v>4</v>
      </c>
      <c r="BB46" s="34">
        <v>4</v>
      </c>
      <c r="BC46" s="34">
        <v>1</v>
      </c>
      <c r="BD46" s="34">
        <v>671</v>
      </c>
      <c r="BE46" s="48">
        <v>10472</v>
      </c>
    </row>
    <row r="47" spans="1:57" x14ac:dyDescent="0.2">
      <c r="A47"/>
      <c r="B47" t="s">
        <v>997</v>
      </c>
      <c r="C47" t="s">
        <v>11</v>
      </c>
      <c r="D47" s="34">
        <v>57</v>
      </c>
      <c r="E47" s="34">
        <v>5</v>
      </c>
      <c r="F47" s="34">
        <v>8821</v>
      </c>
      <c r="G47" s="34">
        <v>15</v>
      </c>
      <c r="H47" s="34">
        <v>8</v>
      </c>
      <c r="I47" s="34">
        <v>7</v>
      </c>
      <c r="J47" s="34">
        <v>6</v>
      </c>
      <c r="K47" s="34">
        <v>8</v>
      </c>
      <c r="L47" s="34">
        <v>6</v>
      </c>
      <c r="M47" s="34">
        <v>67</v>
      </c>
      <c r="N47" s="34">
        <v>7</v>
      </c>
      <c r="O47" s="34">
        <v>0</v>
      </c>
      <c r="P47" s="34">
        <v>0</v>
      </c>
      <c r="Q47" s="34">
        <v>0</v>
      </c>
      <c r="R47" s="34">
        <v>1</v>
      </c>
      <c r="S47" s="34">
        <v>124</v>
      </c>
      <c r="T47" s="34">
        <v>0</v>
      </c>
      <c r="U47" s="34">
        <v>16</v>
      </c>
      <c r="V47" s="34">
        <v>1</v>
      </c>
      <c r="W47" s="34">
        <v>0</v>
      </c>
      <c r="X47" s="34">
        <v>0</v>
      </c>
      <c r="Y47" s="34">
        <v>1</v>
      </c>
      <c r="Z47" s="34">
        <v>0</v>
      </c>
      <c r="AA47" s="34">
        <v>4</v>
      </c>
      <c r="AB47" s="34">
        <v>1</v>
      </c>
      <c r="AC47" s="34">
        <v>215</v>
      </c>
      <c r="AD47" s="34">
        <v>8</v>
      </c>
      <c r="AE47" s="34">
        <v>2</v>
      </c>
      <c r="AF47" s="34">
        <v>120</v>
      </c>
      <c r="AG47" s="34">
        <v>13</v>
      </c>
      <c r="AH47" s="34">
        <v>0</v>
      </c>
      <c r="AI47" s="34">
        <v>0</v>
      </c>
      <c r="AJ47" s="34">
        <v>10</v>
      </c>
      <c r="AK47" s="34">
        <v>2</v>
      </c>
      <c r="AL47" s="34">
        <v>3</v>
      </c>
      <c r="AM47" s="34">
        <v>0</v>
      </c>
      <c r="AN47" s="34">
        <v>26</v>
      </c>
      <c r="AO47" s="34">
        <v>1</v>
      </c>
      <c r="AP47" s="34">
        <v>0</v>
      </c>
      <c r="AQ47" s="34">
        <v>2</v>
      </c>
      <c r="AR47" s="34">
        <v>1</v>
      </c>
      <c r="AS47" s="34">
        <v>0</v>
      </c>
      <c r="AT47" s="34">
        <v>1</v>
      </c>
      <c r="AU47" s="34">
        <v>2</v>
      </c>
      <c r="AV47" s="34">
        <v>0</v>
      </c>
      <c r="AW47" s="34">
        <v>13</v>
      </c>
      <c r="AX47" s="34">
        <v>1</v>
      </c>
      <c r="AY47" s="34">
        <v>6</v>
      </c>
      <c r="AZ47" s="34">
        <v>0</v>
      </c>
      <c r="BA47" s="34">
        <v>5</v>
      </c>
      <c r="BB47" s="34">
        <v>0</v>
      </c>
      <c r="BC47" s="34">
        <v>1</v>
      </c>
      <c r="BD47" s="34">
        <v>847</v>
      </c>
      <c r="BE47" s="48">
        <v>10434</v>
      </c>
    </row>
    <row r="48" spans="1:57" x14ac:dyDescent="0.2">
      <c r="A48"/>
      <c r="B48" t="s">
        <v>998</v>
      </c>
      <c r="C48" t="s">
        <v>11</v>
      </c>
      <c r="D48" s="34">
        <v>57</v>
      </c>
      <c r="E48" s="34">
        <v>0</v>
      </c>
      <c r="F48" s="34">
        <v>9617</v>
      </c>
      <c r="G48" s="34">
        <v>10</v>
      </c>
      <c r="H48" s="34">
        <v>10</v>
      </c>
      <c r="I48" s="34">
        <v>3</v>
      </c>
      <c r="J48" s="34">
        <v>8</v>
      </c>
      <c r="K48" s="34">
        <v>12</v>
      </c>
      <c r="L48" s="34">
        <v>6</v>
      </c>
      <c r="M48" s="34">
        <v>33</v>
      </c>
      <c r="N48" s="34">
        <v>0</v>
      </c>
      <c r="O48" s="34">
        <v>0</v>
      </c>
      <c r="P48" s="34">
        <v>0</v>
      </c>
      <c r="Q48" s="34">
        <v>0</v>
      </c>
      <c r="R48" s="34">
        <v>1</v>
      </c>
      <c r="S48" s="34">
        <v>111</v>
      </c>
      <c r="T48" s="34">
        <v>2</v>
      </c>
      <c r="U48" s="34">
        <v>1</v>
      </c>
      <c r="V48" s="34">
        <v>5</v>
      </c>
      <c r="W48" s="34">
        <v>0</v>
      </c>
      <c r="X48" s="34">
        <v>0</v>
      </c>
      <c r="Y48" s="34">
        <v>1</v>
      </c>
      <c r="Z48" s="34">
        <v>0</v>
      </c>
      <c r="AA48" s="34">
        <v>0</v>
      </c>
      <c r="AB48" s="34">
        <v>0</v>
      </c>
      <c r="AC48" s="34">
        <v>132</v>
      </c>
      <c r="AD48" s="34">
        <v>4</v>
      </c>
      <c r="AE48" s="34">
        <v>6</v>
      </c>
      <c r="AF48" s="34">
        <v>105</v>
      </c>
      <c r="AG48" s="34">
        <v>11</v>
      </c>
      <c r="AH48" s="34">
        <v>0</v>
      </c>
      <c r="AI48" s="34">
        <v>0</v>
      </c>
      <c r="AJ48" s="34">
        <v>3</v>
      </c>
      <c r="AK48" s="34">
        <v>4</v>
      </c>
      <c r="AL48" s="34">
        <v>0</v>
      </c>
      <c r="AM48" s="34">
        <v>0</v>
      </c>
      <c r="AN48" s="34">
        <v>34</v>
      </c>
      <c r="AO48" s="34">
        <v>1</v>
      </c>
      <c r="AP48" s="34">
        <v>1</v>
      </c>
      <c r="AQ48" s="34">
        <v>0</v>
      </c>
      <c r="AR48" s="34">
        <v>4</v>
      </c>
      <c r="AS48" s="34">
        <v>0</v>
      </c>
      <c r="AT48" s="34">
        <v>2</v>
      </c>
      <c r="AU48" s="34">
        <v>0</v>
      </c>
      <c r="AV48" s="34">
        <v>1</v>
      </c>
      <c r="AW48" s="34">
        <v>9</v>
      </c>
      <c r="AX48" s="34">
        <v>5</v>
      </c>
      <c r="AY48" s="34">
        <v>2</v>
      </c>
      <c r="AZ48" s="34">
        <v>1</v>
      </c>
      <c r="BA48" s="34">
        <v>1</v>
      </c>
      <c r="BB48" s="34">
        <v>8</v>
      </c>
      <c r="BC48" s="34">
        <v>0</v>
      </c>
      <c r="BD48" s="34">
        <v>697</v>
      </c>
      <c r="BE48" s="48">
        <v>10908</v>
      </c>
    </row>
    <row r="49" spans="1:57" x14ac:dyDescent="0.2">
      <c r="A49"/>
      <c r="B49" t="s">
        <v>999</v>
      </c>
      <c r="C49" t="s">
        <v>11</v>
      </c>
      <c r="D49" s="34">
        <v>30</v>
      </c>
      <c r="E49" s="34">
        <v>0</v>
      </c>
      <c r="F49" s="34">
        <v>9920</v>
      </c>
      <c r="G49" s="34">
        <v>8</v>
      </c>
      <c r="H49" s="34">
        <v>5</v>
      </c>
      <c r="I49" s="34">
        <v>5</v>
      </c>
      <c r="J49" s="34">
        <v>5</v>
      </c>
      <c r="K49" s="34">
        <v>7</v>
      </c>
      <c r="L49" s="34">
        <v>6</v>
      </c>
      <c r="M49" s="34">
        <v>23</v>
      </c>
      <c r="N49" s="34">
        <v>0</v>
      </c>
      <c r="O49" s="34">
        <v>2</v>
      </c>
      <c r="P49" s="34">
        <v>0</v>
      </c>
      <c r="Q49" s="34">
        <v>0</v>
      </c>
      <c r="R49" s="34">
        <v>0</v>
      </c>
      <c r="S49" s="34">
        <v>71</v>
      </c>
      <c r="T49" s="34">
        <v>0</v>
      </c>
      <c r="U49" s="34">
        <v>0</v>
      </c>
      <c r="V49" s="34">
        <v>0</v>
      </c>
      <c r="W49" s="34">
        <v>0</v>
      </c>
      <c r="X49" s="34">
        <v>1</v>
      </c>
      <c r="Y49" s="34">
        <v>0</v>
      </c>
      <c r="Z49" s="34">
        <v>0</v>
      </c>
      <c r="AA49" s="34">
        <v>0</v>
      </c>
      <c r="AB49" s="34">
        <v>0</v>
      </c>
      <c r="AC49" s="34">
        <v>303</v>
      </c>
      <c r="AD49" s="34">
        <v>23</v>
      </c>
      <c r="AE49" s="34">
        <v>4</v>
      </c>
      <c r="AF49" s="34">
        <v>119</v>
      </c>
      <c r="AG49" s="34">
        <v>1</v>
      </c>
      <c r="AH49" s="34">
        <v>0</v>
      </c>
      <c r="AI49" s="34">
        <v>0</v>
      </c>
      <c r="AJ49" s="34">
        <v>2</v>
      </c>
      <c r="AK49" s="34">
        <v>1</v>
      </c>
      <c r="AL49" s="34">
        <v>2</v>
      </c>
      <c r="AM49" s="34">
        <v>0</v>
      </c>
      <c r="AN49" s="34">
        <v>15</v>
      </c>
      <c r="AO49" s="34">
        <v>2</v>
      </c>
      <c r="AP49" s="34">
        <v>0</v>
      </c>
      <c r="AQ49" s="34">
        <v>0</v>
      </c>
      <c r="AR49" s="34">
        <v>2</v>
      </c>
      <c r="AS49" s="34">
        <v>0</v>
      </c>
      <c r="AT49" s="34">
        <v>0</v>
      </c>
      <c r="AU49" s="34">
        <v>0</v>
      </c>
      <c r="AV49" s="34">
        <v>0</v>
      </c>
      <c r="AW49" s="34">
        <v>8</v>
      </c>
      <c r="AX49" s="34">
        <v>1</v>
      </c>
      <c r="AY49" s="34">
        <v>4</v>
      </c>
      <c r="AZ49" s="34">
        <v>0</v>
      </c>
      <c r="BA49" s="34">
        <v>1</v>
      </c>
      <c r="BB49" s="34">
        <v>0</v>
      </c>
      <c r="BC49" s="34">
        <v>0</v>
      </c>
      <c r="BD49" s="34">
        <v>666</v>
      </c>
      <c r="BE49" s="48">
        <v>11237</v>
      </c>
    </row>
    <row r="50" spans="1:57" x14ac:dyDescent="0.2">
      <c r="A50"/>
      <c r="B50" t="s">
        <v>450</v>
      </c>
      <c r="C50" t="s">
        <v>11</v>
      </c>
      <c r="D50" s="34">
        <v>41</v>
      </c>
      <c r="E50" s="34">
        <v>0</v>
      </c>
      <c r="F50" s="34">
        <v>7547</v>
      </c>
      <c r="G50" s="34">
        <v>5</v>
      </c>
      <c r="H50" s="34">
        <v>1</v>
      </c>
      <c r="I50" s="34">
        <v>4</v>
      </c>
      <c r="J50" s="34">
        <v>3</v>
      </c>
      <c r="K50" s="34">
        <v>5</v>
      </c>
      <c r="L50" s="34">
        <v>1</v>
      </c>
      <c r="M50" s="34">
        <v>28</v>
      </c>
      <c r="N50" s="34">
        <v>0</v>
      </c>
      <c r="O50" s="34">
        <v>0</v>
      </c>
      <c r="P50" s="34">
        <v>2</v>
      </c>
      <c r="Q50" s="34">
        <v>1</v>
      </c>
      <c r="R50" s="34">
        <v>0</v>
      </c>
      <c r="S50" s="34">
        <v>117</v>
      </c>
      <c r="T50" s="34">
        <v>0</v>
      </c>
      <c r="U50" s="34">
        <v>2</v>
      </c>
      <c r="V50" s="34">
        <v>2</v>
      </c>
      <c r="W50" s="34">
        <v>0</v>
      </c>
      <c r="X50" s="34">
        <v>18</v>
      </c>
      <c r="Y50" s="34">
        <v>0</v>
      </c>
      <c r="Z50" s="34">
        <v>0</v>
      </c>
      <c r="AA50" s="34">
        <v>0</v>
      </c>
      <c r="AB50" s="34">
        <v>1</v>
      </c>
      <c r="AC50" s="34">
        <v>140</v>
      </c>
      <c r="AD50" s="34">
        <v>7</v>
      </c>
      <c r="AE50" s="34">
        <v>2</v>
      </c>
      <c r="AF50" s="34">
        <v>111</v>
      </c>
      <c r="AG50" s="34">
        <v>3</v>
      </c>
      <c r="AH50" s="34">
        <v>0</v>
      </c>
      <c r="AI50" s="34">
        <v>0</v>
      </c>
      <c r="AJ50" s="34">
        <v>0</v>
      </c>
      <c r="AK50" s="34">
        <v>2</v>
      </c>
      <c r="AL50" s="34">
        <v>0</v>
      </c>
      <c r="AM50" s="34">
        <v>0</v>
      </c>
      <c r="AN50" s="34">
        <v>16</v>
      </c>
      <c r="AO50" s="34">
        <v>0</v>
      </c>
      <c r="AP50" s="34">
        <v>0</v>
      </c>
      <c r="AQ50" s="34">
        <v>0</v>
      </c>
      <c r="AR50" s="34">
        <v>1</v>
      </c>
      <c r="AS50" s="34">
        <v>0</v>
      </c>
      <c r="AT50" s="34">
        <v>2</v>
      </c>
      <c r="AU50" s="34">
        <v>0</v>
      </c>
      <c r="AV50" s="34">
        <v>1</v>
      </c>
      <c r="AW50" s="34">
        <v>9</v>
      </c>
      <c r="AX50" s="34">
        <v>0</v>
      </c>
      <c r="AY50" s="34">
        <v>0</v>
      </c>
      <c r="AZ50" s="34">
        <v>2</v>
      </c>
      <c r="BA50" s="34">
        <v>2</v>
      </c>
      <c r="BB50" s="34">
        <v>1</v>
      </c>
      <c r="BC50" s="34">
        <v>1</v>
      </c>
      <c r="BD50" s="34">
        <v>463</v>
      </c>
      <c r="BE50" s="48">
        <v>8541</v>
      </c>
    </row>
    <row r="51" spans="1:57" x14ac:dyDescent="0.2">
      <c r="A51"/>
      <c r="B51" t="s">
        <v>447</v>
      </c>
      <c r="C51" t="s">
        <v>11</v>
      </c>
      <c r="D51" s="34">
        <v>39</v>
      </c>
      <c r="E51" s="34">
        <v>4</v>
      </c>
      <c r="F51" s="34">
        <v>9392</v>
      </c>
      <c r="G51" s="34">
        <v>33</v>
      </c>
      <c r="H51" s="34">
        <v>5</v>
      </c>
      <c r="I51" s="34">
        <v>12</v>
      </c>
      <c r="J51" s="34">
        <v>15</v>
      </c>
      <c r="K51" s="34">
        <v>9</v>
      </c>
      <c r="L51" s="34">
        <v>5</v>
      </c>
      <c r="M51" s="34">
        <v>40</v>
      </c>
      <c r="N51" s="34">
        <v>2</v>
      </c>
      <c r="O51" s="34">
        <v>1</v>
      </c>
      <c r="P51" s="34">
        <v>0</v>
      </c>
      <c r="Q51" s="34">
        <v>1</v>
      </c>
      <c r="R51" s="34">
        <v>0</v>
      </c>
      <c r="S51" s="34">
        <v>90</v>
      </c>
      <c r="T51" s="34">
        <v>1</v>
      </c>
      <c r="U51" s="34">
        <v>3</v>
      </c>
      <c r="V51" s="34">
        <v>0</v>
      </c>
      <c r="W51" s="34">
        <v>0</v>
      </c>
      <c r="X51" s="34">
        <v>0</v>
      </c>
      <c r="Y51" s="34">
        <v>0</v>
      </c>
      <c r="Z51" s="34">
        <v>1</v>
      </c>
      <c r="AA51" s="34">
        <v>0</v>
      </c>
      <c r="AB51" s="34">
        <v>0</v>
      </c>
      <c r="AC51" s="34">
        <v>288</v>
      </c>
      <c r="AD51" s="34">
        <v>26</v>
      </c>
      <c r="AE51" s="34">
        <v>7</v>
      </c>
      <c r="AF51" s="34">
        <v>121</v>
      </c>
      <c r="AG51" s="34">
        <v>8</v>
      </c>
      <c r="AH51" s="34">
        <v>0</v>
      </c>
      <c r="AI51" s="34">
        <v>1</v>
      </c>
      <c r="AJ51" s="34">
        <v>3</v>
      </c>
      <c r="AK51" s="34">
        <v>1</v>
      </c>
      <c r="AL51" s="34">
        <v>0</v>
      </c>
      <c r="AM51" s="34">
        <v>1</v>
      </c>
      <c r="AN51" s="34">
        <v>16</v>
      </c>
      <c r="AO51" s="34">
        <v>1</v>
      </c>
      <c r="AP51" s="34">
        <v>0</v>
      </c>
      <c r="AQ51" s="34">
        <v>0</v>
      </c>
      <c r="AR51" s="34">
        <v>3</v>
      </c>
      <c r="AS51" s="34">
        <v>0</v>
      </c>
      <c r="AT51" s="34">
        <v>1</v>
      </c>
      <c r="AU51" s="34">
        <v>0</v>
      </c>
      <c r="AV51" s="34">
        <v>0</v>
      </c>
      <c r="AW51" s="34">
        <v>10</v>
      </c>
      <c r="AX51" s="34">
        <v>0</v>
      </c>
      <c r="AY51" s="34">
        <v>1</v>
      </c>
      <c r="AZ51" s="34">
        <v>2</v>
      </c>
      <c r="BA51" s="34">
        <v>0</v>
      </c>
      <c r="BB51" s="34">
        <v>4</v>
      </c>
      <c r="BC51" s="34">
        <v>1</v>
      </c>
      <c r="BD51" s="34">
        <v>1049</v>
      </c>
      <c r="BE51" s="48">
        <v>11197</v>
      </c>
    </row>
    <row r="52" spans="1:57" x14ac:dyDescent="0.2">
      <c r="A52"/>
      <c r="B52" t="s">
        <v>1000</v>
      </c>
      <c r="C52" t="s">
        <v>11</v>
      </c>
      <c r="D52" s="34">
        <v>35</v>
      </c>
      <c r="E52" s="34">
        <v>1</v>
      </c>
      <c r="F52" s="34">
        <v>6478</v>
      </c>
      <c r="G52" s="34">
        <v>1</v>
      </c>
      <c r="H52" s="34">
        <v>1</v>
      </c>
      <c r="I52" s="34">
        <v>0</v>
      </c>
      <c r="J52" s="34">
        <v>1</v>
      </c>
      <c r="K52" s="34">
        <v>5</v>
      </c>
      <c r="L52" s="34">
        <v>1</v>
      </c>
      <c r="M52" s="34">
        <v>26</v>
      </c>
      <c r="N52" s="34">
        <v>0</v>
      </c>
      <c r="O52" s="34">
        <v>0</v>
      </c>
      <c r="P52" s="34">
        <v>0</v>
      </c>
      <c r="Q52" s="34">
        <v>0</v>
      </c>
      <c r="R52" s="34">
        <v>2</v>
      </c>
      <c r="S52" s="34">
        <v>31</v>
      </c>
      <c r="T52" s="34">
        <v>0</v>
      </c>
      <c r="U52" s="34">
        <v>2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68</v>
      </c>
      <c r="AD52" s="34">
        <v>3</v>
      </c>
      <c r="AE52" s="34">
        <v>1</v>
      </c>
      <c r="AF52" s="34">
        <v>55</v>
      </c>
      <c r="AG52" s="34">
        <v>3</v>
      </c>
      <c r="AH52" s="34">
        <v>0</v>
      </c>
      <c r="AI52" s="34">
        <v>1</v>
      </c>
      <c r="AJ52" s="34">
        <v>2</v>
      </c>
      <c r="AK52" s="34">
        <v>0</v>
      </c>
      <c r="AL52" s="34">
        <v>2</v>
      </c>
      <c r="AM52" s="34">
        <v>0</v>
      </c>
      <c r="AN52" s="34">
        <v>7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3</v>
      </c>
      <c r="AU52" s="34">
        <v>0</v>
      </c>
      <c r="AV52" s="34">
        <v>0</v>
      </c>
      <c r="AW52" s="34">
        <v>2</v>
      </c>
      <c r="AX52" s="34">
        <v>0</v>
      </c>
      <c r="AY52" s="34">
        <v>2</v>
      </c>
      <c r="AZ52" s="34">
        <v>2</v>
      </c>
      <c r="BA52" s="34">
        <v>3</v>
      </c>
      <c r="BB52" s="34">
        <v>0</v>
      </c>
      <c r="BC52" s="34">
        <v>0</v>
      </c>
      <c r="BD52" s="34">
        <v>247</v>
      </c>
      <c r="BE52" s="48">
        <v>6985</v>
      </c>
    </row>
    <row r="53" spans="1:57" x14ac:dyDescent="0.2">
      <c r="A53"/>
      <c r="B53" t="s">
        <v>1001</v>
      </c>
      <c r="C53" t="s">
        <v>11</v>
      </c>
      <c r="D53" s="34">
        <v>34</v>
      </c>
      <c r="E53" s="34">
        <v>1</v>
      </c>
      <c r="F53" s="34">
        <v>7435</v>
      </c>
      <c r="G53" s="34">
        <v>6</v>
      </c>
      <c r="H53" s="34">
        <v>9</v>
      </c>
      <c r="I53" s="34">
        <v>3</v>
      </c>
      <c r="J53" s="34">
        <v>3</v>
      </c>
      <c r="K53" s="34">
        <v>20</v>
      </c>
      <c r="L53" s="34">
        <v>3</v>
      </c>
      <c r="M53" s="34">
        <v>27</v>
      </c>
      <c r="N53" s="34">
        <v>1</v>
      </c>
      <c r="O53" s="34">
        <v>0</v>
      </c>
      <c r="P53" s="34">
        <v>0</v>
      </c>
      <c r="Q53" s="34">
        <v>2</v>
      </c>
      <c r="R53" s="34">
        <v>3</v>
      </c>
      <c r="S53" s="34">
        <v>47</v>
      </c>
      <c r="T53" s="34">
        <v>2</v>
      </c>
      <c r="U53" s="34">
        <v>0</v>
      </c>
      <c r="V53" s="34">
        <v>1</v>
      </c>
      <c r="W53" s="34">
        <v>0</v>
      </c>
      <c r="X53" s="34">
        <v>0</v>
      </c>
      <c r="Y53" s="34">
        <v>1</v>
      </c>
      <c r="Z53" s="34">
        <v>0</v>
      </c>
      <c r="AA53" s="34">
        <v>0</v>
      </c>
      <c r="AB53" s="34">
        <v>0</v>
      </c>
      <c r="AC53" s="34">
        <v>100</v>
      </c>
      <c r="AD53" s="34">
        <v>8</v>
      </c>
      <c r="AE53" s="34">
        <v>2</v>
      </c>
      <c r="AF53" s="34">
        <v>58</v>
      </c>
      <c r="AG53" s="34">
        <v>5</v>
      </c>
      <c r="AH53" s="34">
        <v>0</v>
      </c>
      <c r="AI53" s="34">
        <v>2</v>
      </c>
      <c r="AJ53" s="34">
        <v>1</v>
      </c>
      <c r="AK53" s="34">
        <v>2</v>
      </c>
      <c r="AL53" s="34">
        <v>0</v>
      </c>
      <c r="AM53" s="34">
        <v>0</v>
      </c>
      <c r="AN53" s="34">
        <v>9</v>
      </c>
      <c r="AO53" s="34">
        <v>1</v>
      </c>
      <c r="AP53" s="34">
        <v>0</v>
      </c>
      <c r="AQ53" s="34">
        <v>0</v>
      </c>
      <c r="AR53" s="34">
        <v>2</v>
      </c>
      <c r="AS53" s="34">
        <v>0</v>
      </c>
      <c r="AT53" s="34">
        <v>0</v>
      </c>
      <c r="AU53" s="34">
        <v>0</v>
      </c>
      <c r="AV53" s="34">
        <v>0</v>
      </c>
      <c r="AW53" s="34">
        <v>3</v>
      </c>
      <c r="AX53" s="34">
        <v>1</v>
      </c>
      <c r="AY53" s="34">
        <v>2</v>
      </c>
      <c r="AZ53" s="34">
        <v>1</v>
      </c>
      <c r="BA53" s="34">
        <v>2</v>
      </c>
      <c r="BB53" s="34">
        <v>7</v>
      </c>
      <c r="BC53" s="34">
        <v>1</v>
      </c>
      <c r="BD53" s="34">
        <v>632</v>
      </c>
      <c r="BE53" s="48">
        <v>8437</v>
      </c>
    </row>
    <row r="54" spans="1:57" x14ac:dyDescent="0.2">
      <c r="A54"/>
      <c r="B54" t="s">
        <v>1002</v>
      </c>
      <c r="C54" t="s">
        <v>11</v>
      </c>
      <c r="D54" s="34">
        <v>136</v>
      </c>
      <c r="E54" s="34">
        <v>0</v>
      </c>
      <c r="F54" s="34">
        <v>8354</v>
      </c>
      <c r="G54" s="34">
        <v>6</v>
      </c>
      <c r="H54" s="34">
        <v>5</v>
      </c>
      <c r="I54" s="34">
        <v>6</v>
      </c>
      <c r="J54" s="34">
        <v>5</v>
      </c>
      <c r="K54" s="34">
        <v>32</v>
      </c>
      <c r="L54" s="34">
        <v>6</v>
      </c>
      <c r="M54" s="34">
        <v>74</v>
      </c>
      <c r="N54" s="34">
        <v>3</v>
      </c>
      <c r="O54" s="34">
        <v>1</v>
      </c>
      <c r="P54" s="34">
        <v>0</v>
      </c>
      <c r="Q54" s="34">
        <v>1</v>
      </c>
      <c r="R54" s="34">
        <v>5</v>
      </c>
      <c r="S54" s="34">
        <v>132</v>
      </c>
      <c r="T54" s="34">
        <v>1</v>
      </c>
      <c r="U54" s="34">
        <v>1</v>
      </c>
      <c r="V54" s="34">
        <v>3</v>
      </c>
      <c r="W54" s="34">
        <v>0</v>
      </c>
      <c r="X54" s="34">
        <v>3</v>
      </c>
      <c r="Y54" s="34">
        <v>7</v>
      </c>
      <c r="Z54" s="34">
        <v>1</v>
      </c>
      <c r="AA54" s="34">
        <v>3</v>
      </c>
      <c r="AB54" s="34">
        <v>11</v>
      </c>
      <c r="AC54" s="34">
        <v>259</v>
      </c>
      <c r="AD54" s="34">
        <v>10</v>
      </c>
      <c r="AE54" s="34">
        <v>6</v>
      </c>
      <c r="AF54" s="34">
        <v>137</v>
      </c>
      <c r="AG54" s="34">
        <v>3</v>
      </c>
      <c r="AH54" s="34">
        <v>0</v>
      </c>
      <c r="AI54" s="34">
        <v>1</v>
      </c>
      <c r="AJ54" s="34">
        <v>4</v>
      </c>
      <c r="AK54" s="34">
        <v>4</v>
      </c>
      <c r="AL54" s="34">
        <v>0</v>
      </c>
      <c r="AM54" s="34">
        <v>1</v>
      </c>
      <c r="AN54" s="34">
        <v>67</v>
      </c>
      <c r="AO54" s="34">
        <v>0</v>
      </c>
      <c r="AP54" s="34">
        <v>0</v>
      </c>
      <c r="AQ54" s="34">
        <v>1</v>
      </c>
      <c r="AR54" s="34">
        <v>8</v>
      </c>
      <c r="AS54" s="34">
        <v>0</v>
      </c>
      <c r="AT54" s="34">
        <v>2</v>
      </c>
      <c r="AU54" s="34">
        <v>0</v>
      </c>
      <c r="AV54" s="34">
        <v>2</v>
      </c>
      <c r="AW54" s="34">
        <v>6</v>
      </c>
      <c r="AX54" s="34">
        <v>0</v>
      </c>
      <c r="AY54" s="34">
        <v>8</v>
      </c>
      <c r="AZ54" s="34">
        <v>0</v>
      </c>
      <c r="BA54" s="34">
        <v>4</v>
      </c>
      <c r="BB54" s="34">
        <v>1</v>
      </c>
      <c r="BC54" s="34">
        <v>0</v>
      </c>
      <c r="BD54" s="34">
        <v>922</v>
      </c>
      <c r="BE54" s="48">
        <v>10242</v>
      </c>
    </row>
    <row r="55" spans="1:57" x14ac:dyDescent="0.2">
      <c r="A55"/>
      <c r="B55" t="s">
        <v>1003</v>
      </c>
      <c r="C55" t="s">
        <v>11</v>
      </c>
      <c r="D55" s="34">
        <v>112</v>
      </c>
      <c r="E55" s="34">
        <v>0</v>
      </c>
      <c r="F55" s="34">
        <v>8116</v>
      </c>
      <c r="G55" s="34">
        <v>13</v>
      </c>
      <c r="H55" s="34">
        <v>17</v>
      </c>
      <c r="I55" s="34">
        <v>2</v>
      </c>
      <c r="J55" s="34">
        <v>3</v>
      </c>
      <c r="K55" s="34">
        <v>27</v>
      </c>
      <c r="L55" s="34">
        <v>4</v>
      </c>
      <c r="M55" s="34">
        <v>85</v>
      </c>
      <c r="N55" s="34">
        <v>2</v>
      </c>
      <c r="O55" s="34">
        <v>1</v>
      </c>
      <c r="P55" s="34">
        <v>0</v>
      </c>
      <c r="Q55" s="34">
        <v>2</v>
      </c>
      <c r="R55" s="34">
        <v>6</v>
      </c>
      <c r="S55" s="34">
        <v>133</v>
      </c>
      <c r="T55" s="34">
        <v>4</v>
      </c>
      <c r="U55" s="34">
        <v>4</v>
      </c>
      <c r="V55" s="34">
        <v>0</v>
      </c>
      <c r="W55" s="34">
        <v>0</v>
      </c>
      <c r="X55" s="34">
        <v>2</v>
      </c>
      <c r="Y55" s="34">
        <v>2</v>
      </c>
      <c r="Z55" s="34">
        <v>0</v>
      </c>
      <c r="AA55" s="34">
        <v>0</v>
      </c>
      <c r="AB55" s="34">
        <v>2</v>
      </c>
      <c r="AC55" s="34">
        <v>187</v>
      </c>
      <c r="AD55" s="34">
        <v>6</v>
      </c>
      <c r="AE55" s="34">
        <v>6</v>
      </c>
      <c r="AF55" s="34">
        <v>169</v>
      </c>
      <c r="AG55" s="34">
        <v>7</v>
      </c>
      <c r="AH55" s="34">
        <v>0</v>
      </c>
      <c r="AI55" s="34">
        <v>1</v>
      </c>
      <c r="AJ55" s="34">
        <v>13</v>
      </c>
      <c r="AK55" s="34">
        <v>6</v>
      </c>
      <c r="AL55" s="34">
        <v>1</v>
      </c>
      <c r="AM55" s="34">
        <v>2</v>
      </c>
      <c r="AN55" s="34">
        <v>28</v>
      </c>
      <c r="AO55" s="34">
        <v>0</v>
      </c>
      <c r="AP55" s="34">
        <v>0</v>
      </c>
      <c r="AQ55" s="34">
        <v>0</v>
      </c>
      <c r="AR55" s="34">
        <v>2</v>
      </c>
      <c r="AS55" s="34">
        <v>0</v>
      </c>
      <c r="AT55" s="34">
        <v>2</v>
      </c>
      <c r="AU55" s="34">
        <v>0</v>
      </c>
      <c r="AV55" s="34">
        <v>1</v>
      </c>
      <c r="AW55" s="34">
        <v>13</v>
      </c>
      <c r="AX55" s="34">
        <v>0</v>
      </c>
      <c r="AY55" s="34">
        <v>1</v>
      </c>
      <c r="AZ55" s="34">
        <v>1</v>
      </c>
      <c r="BA55" s="34">
        <v>7</v>
      </c>
      <c r="BB55" s="34">
        <v>4</v>
      </c>
      <c r="BC55" s="34">
        <v>1</v>
      </c>
      <c r="BD55" s="34">
        <v>1032</v>
      </c>
      <c r="BE55" s="48">
        <v>10027</v>
      </c>
    </row>
    <row r="56" spans="1:57" s="127" customFormat="1" x14ac:dyDescent="0.2">
      <c r="A56" s="35"/>
      <c r="B56" s="35" t="s">
        <v>0</v>
      </c>
      <c r="C56" s="35" t="s">
        <v>11</v>
      </c>
      <c r="D56" s="62">
        <v>3266</v>
      </c>
      <c r="E56" s="62">
        <v>19</v>
      </c>
      <c r="F56" s="62">
        <v>165762</v>
      </c>
      <c r="G56" s="62">
        <v>431</v>
      </c>
      <c r="H56" s="62">
        <v>257</v>
      </c>
      <c r="I56" s="62">
        <v>173</v>
      </c>
      <c r="J56" s="62">
        <v>169</v>
      </c>
      <c r="K56" s="62">
        <v>328</v>
      </c>
      <c r="L56" s="62">
        <v>200</v>
      </c>
      <c r="M56" s="62">
        <v>2742</v>
      </c>
      <c r="N56" s="62">
        <v>37</v>
      </c>
      <c r="O56" s="62">
        <v>24</v>
      </c>
      <c r="P56" s="62">
        <v>13</v>
      </c>
      <c r="Q56" s="62">
        <v>16</v>
      </c>
      <c r="R56" s="62">
        <v>45</v>
      </c>
      <c r="S56" s="62">
        <v>6234</v>
      </c>
      <c r="T56" s="62">
        <v>50</v>
      </c>
      <c r="U56" s="62">
        <v>98</v>
      </c>
      <c r="V56" s="62">
        <v>70</v>
      </c>
      <c r="W56" s="62">
        <v>19</v>
      </c>
      <c r="X56" s="62">
        <v>97</v>
      </c>
      <c r="Y56" s="62">
        <v>92</v>
      </c>
      <c r="Z56" s="62">
        <v>17</v>
      </c>
      <c r="AA56" s="62">
        <v>34</v>
      </c>
      <c r="AB56" s="62">
        <v>60</v>
      </c>
      <c r="AC56" s="62">
        <v>11145</v>
      </c>
      <c r="AD56" s="62">
        <v>428</v>
      </c>
      <c r="AE56" s="62">
        <v>204</v>
      </c>
      <c r="AF56" s="62">
        <v>6316</v>
      </c>
      <c r="AG56" s="62">
        <v>195</v>
      </c>
      <c r="AH56" s="62">
        <v>15</v>
      </c>
      <c r="AI56" s="62">
        <v>24</v>
      </c>
      <c r="AJ56" s="62">
        <v>138</v>
      </c>
      <c r="AK56" s="62">
        <v>48</v>
      </c>
      <c r="AL56" s="62">
        <v>25</v>
      </c>
      <c r="AM56" s="62">
        <v>12</v>
      </c>
      <c r="AN56" s="62">
        <v>1390</v>
      </c>
      <c r="AO56" s="62">
        <v>12</v>
      </c>
      <c r="AP56" s="62">
        <v>15</v>
      </c>
      <c r="AQ56" s="62">
        <v>10</v>
      </c>
      <c r="AR56" s="62">
        <v>72</v>
      </c>
      <c r="AS56" s="62">
        <v>5</v>
      </c>
      <c r="AT56" s="62">
        <v>71</v>
      </c>
      <c r="AU56" s="62">
        <v>5</v>
      </c>
      <c r="AV56" s="62">
        <v>26</v>
      </c>
      <c r="AW56" s="62">
        <v>206</v>
      </c>
      <c r="AX56" s="62">
        <v>28</v>
      </c>
      <c r="AY56" s="62">
        <v>67</v>
      </c>
      <c r="AZ56" s="62">
        <v>50</v>
      </c>
      <c r="BA56" s="62">
        <v>82</v>
      </c>
      <c r="BB56" s="62">
        <v>53</v>
      </c>
      <c r="BC56" s="62">
        <v>27</v>
      </c>
      <c r="BD56" s="62">
        <v>26372</v>
      </c>
      <c r="BE56" s="170">
        <v>227294</v>
      </c>
    </row>
    <row r="57" spans="1:57" x14ac:dyDescent="0.2">
      <c r="A57"/>
      <c r="B57" t="s">
        <v>443</v>
      </c>
      <c r="C57" t="s">
        <v>80</v>
      </c>
      <c r="D57" s="34">
        <v>7</v>
      </c>
      <c r="E57" s="34">
        <v>0</v>
      </c>
      <c r="F57" s="34">
        <v>354</v>
      </c>
      <c r="G57" s="34">
        <v>312</v>
      </c>
      <c r="H57" s="34">
        <v>1</v>
      </c>
      <c r="I57" s="34">
        <v>1</v>
      </c>
      <c r="J57" s="34">
        <v>4</v>
      </c>
      <c r="K57" s="34">
        <v>2</v>
      </c>
      <c r="L57" s="34">
        <v>2</v>
      </c>
      <c r="M57" s="34">
        <v>5</v>
      </c>
      <c r="N57" s="34">
        <v>1</v>
      </c>
      <c r="O57" s="34">
        <v>0</v>
      </c>
      <c r="P57" s="34">
        <v>0</v>
      </c>
      <c r="Q57" s="34">
        <v>0</v>
      </c>
      <c r="R57" s="34">
        <v>0</v>
      </c>
      <c r="S57" s="34">
        <v>15</v>
      </c>
      <c r="T57" s="34">
        <v>0</v>
      </c>
      <c r="U57" s="34">
        <v>0</v>
      </c>
      <c r="V57" s="34">
        <v>1</v>
      </c>
      <c r="W57" s="34">
        <v>0</v>
      </c>
      <c r="X57" s="34">
        <v>2</v>
      </c>
      <c r="Y57" s="34">
        <v>2</v>
      </c>
      <c r="Z57" s="34">
        <v>0</v>
      </c>
      <c r="AA57" s="34">
        <v>0</v>
      </c>
      <c r="AB57" s="34">
        <v>0</v>
      </c>
      <c r="AC57" s="34">
        <v>82</v>
      </c>
      <c r="AD57" s="34">
        <v>20</v>
      </c>
      <c r="AE57" s="34">
        <v>2</v>
      </c>
      <c r="AF57" s="34">
        <v>20</v>
      </c>
      <c r="AG57" s="34">
        <v>1</v>
      </c>
      <c r="AH57" s="34">
        <v>0</v>
      </c>
      <c r="AI57" s="34">
        <v>0</v>
      </c>
      <c r="AJ57" s="34">
        <v>1</v>
      </c>
      <c r="AK57" s="34">
        <v>0</v>
      </c>
      <c r="AL57" s="34">
        <v>0</v>
      </c>
      <c r="AM57" s="34">
        <v>0</v>
      </c>
      <c r="AN57" s="34">
        <v>6</v>
      </c>
      <c r="AO57" s="34">
        <v>0</v>
      </c>
      <c r="AP57" s="34">
        <v>0</v>
      </c>
      <c r="AQ57" s="34">
        <v>1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7</v>
      </c>
      <c r="AX57" s="34">
        <v>0</v>
      </c>
      <c r="AY57" s="34">
        <v>0</v>
      </c>
      <c r="AZ57" s="34">
        <v>2</v>
      </c>
      <c r="BA57" s="34">
        <v>0</v>
      </c>
      <c r="BB57" s="34">
        <v>0</v>
      </c>
      <c r="BC57" s="34">
        <v>0</v>
      </c>
      <c r="BD57" s="34">
        <v>222</v>
      </c>
      <c r="BE57" s="48">
        <v>1073</v>
      </c>
    </row>
    <row r="58" spans="1:57" x14ac:dyDescent="0.2">
      <c r="A58"/>
      <c r="B58" t="s">
        <v>1004</v>
      </c>
      <c r="C58" t="s">
        <v>80</v>
      </c>
      <c r="D58" s="34">
        <v>6</v>
      </c>
      <c r="E58" s="34">
        <v>0</v>
      </c>
      <c r="F58" s="34">
        <v>120</v>
      </c>
      <c r="G58" s="34">
        <v>247</v>
      </c>
      <c r="H58" s="34">
        <v>1</v>
      </c>
      <c r="I58" s="34">
        <v>0</v>
      </c>
      <c r="J58" s="34">
        <v>0</v>
      </c>
      <c r="K58" s="34">
        <v>1</v>
      </c>
      <c r="L58" s="34">
        <v>1</v>
      </c>
      <c r="M58" s="34">
        <v>2</v>
      </c>
      <c r="N58" s="34">
        <v>1</v>
      </c>
      <c r="O58" s="34">
        <v>0</v>
      </c>
      <c r="P58" s="34">
        <v>0</v>
      </c>
      <c r="Q58" s="34">
        <v>0</v>
      </c>
      <c r="R58" s="34">
        <v>0</v>
      </c>
      <c r="S58" s="34">
        <v>4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9</v>
      </c>
      <c r="AD58" s="34">
        <v>4</v>
      </c>
      <c r="AE58" s="34">
        <v>0</v>
      </c>
      <c r="AF58" s="34">
        <v>10</v>
      </c>
      <c r="AG58" s="34">
        <v>2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3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3</v>
      </c>
      <c r="AU58" s="34">
        <v>0</v>
      </c>
      <c r="AV58" s="34">
        <v>0</v>
      </c>
      <c r="AW58" s="34">
        <v>3</v>
      </c>
      <c r="AX58" s="34">
        <v>0</v>
      </c>
      <c r="AY58" s="34">
        <v>2</v>
      </c>
      <c r="AZ58" s="34">
        <v>1</v>
      </c>
      <c r="BA58" s="34">
        <v>0</v>
      </c>
      <c r="BB58" s="34">
        <v>0</v>
      </c>
      <c r="BC58" s="34">
        <v>0</v>
      </c>
      <c r="BD58" s="34">
        <v>77</v>
      </c>
      <c r="BE58" s="48">
        <v>497</v>
      </c>
    </row>
    <row r="59" spans="1:57" x14ac:dyDescent="0.2">
      <c r="A59"/>
      <c r="B59" t="s">
        <v>442</v>
      </c>
      <c r="C59" t="s">
        <v>80</v>
      </c>
      <c r="D59" s="34">
        <v>11</v>
      </c>
      <c r="E59" s="34">
        <v>0</v>
      </c>
      <c r="F59" s="34">
        <v>253</v>
      </c>
      <c r="G59" s="34">
        <v>294</v>
      </c>
      <c r="H59" s="34">
        <v>3</v>
      </c>
      <c r="I59" s="34">
        <v>5</v>
      </c>
      <c r="J59" s="34">
        <v>2</v>
      </c>
      <c r="K59" s="34">
        <v>4</v>
      </c>
      <c r="L59" s="34">
        <v>8</v>
      </c>
      <c r="M59" s="34">
        <v>10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13</v>
      </c>
      <c r="T59" s="34">
        <v>0</v>
      </c>
      <c r="U59" s="34">
        <v>2</v>
      </c>
      <c r="V59" s="34">
        <v>0</v>
      </c>
      <c r="W59" s="34">
        <v>0</v>
      </c>
      <c r="X59" s="34">
        <v>1</v>
      </c>
      <c r="Y59" s="34">
        <v>0</v>
      </c>
      <c r="Z59" s="34">
        <v>0</v>
      </c>
      <c r="AA59" s="34">
        <v>0</v>
      </c>
      <c r="AB59" s="34">
        <v>0</v>
      </c>
      <c r="AC59" s="34">
        <v>65</v>
      </c>
      <c r="AD59" s="34">
        <v>16</v>
      </c>
      <c r="AE59" s="34">
        <v>2</v>
      </c>
      <c r="AF59" s="34">
        <v>18</v>
      </c>
      <c r="AG59" s="34">
        <v>5</v>
      </c>
      <c r="AH59" s="34">
        <v>0</v>
      </c>
      <c r="AI59" s="34">
        <v>1</v>
      </c>
      <c r="AJ59" s="34">
        <v>0</v>
      </c>
      <c r="AK59" s="34">
        <v>0</v>
      </c>
      <c r="AL59" s="34">
        <v>0</v>
      </c>
      <c r="AM59" s="34">
        <v>0</v>
      </c>
      <c r="AN59" s="34">
        <v>3</v>
      </c>
      <c r="AO59" s="34">
        <v>0</v>
      </c>
      <c r="AP59" s="34">
        <v>0</v>
      </c>
      <c r="AQ59" s="34">
        <v>1</v>
      </c>
      <c r="AR59" s="34">
        <v>1</v>
      </c>
      <c r="AS59" s="34">
        <v>0</v>
      </c>
      <c r="AT59" s="34">
        <v>0</v>
      </c>
      <c r="AU59" s="34">
        <v>0</v>
      </c>
      <c r="AV59" s="34">
        <v>0</v>
      </c>
      <c r="AW59" s="34">
        <v>4</v>
      </c>
      <c r="AX59" s="34">
        <v>0</v>
      </c>
      <c r="AY59" s="34">
        <v>0</v>
      </c>
      <c r="AZ59" s="34">
        <v>1</v>
      </c>
      <c r="BA59" s="34">
        <v>1</v>
      </c>
      <c r="BB59" s="34">
        <v>0</v>
      </c>
      <c r="BC59" s="34">
        <v>0</v>
      </c>
      <c r="BD59" s="34">
        <v>270</v>
      </c>
      <c r="BE59" s="48">
        <v>994</v>
      </c>
    </row>
    <row r="60" spans="1:57" x14ac:dyDescent="0.2">
      <c r="A60"/>
      <c r="B60" t="s">
        <v>1509</v>
      </c>
      <c r="C60" s="4" t="s">
        <v>80</v>
      </c>
      <c r="D60" s="34">
        <v>2</v>
      </c>
      <c r="E60" s="34">
        <v>0</v>
      </c>
      <c r="F60" s="34">
        <v>125</v>
      </c>
      <c r="G60" s="34">
        <v>266</v>
      </c>
      <c r="H60" s="34">
        <v>1</v>
      </c>
      <c r="I60" s="34">
        <v>1</v>
      </c>
      <c r="J60" s="34">
        <v>0</v>
      </c>
      <c r="K60" s="34">
        <v>1</v>
      </c>
      <c r="L60" s="34">
        <v>1</v>
      </c>
      <c r="M60" s="34">
        <v>2</v>
      </c>
      <c r="N60" s="34">
        <v>1</v>
      </c>
      <c r="O60" s="34">
        <v>1</v>
      </c>
      <c r="P60" s="34">
        <v>0</v>
      </c>
      <c r="Q60" s="34">
        <v>0</v>
      </c>
      <c r="R60" s="34">
        <v>0</v>
      </c>
      <c r="S60" s="34">
        <v>7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20</v>
      </c>
      <c r="AD60" s="34">
        <v>8</v>
      </c>
      <c r="AE60" s="34">
        <v>0</v>
      </c>
      <c r="AF60" s="34">
        <v>2</v>
      </c>
      <c r="AG60" s="34">
        <v>3</v>
      </c>
      <c r="AH60" s="34">
        <v>0</v>
      </c>
      <c r="AI60" s="34">
        <v>0</v>
      </c>
      <c r="AJ60" s="34">
        <v>0</v>
      </c>
      <c r="AK60" s="34">
        <v>1</v>
      </c>
      <c r="AL60" s="34">
        <v>0</v>
      </c>
      <c r="AM60" s="34">
        <v>0</v>
      </c>
      <c r="AN60" s="34">
        <v>1</v>
      </c>
      <c r="AO60" s="34">
        <v>0</v>
      </c>
      <c r="AP60" s="34">
        <v>0</v>
      </c>
      <c r="AQ60" s="34">
        <v>0</v>
      </c>
      <c r="AR60" s="34">
        <v>0</v>
      </c>
      <c r="AS60" s="34">
        <v>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1</v>
      </c>
      <c r="BA60" s="34">
        <v>3</v>
      </c>
      <c r="BB60" s="34">
        <v>0</v>
      </c>
      <c r="BC60" s="34">
        <v>0</v>
      </c>
      <c r="BD60" s="34">
        <v>132</v>
      </c>
      <c r="BE60" s="48">
        <v>579</v>
      </c>
    </row>
    <row r="61" spans="1:57" x14ac:dyDescent="0.2">
      <c r="A61"/>
      <c r="B61" t="s">
        <v>1005</v>
      </c>
      <c r="C61" t="s">
        <v>80</v>
      </c>
      <c r="D61" s="34">
        <v>0</v>
      </c>
      <c r="E61" s="34">
        <v>0</v>
      </c>
      <c r="F61" s="34">
        <v>35</v>
      </c>
      <c r="G61" s="34">
        <v>265</v>
      </c>
      <c r="H61" s="34">
        <v>1</v>
      </c>
      <c r="I61" s="34">
        <v>0</v>
      </c>
      <c r="J61" s="34">
        <v>0</v>
      </c>
      <c r="K61" s="34">
        <v>2</v>
      </c>
      <c r="L61" s="34">
        <v>2</v>
      </c>
      <c r="M61" s="34">
        <v>0</v>
      </c>
      <c r="N61" s="34">
        <v>1</v>
      </c>
      <c r="O61" s="34">
        <v>0</v>
      </c>
      <c r="P61" s="34">
        <v>0</v>
      </c>
      <c r="Q61" s="34">
        <v>0</v>
      </c>
      <c r="R61" s="34">
        <v>0</v>
      </c>
      <c r="S61" s="34">
        <v>1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7</v>
      </c>
      <c r="AD61" s="34">
        <v>6</v>
      </c>
      <c r="AE61" s="34">
        <v>1</v>
      </c>
      <c r="AF61" s="34">
        <v>3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1</v>
      </c>
      <c r="BD61" s="34">
        <v>51</v>
      </c>
      <c r="BE61" s="48">
        <v>376</v>
      </c>
    </row>
    <row r="62" spans="1:57" x14ac:dyDescent="0.2">
      <c r="A62"/>
      <c r="B62" t="s">
        <v>1006</v>
      </c>
      <c r="C62" t="s">
        <v>80</v>
      </c>
      <c r="D62" s="34">
        <v>4</v>
      </c>
      <c r="E62" s="34">
        <v>0</v>
      </c>
      <c r="F62" s="34">
        <v>146</v>
      </c>
      <c r="G62" s="34">
        <v>279</v>
      </c>
      <c r="H62" s="34">
        <v>2</v>
      </c>
      <c r="I62" s="34">
        <v>0</v>
      </c>
      <c r="J62" s="34">
        <v>2</v>
      </c>
      <c r="K62" s="34">
        <v>2</v>
      </c>
      <c r="L62" s="34">
        <v>1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3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22</v>
      </c>
      <c r="AD62" s="34">
        <v>12</v>
      </c>
      <c r="AE62" s="34">
        <v>0</v>
      </c>
      <c r="AF62" s="34">
        <v>2</v>
      </c>
      <c r="AG62" s="34">
        <v>1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2</v>
      </c>
      <c r="AO62" s="34">
        <v>0</v>
      </c>
      <c r="AP62" s="34">
        <v>0</v>
      </c>
      <c r="AQ62" s="34">
        <v>1</v>
      </c>
      <c r="AR62" s="34">
        <v>2</v>
      </c>
      <c r="AS62" s="34">
        <v>0</v>
      </c>
      <c r="AT62" s="34">
        <v>0</v>
      </c>
      <c r="AU62" s="34">
        <v>0</v>
      </c>
      <c r="AV62" s="34">
        <v>0</v>
      </c>
      <c r="AW62" s="34">
        <v>3</v>
      </c>
      <c r="AX62" s="34">
        <v>0</v>
      </c>
      <c r="AY62" s="34">
        <v>0</v>
      </c>
      <c r="AZ62" s="34">
        <v>0</v>
      </c>
      <c r="BA62" s="34">
        <v>4</v>
      </c>
      <c r="BB62" s="34">
        <v>0</v>
      </c>
      <c r="BC62" s="34">
        <v>0</v>
      </c>
      <c r="BD62" s="34">
        <v>120</v>
      </c>
      <c r="BE62" s="48">
        <v>608</v>
      </c>
    </row>
    <row r="63" spans="1:57" x14ac:dyDescent="0.2">
      <c r="A63"/>
      <c r="B63" t="s">
        <v>1007</v>
      </c>
      <c r="C63" t="s">
        <v>80</v>
      </c>
      <c r="D63" s="34">
        <v>2</v>
      </c>
      <c r="E63" s="34">
        <v>0</v>
      </c>
      <c r="F63" s="34">
        <v>73</v>
      </c>
      <c r="G63" s="34">
        <v>263</v>
      </c>
      <c r="H63" s="34">
        <v>2</v>
      </c>
      <c r="I63" s="34">
        <v>2</v>
      </c>
      <c r="J63" s="34">
        <v>0</v>
      </c>
      <c r="K63" s="34">
        <v>1</v>
      </c>
      <c r="L63" s="34">
        <v>1</v>
      </c>
      <c r="M63" s="34">
        <v>1</v>
      </c>
      <c r="N63" s="34">
        <v>2</v>
      </c>
      <c r="O63" s="34">
        <v>1</v>
      </c>
      <c r="P63" s="34">
        <v>0</v>
      </c>
      <c r="Q63" s="34">
        <v>0</v>
      </c>
      <c r="R63" s="34">
        <v>0</v>
      </c>
      <c r="S63" s="34">
        <v>7</v>
      </c>
      <c r="T63" s="34">
        <v>0</v>
      </c>
      <c r="U63" s="34">
        <v>0</v>
      </c>
      <c r="V63" s="34">
        <v>0</v>
      </c>
      <c r="W63" s="34">
        <v>0</v>
      </c>
      <c r="X63" s="34">
        <v>1</v>
      </c>
      <c r="Y63" s="34">
        <v>0</v>
      </c>
      <c r="Z63" s="34">
        <v>0</v>
      </c>
      <c r="AA63" s="34">
        <v>0</v>
      </c>
      <c r="AB63" s="34">
        <v>0</v>
      </c>
      <c r="AC63" s="34">
        <v>20</v>
      </c>
      <c r="AD63" s="34">
        <v>17</v>
      </c>
      <c r="AE63" s="34">
        <v>0</v>
      </c>
      <c r="AF63" s="34">
        <v>8</v>
      </c>
      <c r="AG63" s="34">
        <v>0</v>
      </c>
      <c r="AH63" s="34">
        <v>0</v>
      </c>
      <c r="AI63" s="34">
        <v>0</v>
      </c>
      <c r="AJ63" s="34">
        <v>0</v>
      </c>
      <c r="AK63" s="34">
        <v>1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34">
        <v>0</v>
      </c>
      <c r="AT63" s="34">
        <v>0</v>
      </c>
      <c r="AU63" s="34">
        <v>0</v>
      </c>
      <c r="AV63" s="34">
        <v>0</v>
      </c>
      <c r="AW63" s="34">
        <v>3</v>
      </c>
      <c r="AX63" s="34">
        <v>0</v>
      </c>
      <c r="AY63" s="34">
        <v>0</v>
      </c>
      <c r="AZ63" s="34">
        <v>2</v>
      </c>
      <c r="BA63" s="34">
        <v>0</v>
      </c>
      <c r="BB63" s="34">
        <v>0</v>
      </c>
      <c r="BC63" s="34">
        <v>0</v>
      </c>
      <c r="BD63" s="34">
        <v>85</v>
      </c>
      <c r="BE63" s="48">
        <v>492</v>
      </c>
    </row>
    <row r="64" spans="1:57" x14ac:dyDescent="0.2">
      <c r="A64"/>
      <c r="B64" t="s">
        <v>1008</v>
      </c>
      <c r="C64" t="s">
        <v>80</v>
      </c>
      <c r="D64" s="34">
        <v>2</v>
      </c>
      <c r="E64" s="34">
        <v>2</v>
      </c>
      <c r="F64" s="34">
        <v>108</v>
      </c>
      <c r="G64" s="34">
        <v>255</v>
      </c>
      <c r="H64" s="34">
        <v>1</v>
      </c>
      <c r="I64" s="34">
        <v>0</v>
      </c>
      <c r="J64" s="34">
        <v>1</v>
      </c>
      <c r="K64" s="34">
        <v>1</v>
      </c>
      <c r="L64" s="34">
        <v>4</v>
      </c>
      <c r="M64" s="34">
        <v>2</v>
      </c>
      <c r="N64" s="34">
        <v>2</v>
      </c>
      <c r="O64" s="34">
        <v>0</v>
      </c>
      <c r="P64" s="34">
        <v>0</v>
      </c>
      <c r="Q64" s="34">
        <v>0</v>
      </c>
      <c r="R64" s="34">
        <v>0</v>
      </c>
      <c r="S64" s="34">
        <v>8</v>
      </c>
      <c r="T64" s="34">
        <v>0</v>
      </c>
      <c r="U64" s="34">
        <v>0</v>
      </c>
      <c r="V64" s="34">
        <v>1</v>
      </c>
      <c r="W64" s="34">
        <v>0</v>
      </c>
      <c r="X64" s="34">
        <v>1</v>
      </c>
      <c r="Y64" s="34">
        <v>0</v>
      </c>
      <c r="Z64" s="34">
        <v>0</v>
      </c>
      <c r="AA64" s="34">
        <v>0</v>
      </c>
      <c r="AB64" s="34">
        <v>0</v>
      </c>
      <c r="AC64" s="34">
        <v>31</v>
      </c>
      <c r="AD64" s="34">
        <v>20</v>
      </c>
      <c r="AE64" s="34">
        <v>1</v>
      </c>
      <c r="AF64" s="34">
        <v>3</v>
      </c>
      <c r="AG64" s="34">
        <v>10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1</v>
      </c>
      <c r="AS64" s="34">
        <v>0</v>
      </c>
      <c r="AT64" s="34">
        <v>0</v>
      </c>
      <c r="AU64" s="34">
        <v>0</v>
      </c>
      <c r="AV64" s="34">
        <v>0</v>
      </c>
      <c r="AW64" s="34">
        <v>0</v>
      </c>
      <c r="AX64" s="34">
        <v>0</v>
      </c>
      <c r="AY64" s="34">
        <v>2</v>
      </c>
      <c r="AZ64" s="34">
        <v>0</v>
      </c>
      <c r="BA64" s="34">
        <v>0</v>
      </c>
      <c r="BB64" s="34">
        <v>0</v>
      </c>
      <c r="BC64" s="34">
        <v>0</v>
      </c>
      <c r="BD64" s="34">
        <v>97</v>
      </c>
      <c r="BE64" s="48">
        <v>553</v>
      </c>
    </row>
    <row r="65" spans="1:57" x14ac:dyDescent="0.2">
      <c r="A65"/>
      <c r="B65" t="s">
        <v>1009</v>
      </c>
      <c r="C65" t="s">
        <v>80</v>
      </c>
      <c r="D65" s="34">
        <v>5</v>
      </c>
      <c r="E65" s="34">
        <v>1</v>
      </c>
      <c r="F65" s="34">
        <v>143</v>
      </c>
      <c r="G65" s="34">
        <v>237</v>
      </c>
      <c r="H65" s="34">
        <v>2</v>
      </c>
      <c r="I65" s="34">
        <v>1</v>
      </c>
      <c r="J65" s="34">
        <v>2</v>
      </c>
      <c r="K65" s="34">
        <v>0</v>
      </c>
      <c r="L65" s="34">
        <v>0</v>
      </c>
      <c r="M65" s="34">
        <v>4</v>
      </c>
      <c r="N65" s="34">
        <v>0</v>
      </c>
      <c r="O65" s="34">
        <v>0</v>
      </c>
      <c r="P65" s="34">
        <v>2</v>
      </c>
      <c r="Q65" s="34">
        <v>0</v>
      </c>
      <c r="R65" s="34">
        <v>0</v>
      </c>
      <c r="S65" s="34">
        <v>8</v>
      </c>
      <c r="T65" s="34">
        <v>0</v>
      </c>
      <c r="U65" s="34">
        <v>1</v>
      </c>
      <c r="V65" s="34">
        <v>3</v>
      </c>
      <c r="W65" s="34">
        <v>1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12</v>
      </c>
      <c r="AD65" s="34">
        <v>11</v>
      </c>
      <c r="AE65" s="34">
        <v>2</v>
      </c>
      <c r="AF65" s="34">
        <v>7</v>
      </c>
      <c r="AG65" s="34">
        <v>3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2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1</v>
      </c>
      <c r="AX65" s="34">
        <v>0</v>
      </c>
      <c r="AY65" s="34">
        <v>0</v>
      </c>
      <c r="AZ65" s="34">
        <v>0</v>
      </c>
      <c r="BA65" s="34">
        <v>0</v>
      </c>
      <c r="BB65" s="34">
        <v>2</v>
      </c>
      <c r="BC65" s="34">
        <v>0</v>
      </c>
      <c r="BD65" s="34">
        <v>147</v>
      </c>
      <c r="BE65" s="48">
        <v>597</v>
      </c>
    </row>
    <row r="66" spans="1:57" x14ac:dyDescent="0.2">
      <c r="A66"/>
      <c r="B66" t="s">
        <v>1010</v>
      </c>
      <c r="C66" t="s">
        <v>80</v>
      </c>
      <c r="D66" s="34">
        <v>2</v>
      </c>
      <c r="E66" s="34">
        <v>0</v>
      </c>
      <c r="F66" s="34">
        <v>52</v>
      </c>
      <c r="G66" s="34">
        <v>259</v>
      </c>
      <c r="H66" s="34">
        <v>1</v>
      </c>
      <c r="I66" s="34">
        <v>0</v>
      </c>
      <c r="J66" s="34">
        <v>0</v>
      </c>
      <c r="K66" s="34">
        <v>1</v>
      </c>
      <c r="L66" s="34">
        <v>1</v>
      </c>
      <c r="M66" s="34">
        <v>2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8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11</v>
      </c>
      <c r="AD66" s="34">
        <v>7</v>
      </c>
      <c r="AE66" s="34">
        <v>0</v>
      </c>
      <c r="AF66" s="34">
        <v>5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1</v>
      </c>
      <c r="AO66" s="34">
        <v>0</v>
      </c>
      <c r="AP66" s="34">
        <v>0</v>
      </c>
      <c r="AQ66" s="34">
        <v>0</v>
      </c>
      <c r="AR66" s="34">
        <v>1</v>
      </c>
      <c r="AS66" s="34">
        <v>0</v>
      </c>
      <c r="AT66" s="34">
        <v>0</v>
      </c>
      <c r="AU66" s="34">
        <v>0</v>
      </c>
      <c r="AV66" s="34">
        <v>0</v>
      </c>
      <c r="AW66" s="34">
        <v>1</v>
      </c>
      <c r="AX66" s="34">
        <v>0</v>
      </c>
      <c r="AY66" s="34">
        <v>0</v>
      </c>
      <c r="AZ66" s="34">
        <v>0</v>
      </c>
      <c r="BA66" s="34">
        <v>0</v>
      </c>
      <c r="BB66" s="34">
        <v>1</v>
      </c>
      <c r="BC66" s="34">
        <v>0</v>
      </c>
      <c r="BD66" s="34">
        <v>71</v>
      </c>
      <c r="BE66" s="48">
        <v>424</v>
      </c>
    </row>
    <row r="67" spans="1:57" x14ac:dyDescent="0.2">
      <c r="A67"/>
      <c r="B67" t="s">
        <v>441</v>
      </c>
      <c r="C67" t="s">
        <v>80</v>
      </c>
      <c r="D67" s="34">
        <v>1</v>
      </c>
      <c r="E67" s="34">
        <v>0</v>
      </c>
      <c r="F67" s="34">
        <v>106</v>
      </c>
      <c r="G67" s="34">
        <v>234</v>
      </c>
      <c r="H67" s="34">
        <v>1</v>
      </c>
      <c r="I67" s="34">
        <v>0</v>
      </c>
      <c r="J67" s="34">
        <v>0</v>
      </c>
      <c r="K67" s="34">
        <v>2</v>
      </c>
      <c r="L67" s="34">
        <v>1</v>
      </c>
      <c r="M67" s="34">
        <v>1</v>
      </c>
      <c r="N67" s="34">
        <v>1</v>
      </c>
      <c r="O67" s="34">
        <v>0</v>
      </c>
      <c r="P67" s="34">
        <v>0</v>
      </c>
      <c r="Q67" s="34">
        <v>0</v>
      </c>
      <c r="R67" s="34">
        <v>0</v>
      </c>
      <c r="S67" s="34">
        <v>2</v>
      </c>
      <c r="T67" s="34">
        <v>0</v>
      </c>
      <c r="U67" s="34">
        <v>0</v>
      </c>
      <c r="V67" s="34">
        <v>0</v>
      </c>
      <c r="W67" s="34">
        <v>0</v>
      </c>
      <c r="X67" s="34">
        <v>2</v>
      </c>
      <c r="Y67" s="34">
        <v>0</v>
      </c>
      <c r="Z67" s="34">
        <v>0</v>
      </c>
      <c r="AA67" s="34">
        <v>0</v>
      </c>
      <c r="AB67" s="34">
        <v>0</v>
      </c>
      <c r="AC67" s="34">
        <v>15</v>
      </c>
      <c r="AD67" s="34">
        <v>5</v>
      </c>
      <c r="AE67" s="34">
        <v>0</v>
      </c>
      <c r="AF67" s="34">
        <v>5</v>
      </c>
      <c r="AG67" s="34">
        <v>1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1</v>
      </c>
      <c r="AX67" s="34">
        <v>0</v>
      </c>
      <c r="AY67" s="34">
        <v>0</v>
      </c>
      <c r="AZ67" s="34">
        <v>0</v>
      </c>
      <c r="BA67" s="34">
        <v>1</v>
      </c>
      <c r="BB67" s="34">
        <v>0</v>
      </c>
      <c r="BC67" s="34">
        <v>0</v>
      </c>
      <c r="BD67" s="34">
        <v>93</v>
      </c>
      <c r="BE67" s="48">
        <v>472</v>
      </c>
    </row>
    <row r="68" spans="1:57" x14ac:dyDescent="0.2">
      <c r="A68"/>
      <c r="B68" t="s">
        <v>1011</v>
      </c>
      <c r="C68" t="s">
        <v>80</v>
      </c>
      <c r="D68" s="34">
        <v>2</v>
      </c>
      <c r="E68" s="34">
        <v>2</v>
      </c>
      <c r="F68" s="34">
        <v>134</v>
      </c>
      <c r="G68" s="34">
        <v>243</v>
      </c>
      <c r="H68" s="34">
        <v>3</v>
      </c>
      <c r="I68" s="34">
        <v>4</v>
      </c>
      <c r="J68" s="34">
        <v>2</v>
      </c>
      <c r="K68" s="34">
        <v>1</v>
      </c>
      <c r="L68" s="34">
        <v>3</v>
      </c>
      <c r="M68" s="34">
        <v>0</v>
      </c>
      <c r="N68" s="34">
        <v>0</v>
      </c>
      <c r="O68" s="34">
        <v>1</v>
      </c>
      <c r="P68" s="34">
        <v>0</v>
      </c>
      <c r="Q68" s="34">
        <v>0</v>
      </c>
      <c r="R68" s="34">
        <v>0</v>
      </c>
      <c r="S68" s="34">
        <v>5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25</v>
      </c>
      <c r="AD68" s="34">
        <v>31</v>
      </c>
      <c r="AE68" s="34">
        <v>1</v>
      </c>
      <c r="AF68" s="34">
        <v>3</v>
      </c>
      <c r="AG68" s="34">
        <v>6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1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2</v>
      </c>
      <c r="AX68" s="34">
        <v>0</v>
      </c>
      <c r="AY68" s="34">
        <v>0</v>
      </c>
      <c r="AZ68" s="34">
        <v>2</v>
      </c>
      <c r="BA68" s="34">
        <v>1</v>
      </c>
      <c r="BB68" s="34">
        <v>0</v>
      </c>
      <c r="BC68" s="34">
        <v>0</v>
      </c>
      <c r="BD68" s="34">
        <v>128</v>
      </c>
      <c r="BE68" s="48">
        <v>600</v>
      </c>
    </row>
    <row r="69" spans="1:57" x14ac:dyDescent="0.2">
      <c r="A69"/>
      <c r="B69" t="s">
        <v>1012</v>
      </c>
      <c r="C69" t="s">
        <v>80</v>
      </c>
      <c r="D69" s="34">
        <v>4</v>
      </c>
      <c r="E69" s="34">
        <v>0</v>
      </c>
      <c r="F69" s="34">
        <v>80</v>
      </c>
      <c r="G69" s="34">
        <v>226</v>
      </c>
      <c r="H69" s="34">
        <v>0</v>
      </c>
      <c r="I69" s="34">
        <v>4</v>
      </c>
      <c r="J69" s="34">
        <v>1</v>
      </c>
      <c r="K69" s="34">
        <v>0</v>
      </c>
      <c r="L69" s="34">
        <v>0</v>
      </c>
      <c r="M69" s="34">
        <v>2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7</v>
      </c>
      <c r="T69" s="34">
        <v>3</v>
      </c>
      <c r="U69" s="34">
        <v>0</v>
      </c>
      <c r="V69" s="34">
        <v>1</v>
      </c>
      <c r="W69" s="34">
        <v>0</v>
      </c>
      <c r="X69" s="34">
        <v>2</v>
      </c>
      <c r="Y69" s="34">
        <v>0</v>
      </c>
      <c r="Z69" s="34">
        <v>0</v>
      </c>
      <c r="AA69" s="34">
        <v>0</v>
      </c>
      <c r="AB69" s="34">
        <v>0</v>
      </c>
      <c r="AC69" s="34">
        <v>14</v>
      </c>
      <c r="AD69" s="34">
        <v>10</v>
      </c>
      <c r="AE69" s="34">
        <v>0</v>
      </c>
      <c r="AF69" s="34">
        <v>17</v>
      </c>
      <c r="AG69" s="34">
        <v>1</v>
      </c>
      <c r="AH69" s="34">
        <v>0</v>
      </c>
      <c r="AI69" s="34">
        <v>0</v>
      </c>
      <c r="AJ69" s="34">
        <v>6</v>
      </c>
      <c r="AK69" s="34">
        <v>0</v>
      </c>
      <c r="AL69" s="34">
        <v>0</v>
      </c>
      <c r="AM69" s="34">
        <v>1</v>
      </c>
      <c r="AN69" s="34">
        <v>1</v>
      </c>
      <c r="AO69" s="34">
        <v>0</v>
      </c>
      <c r="AP69" s="34">
        <v>0</v>
      </c>
      <c r="AQ69" s="34">
        <v>0</v>
      </c>
      <c r="AR69" s="34">
        <v>0</v>
      </c>
      <c r="AS69" s="34">
        <v>0</v>
      </c>
      <c r="AT69" s="34">
        <v>0</v>
      </c>
      <c r="AU69" s="34">
        <v>0</v>
      </c>
      <c r="AV69" s="34">
        <v>0</v>
      </c>
      <c r="AW69" s="34">
        <v>2</v>
      </c>
      <c r="AX69" s="34">
        <v>0</v>
      </c>
      <c r="AY69" s="34">
        <v>0</v>
      </c>
      <c r="AZ69" s="34">
        <v>0</v>
      </c>
      <c r="BA69" s="34">
        <v>1</v>
      </c>
      <c r="BB69" s="34">
        <v>0</v>
      </c>
      <c r="BC69" s="34">
        <v>0</v>
      </c>
      <c r="BD69" s="34">
        <v>120</v>
      </c>
      <c r="BE69" s="48">
        <v>503</v>
      </c>
    </row>
    <row r="70" spans="1:57" x14ac:dyDescent="0.2">
      <c r="A70"/>
      <c r="B70" t="s">
        <v>1510</v>
      </c>
      <c r="C70" s="4" t="s">
        <v>80</v>
      </c>
      <c r="D70" s="34">
        <v>5</v>
      </c>
      <c r="E70" s="34">
        <v>0</v>
      </c>
      <c r="F70" s="34">
        <v>175</v>
      </c>
      <c r="G70" s="34">
        <v>272</v>
      </c>
      <c r="H70" s="34">
        <v>2</v>
      </c>
      <c r="I70" s="34">
        <v>4</v>
      </c>
      <c r="J70" s="34">
        <v>6</v>
      </c>
      <c r="K70" s="34">
        <v>8</v>
      </c>
      <c r="L70" s="34">
        <v>0</v>
      </c>
      <c r="M70" s="34">
        <v>2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14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34">
        <v>0</v>
      </c>
      <c r="AC70" s="34">
        <v>36</v>
      </c>
      <c r="AD70" s="34">
        <v>10</v>
      </c>
      <c r="AE70" s="34">
        <v>2</v>
      </c>
      <c r="AF70" s="34">
        <v>9</v>
      </c>
      <c r="AG70" s="34">
        <v>1</v>
      </c>
      <c r="AH70" s="34">
        <v>0</v>
      </c>
      <c r="AI70" s="34">
        <v>0</v>
      </c>
      <c r="AJ70" s="34">
        <v>0</v>
      </c>
      <c r="AK70" s="34">
        <v>0</v>
      </c>
      <c r="AL70" s="34">
        <v>0</v>
      </c>
      <c r="AM70" s="34">
        <v>0</v>
      </c>
      <c r="AN70" s="34">
        <v>1</v>
      </c>
      <c r="AO70" s="34">
        <v>0</v>
      </c>
      <c r="AP70" s="34">
        <v>0</v>
      </c>
      <c r="AQ70" s="34">
        <v>0</v>
      </c>
      <c r="AR70" s="34">
        <v>0</v>
      </c>
      <c r="AS70" s="34">
        <v>0</v>
      </c>
      <c r="AT70" s="34">
        <v>0</v>
      </c>
      <c r="AU70" s="34">
        <v>0</v>
      </c>
      <c r="AV70" s="34">
        <v>0</v>
      </c>
      <c r="AW70" s="34">
        <v>5</v>
      </c>
      <c r="AX70" s="34">
        <v>0</v>
      </c>
      <c r="AY70" s="34">
        <v>0</v>
      </c>
      <c r="AZ70" s="34">
        <v>0</v>
      </c>
      <c r="BA70" s="34">
        <v>0</v>
      </c>
      <c r="BB70" s="34">
        <v>0</v>
      </c>
      <c r="BC70" s="34">
        <v>0</v>
      </c>
      <c r="BD70" s="34">
        <v>176</v>
      </c>
      <c r="BE70" s="48">
        <v>728</v>
      </c>
    </row>
    <row r="71" spans="1:57" x14ac:dyDescent="0.2">
      <c r="A71"/>
      <c r="B71" t="s">
        <v>1013</v>
      </c>
      <c r="C71" t="s">
        <v>80</v>
      </c>
      <c r="D71" s="34">
        <v>13</v>
      </c>
      <c r="E71" s="34">
        <v>0</v>
      </c>
      <c r="F71" s="34">
        <v>135</v>
      </c>
      <c r="G71" s="34">
        <v>223</v>
      </c>
      <c r="H71" s="34">
        <v>3</v>
      </c>
      <c r="I71" s="34">
        <v>1</v>
      </c>
      <c r="J71" s="34">
        <v>0</v>
      </c>
      <c r="K71" s="34">
        <v>3</v>
      </c>
      <c r="L71" s="34">
        <v>1</v>
      </c>
      <c r="M71" s="34">
        <v>5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13</v>
      </c>
      <c r="T71" s="34">
        <v>0</v>
      </c>
      <c r="U71" s="34">
        <v>0</v>
      </c>
      <c r="V71" s="34">
        <v>0</v>
      </c>
      <c r="W71" s="34">
        <v>1</v>
      </c>
      <c r="X71" s="34">
        <v>0</v>
      </c>
      <c r="Y71" s="34">
        <v>0</v>
      </c>
      <c r="Z71" s="34">
        <v>1</v>
      </c>
      <c r="AA71" s="34">
        <v>0</v>
      </c>
      <c r="AB71" s="34">
        <v>0</v>
      </c>
      <c r="AC71" s="34">
        <v>16</v>
      </c>
      <c r="AD71" s="34">
        <v>10</v>
      </c>
      <c r="AE71" s="34">
        <v>1</v>
      </c>
      <c r="AF71" s="34">
        <v>13</v>
      </c>
      <c r="AG71" s="34">
        <v>2</v>
      </c>
      <c r="AH71" s="34">
        <v>0</v>
      </c>
      <c r="AI71" s="34">
        <v>0</v>
      </c>
      <c r="AJ71" s="34">
        <v>1</v>
      </c>
      <c r="AK71" s="34">
        <v>0</v>
      </c>
      <c r="AL71" s="34">
        <v>0</v>
      </c>
      <c r="AM71" s="34">
        <v>0</v>
      </c>
      <c r="AN71" s="34">
        <v>3</v>
      </c>
      <c r="AO71" s="34">
        <v>2</v>
      </c>
      <c r="AP71" s="34">
        <v>0</v>
      </c>
      <c r="AQ71" s="34">
        <v>0</v>
      </c>
      <c r="AR71" s="34">
        <v>0</v>
      </c>
      <c r="AS71" s="34">
        <v>0</v>
      </c>
      <c r="AT71" s="34">
        <v>0</v>
      </c>
      <c r="AU71" s="34">
        <v>0</v>
      </c>
      <c r="AV71" s="34">
        <v>0</v>
      </c>
      <c r="AW71" s="34">
        <v>6</v>
      </c>
      <c r="AX71" s="34">
        <v>0</v>
      </c>
      <c r="AY71" s="34">
        <v>0</v>
      </c>
      <c r="AZ71" s="34">
        <v>0</v>
      </c>
      <c r="BA71" s="34">
        <v>0</v>
      </c>
      <c r="BB71" s="34">
        <v>1</v>
      </c>
      <c r="BC71" s="34">
        <v>0</v>
      </c>
      <c r="BD71" s="34">
        <v>135</v>
      </c>
      <c r="BE71" s="48">
        <v>589</v>
      </c>
    </row>
    <row r="72" spans="1:57" s="127" customFormat="1" x14ac:dyDescent="0.2">
      <c r="A72" s="35"/>
      <c r="B72" s="35" t="s">
        <v>0</v>
      </c>
      <c r="C72" s="35" t="s">
        <v>80</v>
      </c>
      <c r="D72" s="62">
        <v>66</v>
      </c>
      <c r="E72" s="62">
        <v>5</v>
      </c>
      <c r="F72" s="62">
        <v>2039</v>
      </c>
      <c r="G72" s="62">
        <v>3875</v>
      </c>
      <c r="H72" s="62">
        <v>24</v>
      </c>
      <c r="I72" s="62">
        <v>23</v>
      </c>
      <c r="J72" s="62">
        <v>20</v>
      </c>
      <c r="K72" s="62">
        <v>29</v>
      </c>
      <c r="L72" s="62">
        <v>26</v>
      </c>
      <c r="M72" s="62">
        <v>38</v>
      </c>
      <c r="N72" s="62">
        <v>9</v>
      </c>
      <c r="O72" s="62">
        <v>3</v>
      </c>
      <c r="P72" s="62">
        <v>2</v>
      </c>
      <c r="Q72" s="62">
        <v>0</v>
      </c>
      <c r="R72" s="62">
        <v>0</v>
      </c>
      <c r="S72" s="62">
        <v>115</v>
      </c>
      <c r="T72" s="62">
        <v>3</v>
      </c>
      <c r="U72" s="62">
        <v>3</v>
      </c>
      <c r="V72" s="62">
        <v>6</v>
      </c>
      <c r="W72" s="62">
        <v>2</v>
      </c>
      <c r="X72" s="62">
        <v>9</v>
      </c>
      <c r="Y72" s="62">
        <v>2</v>
      </c>
      <c r="Z72" s="62">
        <v>1</v>
      </c>
      <c r="AA72" s="62">
        <v>0</v>
      </c>
      <c r="AB72" s="62">
        <v>0</v>
      </c>
      <c r="AC72" s="62">
        <v>385</v>
      </c>
      <c r="AD72" s="62">
        <v>187</v>
      </c>
      <c r="AE72" s="62">
        <v>12</v>
      </c>
      <c r="AF72" s="62">
        <v>125</v>
      </c>
      <c r="AG72" s="62">
        <v>36</v>
      </c>
      <c r="AH72" s="62">
        <v>0</v>
      </c>
      <c r="AI72" s="62">
        <v>1</v>
      </c>
      <c r="AJ72" s="62">
        <v>8</v>
      </c>
      <c r="AK72" s="62">
        <v>2</v>
      </c>
      <c r="AL72" s="62">
        <v>0</v>
      </c>
      <c r="AM72" s="62">
        <v>1</v>
      </c>
      <c r="AN72" s="62">
        <v>24</v>
      </c>
      <c r="AO72" s="62">
        <v>2</v>
      </c>
      <c r="AP72" s="62">
        <v>0</v>
      </c>
      <c r="AQ72" s="62">
        <v>3</v>
      </c>
      <c r="AR72" s="62">
        <v>5</v>
      </c>
      <c r="AS72" s="62">
        <v>0</v>
      </c>
      <c r="AT72" s="62">
        <v>3</v>
      </c>
      <c r="AU72" s="62">
        <v>0</v>
      </c>
      <c r="AV72" s="62">
        <v>0</v>
      </c>
      <c r="AW72" s="62">
        <v>38</v>
      </c>
      <c r="AX72" s="62">
        <v>0</v>
      </c>
      <c r="AY72" s="62">
        <v>4</v>
      </c>
      <c r="AZ72" s="62">
        <v>9</v>
      </c>
      <c r="BA72" s="62">
        <v>11</v>
      </c>
      <c r="BB72" s="62">
        <v>4</v>
      </c>
      <c r="BC72" s="62">
        <v>1</v>
      </c>
      <c r="BD72" s="62">
        <v>1924</v>
      </c>
      <c r="BE72" s="170">
        <v>9085</v>
      </c>
    </row>
    <row r="73" spans="1:57" x14ac:dyDescent="0.2">
      <c r="A73"/>
      <c r="B73" t="s">
        <v>1014</v>
      </c>
      <c r="C73" t="s">
        <v>854</v>
      </c>
      <c r="D73" s="34">
        <v>26</v>
      </c>
      <c r="E73" s="34">
        <v>0</v>
      </c>
      <c r="F73" s="34">
        <v>310</v>
      </c>
      <c r="G73" s="34">
        <v>2</v>
      </c>
      <c r="H73" s="34">
        <v>162</v>
      </c>
      <c r="I73" s="34">
        <v>5</v>
      </c>
      <c r="J73" s="34">
        <v>2</v>
      </c>
      <c r="K73" s="34">
        <v>0</v>
      </c>
      <c r="L73" s="34">
        <v>2</v>
      </c>
      <c r="M73" s="34">
        <v>31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30</v>
      </c>
      <c r="T73" s="34">
        <v>0</v>
      </c>
      <c r="U73" s="34">
        <v>2</v>
      </c>
      <c r="V73" s="34">
        <v>0</v>
      </c>
      <c r="W73" s="34">
        <v>0</v>
      </c>
      <c r="X73" s="34">
        <v>1</v>
      </c>
      <c r="Y73" s="34">
        <v>0</v>
      </c>
      <c r="Z73" s="34">
        <v>0</v>
      </c>
      <c r="AA73" s="34">
        <v>0</v>
      </c>
      <c r="AB73" s="34">
        <v>8</v>
      </c>
      <c r="AC73" s="34">
        <v>58</v>
      </c>
      <c r="AD73" s="34">
        <v>4</v>
      </c>
      <c r="AE73" s="34">
        <v>2</v>
      </c>
      <c r="AF73" s="34">
        <v>34</v>
      </c>
      <c r="AG73" s="34">
        <v>1</v>
      </c>
      <c r="AH73" s="34">
        <v>1</v>
      </c>
      <c r="AI73" s="34">
        <v>0</v>
      </c>
      <c r="AJ73" s="34">
        <v>3</v>
      </c>
      <c r="AK73" s="34">
        <v>0</v>
      </c>
      <c r="AL73" s="34">
        <v>2</v>
      </c>
      <c r="AM73" s="34">
        <v>0</v>
      </c>
      <c r="AN73" s="34">
        <v>11</v>
      </c>
      <c r="AO73" s="34">
        <v>0</v>
      </c>
      <c r="AP73" s="34">
        <v>0</v>
      </c>
      <c r="AQ73" s="34">
        <v>0</v>
      </c>
      <c r="AR73" s="34">
        <v>2</v>
      </c>
      <c r="AS73" s="34">
        <v>2</v>
      </c>
      <c r="AT73" s="34">
        <v>6</v>
      </c>
      <c r="AU73" s="34">
        <v>0</v>
      </c>
      <c r="AV73" s="34">
        <v>0</v>
      </c>
      <c r="AW73" s="34">
        <v>0</v>
      </c>
      <c r="AX73" s="34">
        <v>0</v>
      </c>
      <c r="AY73" s="34">
        <v>1</v>
      </c>
      <c r="AZ73" s="34">
        <v>0</v>
      </c>
      <c r="BA73" s="34">
        <v>2</v>
      </c>
      <c r="BB73" s="34">
        <v>0</v>
      </c>
      <c r="BC73" s="34">
        <v>0</v>
      </c>
      <c r="BD73" s="34">
        <v>239</v>
      </c>
      <c r="BE73" s="48">
        <v>949</v>
      </c>
    </row>
    <row r="74" spans="1:57" x14ac:dyDescent="0.2">
      <c r="A74"/>
      <c r="B74" t="s">
        <v>1015</v>
      </c>
      <c r="C74" t="s">
        <v>854</v>
      </c>
      <c r="D74" s="34">
        <v>13</v>
      </c>
      <c r="E74" s="34">
        <v>0</v>
      </c>
      <c r="F74" s="34">
        <v>468</v>
      </c>
      <c r="G74" s="34">
        <v>6</v>
      </c>
      <c r="H74" s="34">
        <v>194</v>
      </c>
      <c r="I74" s="34">
        <v>7</v>
      </c>
      <c r="J74" s="34">
        <v>5</v>
      </c>
      <c r="K74" s="34">
        <v>13</v>
      </c>
      <c r="L74" s="34">
        <v>22</v>
      </c>
      <c r="M74" s="34">
        <v>16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25</v>
      </c>
      <c r="T74" s="34">
        <v>0</v>
      </c>
      <c r="U74" s="34">
        <v>0</v>
      </c>
      <c r="V74" s="34">
        <v>0</v>
      </c>
      <c r="W74" s="34">
        <v>0</v>
      </c>
      <c r="X74" s="34">
        <v>6</v>
      </c>
      <c r="Y74" s="34">
        <v>0</v>
      </c>
      <c r="Z74" s="34">
        <v>0</v>
      </c>
      <c r="AA74" s="34">
        <v>0</v>
      </c>
      <c r="AB74" s="34">
        <v>0</v>
      </c>
      <c r="AC74" s="34">
        <v>203</v>
      </c>
      <c r="AD74" s="34">
        <v>59</v>
      </c>
      <c r="AE74" s="34">
        <v>7</v>
      </c>
      <c r="AF74" s="34">
        <v>72</v>
      </c>
      <c r="AG74" s="34">
        <v>9</v>
      </c>
      <c r="AH74" s="34">
        <v>1</v>
      </c>
      <c r="AI74" s="34">
        <v>1</v>
      </c>
      <c r="AJ74" s="34">
        <v>1</v>
      </c>
      <c r="AK74" s="34">
        <v>0</v>
      </c>
      <c r="AL74" s="34">
        <v>0</v>
      </c>
      <c r="AM74" s="34">
        <v>1</v>
      </c>
      <c r="AN74" s="34">
        <v>4</v>
      </c>
      <c r="AO74" s="34">
        <v>0</v>
      </c>
      <c r="AP74" s="34">
        <v>0</v>
      </c>
      <c r="AQ74" s="34">
        <v>0</v>
      </c>
      <c r="AR74" s="34">
        <v>3</v>
      </c>
      <c r="AS74" s="34">
        <v>0</v>
      </c>
      <c r="AT74" s="34">
        <v>1</v>
      </c>
      <c r="AU74" s="34">
        <v>0</v>
      </c>
      <c r="AV74" s="34">
        <v>0</v>
      </c>
      <c r="AW74" s="34">
        <v>5</v>
      </c>
      <c r="AX74" s="34">
        <v>0</v>
      </c>
      <c r="AY74" s="34">
        <v>1</v>
      </c>
      <c r="AZ74" s="34">
        <v>0</v>
      </c>
      <c r="BA74" s="34">
        <v>1</v>
      </c>
      <c r="BB74" s="34">
        <v>0</v>
      </c>
      <c r="BC74" s="34">
        <v>0</v>
      </c>
      <c r="BD74" s="34">
        <v>495</v>
      </c>
      <c r="BE74" s="48">
        <v>1639</v>
      </c>
    </row>
    <row r="75" spans="1:57" x14ac:dyDescent="0.2">
      <c r="A75"/>
      <c r="B75" t="s">
        <v>1016</v>
      </c>
      <c r="C75" t="s">
        <v>854</v>
      </c>
      <c r="D75" s="34">
        <v>9</v>
      </c>
      <c r="E75" s="34">
        <v>0</v>
      </c>
      <c r="F75" s="34">
        <v>142</v>
      </c>
      <c r="G75" s="34">
        <v>0</v>
      </c>
      <c r="H75" s="34">
        <v>136</v>
      </c>
      <c r="I75" s="34">
        <v>0</v>
      </c>
      <c r="J75" s="34">
        <v>0</v>
      </c>
      <c r="K75" s="34">
        <v>1</v>
      </c>
      <c r="L75" s="34">
        <v>1</v>
      </c>
      <c r="M75" s="34">
        <v>2</v>
      </c>
      <c r="N75" s="34">
        <v>0</v>
      </c>
      <c r="O75" s="34">
        <v>1</v>
      </c>
      <c r="P75" s="34">
        <v>0</v>
      </c>
      <c r="Q75" s="34">
        <v>0</v>
      </c>
      <c r="R75" s="34">
        <v>1</v>
      </c>
      <c r="S75" s="34">
        <v>19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3</v>
      </c>
      <c r="Z75" s="34">
        <v>0</v>
      </c>
      <c r="AA75" s="34">
        <v>2</v>
      </c>
      <c r="AB75" s="34">
        <v>0</v>
      </c>
      <c r="AC75" s="34">
        <v>57</v>
      </c>
      <c r="AD75" s="34">
        <v>0</v>
      </c>
      <c r="AE75" s="34">
        <v>4</v>
      </c>
      <c r="AF75" s="34">
        <v>36</v>
      </c>
      <c r="AG75" s="34">
        <v>6</v>
      </c>
      <c r="AH75" s="34">
        <v>0</v>
      </c>
      <c r="AI75" s="34">
        <v>1</v>
      </c>
      <c r="AJ75" s="34">
        <v>1</v>
      </c>
      <c r="AK75" s="34">
        <v>0</v>
      </c>
      <c r="AL75" s="34">
        <v>3</v>
      </c>
      <c r="AM75" s="34">
        <v>2</v>
      </c>
      <c r="AN75" s="34">
        <v>12</v>
      </c>
      <c r="AO75" s="34">
        <v>1</v>
      </c>
      <c r="AP75" s="34">
        <v>0</v>
      </c>
      <c r="AQ75" s="34">
        <v>2</v>
      </c>
      <c r="AR75" s="34">
        <v>5</v>
      </c>
      <c r="AS75" s="34">
        <v>0</v>
      </c>
      <c r="AT75" s="34">
        <v>3</v>
      </c>
      <c r="AU75" s="34">
        <v>1</v>
      </c>
      <c r="AV75" s="34">
        <v>0</v>
      </c>
      <c r="AW75" s="34">
        <v>6</v>
      </c>
      <c r="AX75" s="34">
        <v>2</v>
      </c>
      <c r="AY75" s="34">
        <v>8</v>
      </c>
      <c r="AZ75" s="34">
        <v>0</v>
      </c>
      <c r="BA75" s="34">
        <v>4</v>
      </c>
      <c r="BB75" s="34">
        <v>0</v>
      </c>
      <c r="BC75" s="34">
        <v>0</v>
      </c>
      <c r="BD75" s="34">
        <v>243</v>
      </c>
      <c r="BE75" s="48">
        <v>714</v>
      </c>
    </row>
    <row r="76" spans="1:57" x14ac:dyDescent="0.2">
      <c r="A76"/>
      <c r="B76" t="s">
        <v>1017</v>
      </c>
      <c r="C76" t="s">
        <v>854</v>
      </c>
      <c r="D76" s="34">
        <v>23</v>
      </c>
      <c r="E76" s="34">
        <v>0</v>
      </c>
      <c r="F76" s="34">
        <v>250</v>
      </c>
      <c r="G76" s="34">
        <v>2</v>
      </c>
      <c r="H76" s="34">
        <v>189</v>
      </c>
      <c r="I76" s="34">
        <v>7</v>
      </c>
      <c r="J76" s="34">
        <v>0</v>
      </c>
      <c r="K76" s="34">
        <v>4</v>
      </c>
      <c r="L76" s="34">
        <v>0</v>
      </c>
      <c r="M76" s="34">
        <v>12</v>
      </c>
      <c r="N76" s="34">
        <v>0</v>
      </c>
      <c r="O76" s="34">
        <v>0</v>
      </c>
      <c r="P76" s="34">
        <v>0</v>
      </c>
      <c r="Q76" s="34">
        <v>0</v>
      </c>
      <c r="R76" s="34">
        <v>1</v>
      </c>
      <c r="S76" s="34">
        <v>30</v>
      </c>
      <c r="T76" s="34">
        <v>0</v>
      </c>
      <c r="U76" s="34">
        <v>1</v>
      </c>
      <c r="V76" s="34">
        <v>0</v>
      </c>
      <c r="W76" s="34">
        <v>0</v>
      </c>
      <c r="X76" s="34">
        <v>1</v>
      </c>
      <c r="Y76" s="34">
        <v>5</v>
      </c>
      <c r="Z76" s="34">
        <v>0</v>
      </c>
      <c r="AA76" s="34">
        <v>0</v>
      </c>
      <c r="AB76" s="34">
        <v>0</v>
      </c>
      <c r="AC76" s="34">
        <v>50</v>
      </c>
      <c r="AD76" s="34">
        <v>6</v>
      </c>
      <c r="AE76" s="34">
        <v>4</v>
      </c>
      <c r="AF76" s="34">
        <v>26</v>
      </c>
      <c r="AG76" s="34">
        <v>1</v>
      </c>
      <c r="AH76" s="34">
        <v>0</v>
      </c>
      <c r="AI76" s="34">
        <v>0</v>
      </c>
      <c r="AJ76" s="34">
        <v>0</v>
      </c>
      <c r="AK76" s="34">
        <v>1</v>
      </c>
      <c r="AL76" s="34">
        <v>2</v>
      </c>
      <c r="AM76" s="34">
        <v>0</v>
      </c>
      <c r="AN76" s="34">
        <v>4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1</v>
      </c>
      <c r="AU76" s="34">
        <v>0</v>
      </c>
      <c r="AV76" s="34">
        <v>0</v>
      </c>
      <c r="AW76" s="34">
        <v>0</v>
      </c>
      <c r="AX76" s="34">
        <v>0</v>
      </c>
      <c r="AY76" s="34">
        <v>1</v>
      </c>
      <c r="AZ76" s="34">
        <v>0</v>
      </c>
      <c r="BA76" s="34">
        <v>1</v>
      </c>
      <c r="BB76" s="34">
        <v>1</v>
      </c>
      <c r="BC76" s="34">
        <v>0</v>
      </c>
      <c r="BD76" s="34">
        <v>246</v>
      </c>
      <c r="BE76" s="48">
        <v>869</v>
      </c>
    </row>
    <row r="77" spans="1:57" x14ac:dyDescent="0.2">
      <c r="A77"/>
      <c r="B77" t="s">
        <v>1018</v>
      </c>
      <c r="C77" t="s">
        <v>854</v>
      </c>
      <c r="D77" s="34">
        <v>11</v>
      </c>
      <c r="E77" s="34">
        <v>0</v>
      </c>
      <c r="F77" s="34">
        <v>334</v>
      </c>
      <c r="G77" s="34">
        <v>2</v>
      </c>
      <c r="H77" s="34">
        <v>180</v>
      </c>
      <c r="I77" s="34">
        <v>9</v>
      </c>
      <c r="J77" s="34">
        <v>1</v>
      </c>
      <c r="K77" s="34">
        <v>8</v>
      </c>
      <c r="L77" s="34">
        <v>5</v>
      </c>
      <c r="M77" s="34">
        <v>8</v>
      </c>
      <c r="N77" s="34">
        <v>0</v>
      </c>
      <c r="O77" s="34">
        <v>0</v>
      </c>
      <c r="P77" s="34">
        <v>0</v>
      </c>
      <c r="Q77" s="34">
        <v>1</v>
      </c>
      <c r="R77" s="34">
        <v>0</v>
      </c>
      <c r="S77" s="34">
        <v>18</v>
      </c>
      <c r="T77" s="34">
        <v>0</v>
      </c>
      <c r="U77" s="34">
        <v>2</v>
      </c>
      <c r="V77" s="34">
        <v>0</v>
      </c>
      <c r="W77" s="34">
        <v>0</v>
      </c>
      <c r="X77" s="34">
        <v>2</v>
      </c>
      <c r="Y77" s="34">
        <v>0</v>
      </c>
      <c r="Z77" s="34">
        <v>0</v>
      </c>
      <c r="AA77" s="34">
        <v>0</v>
      </c>
      <c r="AB77" s="34">
        <v>2</v>
      </c>
      <c r="AC77" s="34">
        <v>81</v>
      </c>
      <c r="AD77" s="34">
        <v>3</v>
      </c>
      <c r="AE77" s="34">
        <v>1</v>
      </c>
      <c r="AF77" s="34">
        <v>91</v>
      </c>
      <c r="AG77" s="34">
        <v>14</v>
      </c>
      <c r="AH77" s="34">
        <v>3</v>
      </c>
      <c r="AI77" s="34">
        <v>1</v>
      </c>
      <c r="AJ77" s="34">
        <v>15</v>
      </c>
      <c r="AK77" s="34">
        <v>1</v>
      </c>
      <c r="AL77" s="34">
        <v>9</v>
      </c>
      <c r="AM77" s="34">
        <v>0</v>
      </c>
      <c r="AN77" s="34">
        <v>12</v>
      </c>
      <c r="AO77" s="34">
        <v>3</v>
      </c>
      <c r="AP77" s="34">
        <v>0</v>
      </c>
      <c r="AQ77" s="34">
        <v>0</v>
      </c>
      <c r="AR77" s="34">
        <v>0</v>
      </c>
      <c r="AS77" s="34">
        <v>0</v>
      </c>
      <c r="AT77" s="34">
        <v>1</v>
      </c>
      <c r="AU77" s="34">
        <v>0</v>
      </c>
      <c r="AV77" s="34">
        <v>0</v>
      </c>
      <c r="AW77" s="34">
        <v>2</v>
      </c>
      <c r="AX77" s="34">
        <v>0</v>
      </c>
      <c r="AY77" s="34">
        <v>0</v>
      </c>
      <c r="AZ77" s="34">
        <v>0</v>
      </c>
      <c r="BA77" s="34">
        <v>0</v>
      </c>
      <c r="BB77" s="34">
        <v>0</v>
      </c>
      <c r="BC77" s="34">
        <v>0</v>
      </c>
      <c r="BD77" s="34">
        <v>419</v>
      </c>
      <c r="BE77" s="48">
        <v>1239</v>
      </c>
    </row>
    <row r="78" spans="1:57" x14ac:dyDescent="0.2">
      <c r="A78"/>
      <c r="B78" t="s">
        <v>1019</v>
      </c>
      <c r="C78" t="s">
        <v>854</v>
      </c>
      <c r="D78" s="34">
        <v>31</v>
      </c>
      <c r="E78" s="34">
        <v>1</v>
      </c>
      <c r="F78" s="34">
        <v>109</v>
      </c>
      <c r="G78" s="34">
        <v>0</v>
      </c>
      <c r="H78" s="34">
        <v>125</v>
      </c>
      <c r="I78" s="34">
        <v>1</v>
      </c>
      <c r="J78" s="34">
        <v>1</v>
      </c>
      <c r="K78" s="34">
        <v>0</v>
      </c>
      <c r="L78" s="34">
        <v>0</v>
      </c>
      <c r="M78" s="34">
        <v>6</v>
      </c>
      <c r="N78" s="34">
        <v>1</v>
      </c>
      <c r="O78" s="34">
        <v>1</v>
      </c>
      <c r="P78" s="34">
        <v>0</v>
      </c>
      <c r="Q78" s="34">
        <v>0</v>
      </c>
      <c r="R78" s="34">
        <v>1</v>
      </c>
      <c r="S78" s="34">
        <v>20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2</v>
      </c>
      <c r="AB78" s="34">
        <v>0</v>
      </c>
      <c r="AC78" s="34">
        <v>49</v>
      </c>
      <c r="AD78" s="34">
        <v>2</v>
      </c>
      <c r="AE78" s="34">
        <v>2</v>
      </c>
      <c r="AF78" s="34">
        <v>19</v>
      </c>
      <c r="AG78" s="34">
        <v>2</v>
      </c>
      <c r="AH78" s="34">
        <v>0</v>
      </c>
      <c r="AI78" s="34">
        <v>1</v>
      </c>
      <c r="AJ78" s="34">
        <v>2</v>
      </c>
      <c r="AK78" s="34">
        <v>0</v>
      </c>
      <c r="AL78" s="34">
        <v>0</v>
      </c>
      <c r="AM78" s="34">
        <v>0</v>
      </c>
      <c r="AN78" s="34">
        <v>3</v>
      </c>
      <c r="AO78" s="34">
        <v>0</v>
      </c>
      <c r="AP78" s="34">
        <v>0</v>
      </c>
      <c r="AQ78" s="34">
        <v>0</v>
      </c>
      <c r="AR78" s="34">
        <v>0</v>
      </c>
      <c r="AS78" s="34">
        <v>0</v>
      </c>
      <c r="AT78" s="34">
        <v>0</v>
      </c>
      <c r="AU78" s="34">
        <v>0</v>
      </c>
      <c r="AV78" s="34">
        <v>0</v>
      </c>
      <c r="AW78" s="34">
        <v>2</v>
      </c>
      <c r="AX78" s="34">
        <v>0</v>
      </c>
      <c r="AY78" s="34">
        <v>0</v>
      </c>
      <c r="AZ78" s="34">
        <v>0</v>
      </c>
      <c r="BA78" s="34">
        <v>0</v>
      </c>
      <c r="BB78" s="34">
        <v>1</v>
      </c>
      <c r="BC78" s="34">
        <v>0</v>
      </c>
      <c r="BD78" s="34">
        <v>122</v>
      </c>
      <c r="BE78" s="48">
        <v>504</v>
      </c>
    </row>
    <row r="79" spans="1:57" x14ac:dyDescent="0.2">
      <c r="A79"/>
      <c r="B79" t="s">
        <v>1020</v>
      </c>
      <c r="C79" t="s">
        <v>854</v>
      </c>
      <c r="D79" s="34">
        <v>2</v>
      </c>
      <c r="E79" s="34">
        <v>1</v>
      </c>
      <c r="F79" s="34">
        <v>180</v>
      </c>
      <c r="G79" s="34">
        <v>4</v>
      </c>
      <c r="H79" s="34">
        <v>142</v>
      </c>
      <c r="I79" s="34">
        <v>8</v>
      </c>
      <c r="J79" s="34">
        <v>10</v>
      </c>
      <c r="K79" s="34">
        <v>7</v>
      </c>
      <c r="L79" s="34">
        <v>8</v>
      </c>
      <c r="M79" s="34">
        <v>6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21</v>
      </c>
      <c r="T79" s="34">
        <v>0</v>
      </c>
      <c r="U79" s="34">
        <v>0</v>
      </c>
      <c r="V79" s="34">
        <v>2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44</v>
      </c>
      <c r="AD79" s="34">
        <v>13</v>
      </c>
      <c r="AE79" s="34">
        <v>4</v>
      </c>
      <c r="AF79" s="34">
        <v>43</v>
      </c>
      <c r="AG79" s="34">
        <v>25</v>
      </c>
      <c r="AH79" s="34">
        <v>0</v>
      </c>
      <c r="AI79" s="34">
        <v>1</v>
      </c>
      <c r="AJ79" s="34">
        <v>3</v>
      </c>
      <c r="AK79" s="34">
        <v>5</v>
      </c>
      <c r="AL79" s="34">
        <v>1</v>
      </c>
      <c r="AM79" s="34">
        <v>0</v>
      </c>
      <c r="AN79" s="34">
        <v>1</v>
      </c>
      <c r="AO79" s="34">
        <v>3</v>
      </c>
      <c r="AP79" s="34">
        <v>1</v>
      </c>
      <c r="AQ79" s="34">
        <v>0</v>
      </c>
      <c r="AR79" s="34">
        <v>3</v>
      </c>
      <c r="AS79" s="34">
        <v>1</v>
      </c>
      <c r="AT79" s="34">
        <v>9</v>
      </c>
      <c r="AU79" s="34">
        <v>0</v>
      </c>
      <c r="AV79" s="34">
        <v>0</v>
      </c>
      <c r="AW79" s="34">
        <v>4</v>
      </c>
      <c r="AX79" s="34">
        <v>1</v>
      </c>
      <c r="AY79" s="34">
        <v>0</v>
      </c>
      <c r="AZ79" s="34">
        <v>0</v>
      </c>
      <c r="BA79" s="34">
        <v>2</v>
      </c>
      <c r="BB79" s="34">
        <v>0</v>
      </c>
      <c r="BC79" s="34">
        <v>0</v>
      </c>
      <c r="BD79" s="34">
        <v>467</v>
      </c>
      <c r="BE79" s="48">
        <v>1022</v>
      </c>
    </row>
    <row r="80" spans="1:57" x14ac:dyDescent="0.2">
      <c r="A80"/>
      <c r="B80" t="s">
        <v>1021</v>
      </c>
      <c r="C80" t="s">
        <v>854</v>
      </c>
      <c r="D80" s="34">
        <v>5</v>
      </c>
      <c r="E80" s="34">
        <v>0</v>
      </c>
      <c r="F80" s="34">
        <v>56</v>
      </c>
      <c r="G80" s="34">
        <v>0</v>
      </c>
      <c r="H80" s="34">
        <v>137</v>
      </c>
      <c r="I80" s="34">
        <v>2</v>
      </c>
      <c r="J80" s="34">
        <v>1</v>
      </c>
      <c r="K80" s="34">
        <v>0</v>
      </c>
      <c r="L80" s="34">
        <v>0</v>
      </c>
      <c r="M80" s="34">
        <v>2</v>
      </c>
      <c r="N80" s="34">
        <v>0</v>
      </c>
      <c r="O80" s="34">
        <v>0</v>
      </c>
      <c r="P80" s="34">
        <v>0</v>
      </c>
      <c r="Q80" s="34">
        <v>0</v>
      </c>
      <c r="R80" s="34">
        <v>4</v>
      </c>
      <c r="S80" s="34">
        <v>4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4">
        <v>4</v>
      </c>
      <c r="AD80" s="34">
        <v>0</v>
      </c>
      <c r="AE80" s="34">
        <v>0</v>
      </c>
      <c r="AF80" s="34">
        <v>6</v>
      </c>
      <c r="AG80" s="34">
        <v>0</v>
      </c>
      <c r="AH80" s="34">
        <v>0</v>
      </c>
      <c r="AI80" s="34">
        <v>0</v>
      </c>
      <c r="AJ80" s="34">
        <v>0</v>
      </c>
      <c r="AK80" s="34">
        <v>0</v>
      </c>
      <c r="AL80" s="34">
        <v>0</v>
      </c>
      <c r="AM80" s="34">
        <v>0</v>
      </c>
      <c r="AN80" s="34">
        <v>1</v>
      </c>
      <c r="AO80" s="34">
        <v>0</v>
      </c>
      <c r="AP80" s="34">
        <v>0</v>
      </c>
      <c r="AQ80" s="34">
        <v>1</v>
      </c>
      <c r="AR80" s="34">
        <v>0</v>
      </c>
      <c r="AS80" s="34">
        <v>0</v>
      </c>
      <c r="AT80" s="34">
        <v>0</v>
      </c>
      <c r="AU80" s="34">
        <v>0</v>
      </c>
      <c r="AV80" s="34">
        <v>0</v>
      </c>
      <c r="AW80" s="34">
        <v>2</v>
      </c>
      <c r="AX80" s="34">
        <v>0</v>
      </c>
      <c r="AY80" s="34">
        <v>0</v>
      </c>
      <c r="AZ80" s="34">
        <v>0</v>
      </c>
      <c r="BA80" s="34">
        <v>0</v>
      </c>
      <c r="BB80" s="34">
        <v>0</v>
      </c>
      <c r="BC80" s="34">
        <v>0</v>
      </c>
      <c r="BD80" s="34">
        <v>59</v>
      </c>
      <c r="BE80" s="48">
        <v>284</v>
      </c>
    </row>
    <row r="81" spans="1:57" x14ac:dyDescent="0.2">
      <c r="A81"/>
      <c r="B81" t="s">
        <v>1022</v>
      </c>
      <c r="C81" t="s">
        <v>854</v>
      </c>
      <c r="D81" s="34">
        <v>22</v>
      </c>
      <c r="E81" s="34">
        <v>0</v>
      </c>
      <c r="F81" s="34">
        <v>54</v>
      </c>
      <c r="G81" s="34">
        <v>0</v>
      </c>
      <c r="H81" s="34">
        <v>152</v>
      </c>
      <c r="I81" s="34">
        <v>1</v>
      </c>
      <c r="J81" s="34">
        <v>0</v>
      </c>
      <c r="K81" s="34">
        <v>1</v>
      </c>
      <c r="L81" s="34">
        <v>0</v>
      </c>
      <c r="M81" s="34">
        <v>4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7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24</v>
      </c>
      <c r="AD81" s="34">
        <v>1</v>
      </c>
      <c r="AE81" s="34">
        <v>0</v>
      </c>
      <c r="AF81" s="34">
        <v>16</v>
      </c>
      <c r="AG81" s="34">
        <v>0</v>
      </c>
      <c r="AH81" s="34">
        <v>2</v>
      </c>
      <c r="AI81" s="34">
        <v>0</v>
      </c>
      <c r="AJ81" s="34">
        <v>3</v>
      </c>
      <c r="AK81" s="34">
        <v>0</v>
      </c>
      <c r="AL81" s="34">
        <v>0</v>
      </c>
      <c r="AM81" s="34">
        <v>0</v>
      </c>
      <c r="AN81" s="34">
        <v>2</v>
      </c>
      <c r="AO81" s="34">
        <v>1</v>
      </c>
      <c r="AP81" s="34">
        <v>0</v>
      </c>
      <c r="AQ81" s="34">
        <v>0</v>
      </c>
      <c r="AR81" s="34">
        <v>1</v>
      </c>
      <c r="AS81" s="34">
        <v>0</v>
      </c>
      <c r="AT81" s="34">
        <v>0</v>
      </c>
      <c r="AU81" s="34">
        <v>0</v>
      </c>
      <c r="AV81" s="34">
        <v>0</v>
      </c>
      <c r="AW81" s="34">
        <v>3</v>
      </c>
      <c r="AX81" s="34">
        <v>0</v>
      </c>
      <c r="AY81" s="34">
        <v>0</v>
      </c>
      <c r="AZ81" s="34">
        <v>0</v>
      </c>
      <c r="BA81" s="34">
        <v>0</v>
      </c>
      <c r="BB81" s="34">
        <v>1</v>
      </c>
      <c r="BC81" s="34">
        <v>0</v>
      </c>
      <c r="BD81" s="34">
        <v>120</v>
      </c>
      <c r="BE81" s="48">
        <v>415</v>
      </c>
    </row>
    <row r="82" spans="1:57" x14ac:dyDescent="0.2">
      <c r="A82"/>
      <c r="B82" t="s">
        <v>1023</v>
      </c>
      <c r="C82" t="s">
        <v>854</v>
      </c>
      <c r="D82" s="34">
        <v>4</v>
      </c>
      <c r="E82" s="34">
        <v>0</v>
      </c>
      <c r="F82" s="34">
        <v>23</v>
      </c>
      <c r="G82" s="34">
        <v>0</v>
      </c>
      <c r="H82" s="34">
        <v>107</v>
      </c>
      <c r="I82" s="34">
        <v>0</v>
      </c>
      <c r="J82" s="34">
        <v>1</v>
      </c>
      <c r="K82" s="34">
        <v>0</v>
      </c>
      <c r="L82" s="34">
        <v>0</v>
      </c>
      <c r="M82" s="34">
        <v>1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4</v>
      </c>
      <c r="T82" s="34">
        <v>0</v>
      </c>
      <c r="U82" s="34">
        <v>0</v>
      </c>
      <c r="V82" s="34">
        <v>0</v>
      </c>
      <c r="W82" s="34">
        <v>1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4">
        <v>9</v>
      </c>
      <c r="AD82" s="34">
        <v>0</v>
      </c>
      <c r="AE82" s="34">
        <v>0</v>
      </c>
      <c r="AF82" s="34">
        <v>1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0</v>
      </c>
      <c r="AQ82" s="34">
        <v>0</v>
      </c>
      <c r="AR82" s="34">
        <v>4</v>
      </c>
      <c r="AS82" s="34">
        <v>0</v>
      </c>
      <c r="AT82" s="34">
        <v>0</v>
      </c>
      <c r="AU82" s="34">
        <v>0</v>
      </c>
      <c r="AV82" s="34">
        <v>0</v>
      </c>
      <c r="AW82" s="34">
        <v>0</v>
      </c>
      <c r="AX82" s="34">
        <v>0</v>
      </c>
      <c r="AY82" s="34">
        <v>0</v>
      </c>
      <c r="AZ82" s="34">
        <v>0</v>
      </c>
      <c r="BA82" s="34">
        <v>0</v>
      </c>
      <c r="BB82" s="34">
        <v>0</v>
      </c>
      <c r="BC82" s="34">
        <v>0</v>
      </c>
      <c r="BD82" s="34">
        <v>29</v>
      </c>
      <c r="BE82" s="48">
        <v>184</v>
      </c>
    </row>
    <row r="83" spans="1:57" x14ac:dyDescent="0.2">
      <c r="A83"/>
      <c r="B83" t="s">
        <v>1024</v>
      </c>
      <c r="C83" t="s">
        <v>854</v>
      </c>
      <c r="D83" s="34">
        <v>4</v>
      </c>
      <c r="E83" s="34">
        <v>0</v>
      </c>
      <c r="F83" s="34">
        <v>47</v>
      </c>
      <c r="G83" s="34">
        <v>1</v>
      </c>
      <c r="H83" s="34">
        <v>141</v>
      </c>
      <c r="I83" s="34">
        <v>2</v>
      </c>
      <c r="J83" s="34">
        <v>0</v>
      </c>
      <c r="K83" s="34">
        <v>0</v>
      </c>
      <c r="L83" s="34">
        <v>0</v>
      </c>
      <c r="M83" s="34">
        <v>3</v>
      </c>
      <c r="N83" s="34">
        <v>0</v>
      </c>
      <c r="O83" s="34">
        <v>0</v>
      </c>
      <c r="P83" s="34">
        <v>0</v>
      </c>
      <c r="Q83" s="34">
        <v>0</v>
      </c>
      <c r="R83" s="34">
        <v>1</v>
      </c>
      <c r="S83" s="34">
        <v>2</v>
      </c>
      <c r="T83" s="34">
        <v>0</v>
      </c>
      <c r="U83" s="34">
        <v>0</v>
      </c>
      <c r="V83" s="34">
        <v>2</v>
      </c>
      <c r="W83" s="34">
        <v>0</v>
      </c>
      <c r="X83" s="34">
        <v>0</v>
      </c>
      <c r="Y83" s="34">
        <v>2</v>
      </c>
      <c r="Z83" s="34">
        <v>0</v>
      </c>
      <c r="AA83" s="34">
        <v>0</v>
      </c>
      <c r="AB83" s="34">
        <v>0</v>
      </c>
      <c r="AC83" s="34">
        <v>13</v>
      </c>
      <c r="AD83" s="34">
        <v>0</v>
      </c>
      <c r="AE83" s="34">
        <v>0</v>
      </c>
      <c r="AF83" s="34">
        <v>4</v>
      </c>
      <c r="AG83" s="34">
        <v>1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34">
        <v>0</v>
      </c>
      <c r="AR83" s="34">
        <v>0</v>
      </c>
      <c r="AS83" s="34">
        <v>0</v>
      </c>
      <c r="AT83" s="34">
        <v>0</v>
      </c>
      <c r="AU83" s="34">
        <v>0</v>
      </c>
      <c r="AV83" s="34">
        <v>0</v>
      </c>
      <c r="AW83" s="34">
        <v>0</v>
      </c>
      <c r="AX83" s="34">
        <v>0</v>
      </c>
      <c r="AY83" s="34">
        <v>0</v>
      </c>
      <c r="AZ83" s="34">
        <v>0</v>
      </c>
      <c r="BA83" s="34">
        <v>0</v>
      </c>
      <c r="BB83" s="34">
        <v>0</v>
      </c>
      <c r="BC83" s="34">
        <v>0</v>
      </c>
      <c r="BD83" s="34">
        <v>54</v>
      </c>
      <c r="BE83" s="48">
        <v>277</v>
      </c>
    </row>
    <row r="84" spans="1:57" x14ac:dyDescent="0.2">
      <c r="A84"/>
      <c r="B84" t="s">
        <v>436</v>
      </c>
      <c r="C84" t="s">
        <v>854</v>
      </c>
      <c r="D84" s="34">
        <v>5</v>
      </c>
      <c r="E84" s="34">
        <v>0</v>
      </c>
      <c r="F84" s="34">
        <v>168</v>
      </c>
      <c r="G84" s="34">
        <v>5</v>
      </c>
      <c r="H84" s="34">
        <v>154</v>
      </c>
      <c r="I84" s="34">
        <v>9</v>
      </c>
      <c r="J84" s="34">
        <v>2</v>
      </c>
      <c r="K84" s="34">
        <v>6</v>
      </c>
      <c r="L84" s="34">
        <v>2</v>
      </c>
      <c r="M84" s="34">
        <v>3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1</v>
      </c>
      <c r="T84" s="34">
        <v>0</v>
      </c>
      <c r="U84" s="34">
        <v>2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34</v>
      </c>
      <c r="AD84" s="34">
        <v>5</v>
      </c>
      <c r="AE84" s="34">
        <v>2</v>
      </c>
      <c r="AF84" s="34">
        <v>12</v>
      </c>
      <c r="AG84" s="34">
        <v>5</v>
      </c>
      <c r="AH84" s="34">
        <v>1</v>
      </c>
      <c r="AI84" s="34">
        <v>0</v>
      </c>
      <c r="AJ84" s="34">
        <v>0</v>
      </c>
      <c r="AK84" s="34">
        <v>0</v>
      </c>
      <c r="AL84" s="34">
        <v>0</v>
      </c>
      <c r="AM84" s="34">
        <v>0</v>
      </c>
      <c r="AN84" s="34">
        <v>2</v>
      </c>
      <c r="AO84" s="34">
        <v>0</v>
      </c>
      <c r="AP84" s="34">
        <v>0</v>
      </c>
      <c r="AQ84" s="34">
        <v>0</v>
      </c>
      <c r="AR84" s="34">
        <v>0</v>
      </c>
      <c r="AS84" s="34">
        <v>0</v>
      </c>
      <c r="AT84" s="34">
        <v>0</v>
      </c>
      <c r="AU84" s="34">
        <v>0</v>
      </c>
      <c r="AV84" s="34">
        <v>0</v>
      </c>
      <c r="AW84" s="34">
        <v>0</v>
      </c>
      <c r="AX84" s="34">
        <v>1</v>
      </c>
      <c r="AY84" s="34">
        <v>0</v>
      </c>
      <c r="AZ84" s="34">
        <v>0</v>
      </c>
      <c r="BA84" s="34">
        <v>0</v>
      </c>
      <c r="BB84" s="34">
        <v>0</v>
      </c>
      <c r="BC84" s="34">
        <v>0</v>
      </c>
      <c r="BD84" s="34">
        <v>153</v>
      </c>
      <c r="BE84" s="48">
        <v>572</v>
      </c>
    </row>
    <row r="85" spans="1:57" x14ac:dyDescent="0.2">
      <c r="A85"/>
      <c r="B85" t="s">
        <v>1025</v>
      </c>
      <c r="C85" t="s">
        <v>854</v>
      </c>
      <c r="D85" s="34">
        <v>14</v>
      </c>
      <c r="E85" s="34">
        <v>0</v>
      </c>
      <c r="F85" s="34">
        <v>258</v>
      </c>
      <c r="G85" s="34">
        <v>3</v>
      </c>
      <c r="H85" s="34">
        <v>169</v>
      </c>
      <c r="I85" s="34">
        <v>5</v>
      </c>
      <c r="J85" s="34">
        <v>3</v>
      </c>
      <c r="K85" s="34">
        <v>6</v>
      </c>
      <c r="L85" s="34">
        <v>2</v>
      </c>
      <c r="M85" s="34">
        <v>7</v>
      </c>
      <c r="N85" s="34">
        <v>1</v>
      </c>
      <c r="O85" s="34">
        <v>0</v>
      </c>
      <c r="P85" s="34">
        <v>0</v>
      </c>
      <c r="Q85" s="34">
        <v>0</v>
      </c>
      <c r="R85" s="34">
        <v>0</v>
      </c>
      <c r="S85" s="34">
        <v>22</v>
      </c>
      <c r="T85" s="34">
        <v>0</v>
      </c>
      <c r="U85" s="34">
        <v>1</v>
      </c>
      <c r="V85" s="34">
        <v>0</v>
      </c>
      <c r="W85" s="34">
        <v>1</v>
      </c>
      <c r="X85" s="34">
        <v>0</v>
      </c>
      <c r="Y85" s="34">
        <v>0</v>
      </c>
      <c r="Z85" s="34">
        <v>0</v>
      </c>
      <c r="AA85" s="34">
        <v>0</v>
      </c>
      <c r="AB85" s="34">
        <v>0</v>
      </c>
      <c r="AC85" s="34">
        <v>65</v>
      </c>
      <c r="AD85" s="34">
        <v>7</v>
      </c>
      <c r="AE85" s="34">
        <v>1</v>
      </c>
      <c r="AF85" s="34">
        <v>28</v>
      </c>
      <c r="AG85" s="34">
        <v>6</v>
      </c>
      <c r="AH85" s="34">
        <v>0</v>
      </c>
      <c r="AI85" s="34">
        <v>0</v>
      </c>
      <c r="AJ85" s="34">
        <v>5</v>
      </c>
      <c r="AK85" s="34">
        <v>0</v>
      </c>
      <c r="AL85" s="34">
        <v>1</v>
      </c>
      <c r="AM85" s="34">
        <v>0</v>
      </c>
      <c r="AN85" s="34">
        <v>3</v>
      </c>
      <c r="AO85" s="34">
        <v>0</v>
      </c>
      <c r="AP85" s="34">
        <v>0</v>
      </c>
      <c r="AQ85" s="34">
        <v>0</v>
      </c>
      <c r="AR85" s="34">
        <v>0</v>
      </c>
      <c r="AS85" s="34">
        <v>0</v>
      </c>
      <c r="AT85" s="34">
        <v>0</v>
      </c>
      <c r="AU85" s="34">
        <v>0</v>
      </c>
      <c r="AV85" s="34">
        <v>0</v>
      </c>
      <c r="AW85" s="34">
        <v>5</v>
      </c>
      <c r="AX85" s="34">
        <v>0</v>
      </c>
      <c r="AY85" s="34">
        <v>0</v>
      </c>
      <c r="AZ85" s="34">
        <v>0</v>
      </c>
      <c r="BA85" s="34">
        <v>1</v>
      </c>
      <c r="BB85" s="34">
        <v>0</v>
      </c>
      <c r="BC85" s="34">
        <v>0</v>
      </c>
      <c r="BD85" s="34">
        <v>259</v>
      </c>
      <c r="BE85" s="48">
        <v>873</v>
      </c>
    </row>
    <row r="86" spans="1:57" x14ac:dyDescent="0.2">
      <c r="A86"/>
      <c r="B86" t="s">
        <v>1026</v>
      </c>
      <c r="C86" t="s">
        <v>854</v>
      </c>
      <c r="D86" s="34">
        <v>2</v>
      </c>
      <c r="E86" s="34">
        <v>0</v>
      </c>
      <c r="F86" s="34">
        <v>144</v>
      </c>
      <c r="G86" s="34">
        <v>2</v>
      </c>
      <c r="H86" s="34">
        <v>153</v>
      </c>
      <c r="I86" s="34">
        <v>5</v>
      </c>
      <c r="J86" s="34">
        <v>4</v>
      </c>
      <c r="K86" s="34">
        <v>2</v>
      </c>
      <c r="L86" s="34">
        <v>2</v>
      </c>
      <c r="M86" s="34">
        <v>1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4</v>
      </c>
      <c r="T86" s="34">
        <v>1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31</v>
      </c>
      <c r="AD86" s="34">
        <v>5</v>
      </c>
      <c r="AE86" s="34">
        <v>0</v>
      </c>
      <c r="AF86" s="34">
        <v>18</v>
      </c>
      <c r="AG86" s="34">
        <v>2</v>
      </c>
      <c r="AH86" s="34">
        <v>1</v>
      </c>
      <c r="AI86" s="34">
        <v>0</v>
      </c>
      <c r="AJ86" s="34">
        <v>1</v>
      </c>
      <c r="AK86" s="34">
        <v>2</v>
      </c>
      <c r="AL86" s="34">
        <v>0</v>
      </c>
      <c r="AM86" s="34">
        <v>0</v>
      </c>
      <c r="AN86" s="34">
        <v>0</v>
      </c>
      <c r="AO86" s="34">
        <v>0</v>
      </c>
      <c r="AP86" s="34">
        <v>0</v>
      </c>
      <c r="AQ86" s="34">
        <v>0</v>
      </c>
      <c r="AR86" s="34">
        <v>0</v>
      </c>
      <c r="AS86" s="34">
        <v>0</v>
      </c>
      <c r="AT86" s="34">
        <v>0</v>
      </c>
      <c r="AU86" s="34">
        <v>1</v>
      </c>
      <c r="AV86" s="34">
        <v>0</v>
      </c>
      <c r="AW86" s="34">
        <v>5</v>
      </c>
      <c r="AX86" s="34">
        <v>0</v>
      </c>
      <c r="AY86" s="34">
        <v>0</v>
      </c>
      <c r="AZ86" s="34">
        <v>0</v>
      </c>
      <c r="BA86" s="34">
        <v>0</v>
      </c>
      <c r="BB86" s="34">
        <v>0</v>
      </c>
      <c r="BC86" s="34">
        <v>0</v>
      </c>
      <c r="BD86" s="34">
        <v>130</v>
      </c>
      <c r="BE86" s="48">
        <v>516</v>
      </c>
    </row>
    <row r="87" spans="1:57" x14ac:dyDescent="0.2">
      <c r="A87"/>
      <c r="B87" t="s">
        <v>1027</v>
      </c>
      <c r="C87" t="s">
        <v>854</v>
      </c>
      <c r="D87" s="34">
        <v>10</v>
      </c>
      <c r="E87" s="34">
        <v>0</v>
      </c>
      <c r="F87" s="34">
        <v>296</v>
      </c>
      <c r="G87" s="34">
        <v>2</v>
      </c>
      <c r="H87" s="34">
        <v>160</v>
      </c>
      <c r="I87" s="34">
        <v>9</v>
      </c>
      <c r="J87" s="34">
        <v>5</v>
      </c>
      <c r="K87" s="34">
        <v>9</v>
      </c>
      <c r="L87" s="34">
        <v>15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18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2</v>
      </c>
      <c r="Z87" s="34">
        <v>0</v>
      </c>
      <c r="AA87" s="34">
        <v>0</v>
      </c>
      <c r="AB87" s="34">
        <v>0</v>
      </c>
      <c r="AC87" s="34">
        <v>117</v>
      </c>
      <c r="AD87" s="34">
        <v>28</v>
      </c>
      <c r="AE87" s="34">
        <v>11</v>
      </c>
      <c r="AF87" s="34">
        <v>23</v>
      </c>
      <c r="AG87" s="34">
        <v>1</v>
      </c>
      <c r="AH87" s="34">
        <v>0</v>
      </c>
      <c r="AI87" s="34">
        <v>0</v>
      </c>
      <c r="AJ87" s="34">
        <v>1</v>
      </c>
      <c r="AK87" s="34">
        <v>0</v>
      </c>
      <c r="AL87" s="34">
        <v>1</v>
      </c>
      <c r="AM87" s="34">
        <v>1</v>
      </c>
      <c r="AN87" s="34">
        <v>4</v>
      </c>
      <c r="AO87" s="34">
        <v>0</v>
      </c>
      <c r="AP87" s="34">
        <v>0</v>
      </c>
      <c r="AQ87" s="34">
        <v>0</v>
      </c>
      <c r="AR87" s="34">
        <v>1</v>
      </c>
      <c r="AS87" s="34">
        <v>0</v>
      </c>
      <c r="AT87" s="34">
        <v>1</v>
      </c>
      <c r="AU87" s="34">
        <v>0</v>
      </c>
      <c r="AV87" s="34">
        <v>0</v>
      </c>
      <c r="AW87" s="34">
        <v>1</v>
      </c>
      <c r="AX87" s="34">
        <v>0</v>
      </c>
      <c r="AY87" s="34">
        <v>0</v>
      </c>
      <c r="AZ87" s="34">
        <v>0</v>
      </c>
      <c r="BA87" s="34">
        <v>0</v>
      </c>
      <c r="BB87" s="34">
        <v>1</v>
      </c>
      <c r="BC87" s="34">
        <v>0</v>
      </c>
      <c r="BD87" s="34">
        <v>375</v>
      </c>
      <c r="BE87" s="48">
        <v>1092</v>
      </c>
    </row>
    <row r="88" spans="1:57" x14ac:dyDescent="0.2">
      <c r="A88"/>
      <c r="B88" t="s">
        <v>451</v>
      </c>
      <c r="C88" t="s">
        <v>854</v>
      </c>
      <c r="D88" s="34">
        <v>1</v>
      </c>
      <c r="E88" s="34">
        <v>0</v>
      </c>
      <c r="F88" s="34">
        <v>29</v>
      </c>
      <c r="G88" s="34">
        <v>0</v>
      </c>
      <c r="H88" s="34">
        <v>131</v>
      </c>
      <c r="I88" s="34">
        <v>3</v>
      </c>
      <c r="J88" s="34">
        <v>3</v>
      </c>
      <c r="K88" s="34">
        <v>1</v>
      </c>
      <c r="L88" s="34">
        <v>1</v>
      </c>
      <c r="M88" s="34">
        <v>1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3</v>
      </c>
      <c r="T88" s="34">
        <v>0</v>
      </c>
      <c r="U88" s="34">
        <v>1</v>
      </c>
      <c r="V88" s="34">
        <v>0</v>
      </c>
      <c r="W88" s="34">
        <v>0</v>
      </c>
      <c r="X88" s="34">
        <v>3</v>
      </c>
      <c r="Y88" s="34">
        <v>0</v>
      </c>
      <c r="Z88" s="34">
        <v>0</v>
      </c>
      <c r="AA88" s="34">
        <v>0</v>
      </c>
      <c r="AB88" s="34">
        <v>0</v>
      </c>
      <c r="AC88" s="34">
        <v>12</v>
      </c>
      <c r="AD88" s="34">
        <v>1</v>
      </c>
      <c r="AE88" s="34">
        <v>0</v>
      </c>
      <c r="AF88" s="34">
        <v>8</v>
      </c>
      <c r="AG88" s="34">
        <v>1</v>
      </c>
      <c r="AH88" s="34">
        <v>0</v>
      </c>
      <c r="AI88" s="34">
        <v>1</v>
      </c>
      <c r="AJ88" s="34">
        <v>0</v>
      </c>
      <c r="AK88" s="34">
        <v>0</v>
      </c>
      <c r="AL88" s="34">
        <v>0</v>
      </c>
      <c r="AM88" s="34">
        <v>1</v>
      </c>
      <c r="AN88" s="34">
        <v>4</v>
      </c>
      <c r="AO88" s="34">
        <v>0</v>
      </c>
      <c r="AP88" s="34">
        <v>0</v>
      </c>
      <c r="AQ88" s="34">
        <v>0</v>
      </c>
      <c r="AR88" s="34">
        <v>0</v>
      </c>
      <c r="AS88" s="34">
        <v>0</v>
      </c>
      <c r="AT88" s="34">
        <v>3</v>
      </c>
      <c r="AU88" s="34">
        <v>0</v>
      </c>
      <c r="AV88" s="34">
        <v>0</v>
      </c>
      <c r="AW88" s="34">
        <v>6</v>
      </c>
      <c r="AX88" s="34">
        <v>1</v>
      </c>
      <c r="AY88" s="34">
        <v>0</v>
      </c>
      <c r="AZ88" s="34">
        <v>0</v>
      </c>
      <c r="BA88" s="34">
        <v>1</v>
      </c>
      <c r="BB88" s="34">
        <v>0</v>
      </c>
      <c r="BC88" s="34">
        <v>0</v>
      </c>
      <c r="BD88" s="34">
        <v>94</v>
      </c>
      <c r="BE88" s="48">
        <v>310</v>
      </c>
    </row>
    <row r="89" spans="1:57" s="127" customFormat="1" x14ac:dyDescent="0.2">
      <c r="A89" s="35"/>
      <c r="B89" s="35" t="s">
        <v>0</v>
      </c>
      <c r="C89" s="35" t="s">
        <v>854</v>
      </c>
      <c r="D89" s="62">
        <v>182</v>
      </c>
      <c r="E89" s="62">
        <v>2</v>
      </c>
      <c r="F89" s="62">
        <v>2868</v>
      </c>
      <c r="G89" s="62">
        <v>29</v>
      </c>
      <c r="H89" s="62">
        <v>2432</v>
      </c>
      <c r="I89" s="62">
        <v>73</v>
      </c>
      <c r="J89" s="62">
        <v>38</v>
      </c>
      <c r="K89" s="62">
        <v>58</v>
      </c>
      <c r="L89" s="62">
        <v>60</v>
      </c>
      <c r="M89" s="62">
        <v>103</v>
      </c>
      <c r="N89" s="62">
        <v>2</v>
      </c>
      <c r="O89" s="62">
        <v>2</v>
      </c>
      <c r="P89" s="62">
        <v>0</v>
      </c>
      <c r="Q89" s="62">
        <v>1</v>
      </c>
      <c r="R89" s="62">
        <v>8</v>
      </c>
      <c r="S89" s="62">
        <v>228</v>
      </c>
      <c r="T89" s="62">
        <v>1</v>
      </c>
      <c r="U89" s="62">
        <v>9</v>
      </c>
      <c r="V89" s="62">
        <v>4</v>
      </c>
      <c r="W89" s="62">
        <v>2</v>
      </c>
      <c r="X89" s="62">
        <v>13</v>
      </c>
      <c r="Y89" s="62">
        <v>12</v>
      </c>
      <c r="Z89" s="62">
        <v>0</v>
      </c>
      <c r="AA89" s="62">
        <v>4</v>
      </c>
      <c r="AB89" s="62">
        <v>10</v>
      </c>
      <c r="AC89" s="62">
        <v>851</v>
      </c>
      <c r="AD89" s="62">
        <v>134</v>
      </c>
      <c r="AE89" s="62">
        <v>38</v>
      </c>
      <c r="AF89" s="62">
        <v>437</v>
      </c>
      <c r="AG89" s="62">
        <v>74</v>
      </c>
      <c r="AH89" s="62">
        <v>9</v>
      </c>
      <c r="AI89" s="62">
        <v>6</v>
      </c>
      <c r="AJ89" s="62">
        <v>35</v>
      </c>
      <c r="AK89" s="62">
        <v>9</v>
      </c>
      <c r="AL89" s="62">
        <v>19</v>
      </c>
      <c r="AM89" s="62">
        <v>5</v>
      </c>
      <c r="AN89" s="62">
        <v>63</v>
      </c>
      <c r="AO89" s="62">
        <v>8</v>
      </c>
      <c r="AP89" s="62">
        <v>1</v>
      </c>
      <c r="AQ89" s="62">
        <v>3</v>
      </c>
      <c r="AR89" s="62">
        <v>19</v>
      </c>
      <c r="AS89" s="62">
        <v>3</v>
      </c>
      <c r="AT89" s="62">
        <v>25</v>
      </c>
      <c r="AU89" s="62">
        <v>2</v>
      </c>
      <c r="AV89" s="62">
        <v>0</v>
      </c>
      <c r="AW89" s="62">
        <v>41</v>
      </c>
      <c r="AX89" s="62">
        <v>5</v>
      </c>
      <c r="AY89" s="62">
        <v>11</v>
      </c>
      <c r="AZ89" s="62">
        <v>0</v>
      </c>
      <c r="BA89" s="62">
        <v>12</v>
      </c>
      <c r="BB89" s="62">
        <v>4</v>
      </c>
      <c r="BC89" s="62">
        <v>0</v>
      </c>
      <c r="BD89" s="62">
        <v>3504</v>
      </c>
      <c r="BE89" s="170">
        <v>11459</v>
      </c>
    </row>
    <row r="90" spans="1:57" x14ac:dyDescent="0.2">
      <c r="A90"/>
      <c r="B90" t="s">
        <v>1028</v>
      </c>
      <c r="C90" t="s">
        <v>855</v>
      </c>
      <c r="D90" s="34">
        <v>9</v>
      </c>
      <c r="E90" s="34">
        <v>0</v>
      </c>
      <c r="F90" s="34">
        <v>173</v>
      </c>
      <c r="G90" s="34">
        <v>1</v>
      </c>
      <c r="H90" s="34">
        <v>1</v>
      </c>
      <c r="I90" s="34">
        <v>139</v>
      </c>
      <c r="J90" s="34">
        <v>9</v>
      </c>
      <c r="K90" s="34">
        <v>1</v>
      </c>
      <c r="L90" s="34">
        <v>1</v>
      </c>
      <c r="M90" s="34">
        <v>6</v>
      </c>
      <c r="N90" s="34">
        <v>0</v>
      </c>
      <c r="O90" s="34">
        <v>0</v>
      </c>
      <c r="P90" s="34">
        <v>0</v>
      </c>
      <c r="Q90" s="34">
        <v>0</v>
      </c>
      <c r="R90" s="34">
        <v>1</v>
      </c>
      <c r="S90" s="34">
        <v>7</v>
      </c>
      <c r="T90" s="34">
        <v>0</v>
      </c>
      <c r="U90" s="34">
        <v>6</v>
      </c>
      <c r="V90" s="34">
        <v>0</v>
      </c>
      <c r="W90" s="34">
        <v>0</v>
      </c>
      <c r="X90" s="34">
        <v>2</v>
      </c>
      <c r="Y90" s="34">
        <v>0</v>
      </c>
      <c r="Z90" s="34">
        <v>0</v>
      </c>
      <c r="AA90" s="34">
        <v>0</v>
      </c>
      <c r="AB90" s="34">
        <v>0</v>
      </c>
      <c r="AC90" s="34">
        <v>23</v>
      </c>
      <c r="AD90" s="34">
        <v>3</v>
      </c>
      <c r="AE90" s="34">
        <v>3</v>
      </c>
      <c r="AF90" s="34">
        <v>20</v>
      </c>
      <c r="AG90" s="34">
        <v>4</v>
      </c>
      <c r="AH90" s="34">
        <v>2</v>
      </c>
      <c r="AI90" s="34">
        <v>0</v>
      </c>
      <c r="AJ90" s="34">
        <v>0</v>
      </c>
      <c r="AK90" s="34">
        <v>0</v>
      </c>
      <c r="AL90" s="34">
        <v>0</v>
      </c>
      <c r="AM90" s="34">
        <v>0</v>
      </c>
      <c r="AN90" s="34">
        <v>2</v>
      </c>
      <c r="AO90" s="34">
        <v>0</v>
      </c>
      <c r="AP90" s="34">
        <v>0</v>
      </c>
      <c r="AQ90" s="34">
        <v>0</v>
      </c>
      <c r="AR90" s="34">
        <v>3</v>
      </c>
      <c r="AS90" s="34">
        <v>0</v>
      </c>
      <c r="AT90" s="34">
        <v>0</v>
      </c>
      <c r="AU90" s="34">
        <v>0</v>
      </c>
      <c r="AV90" s="34">
        <v>0</v>
      </c>
      <c r="AW90" s="34">
        <v>2</v>
      </c>
      <c r="AX90" s="34">
        <v>0</v>
      </c>
      <c r="AY90" s="34">
        <v>3</v>
      </c>
      <c r="AZ90" s="34">
        <v>2</v>
      </c>
      <c r="BA90" s="34">
        <v>0</v>
      </c>
      <c r="BB90" s="34">
        <v>0</v>
      </c>
      <c r="BC90" s="34">
        <v>0</v>
      </c>
      <c r="BD90" s="34">
        <v>221</v>
      </c>
      <c r="BE90" s="48">
        <v>644</v>
      </c>
    </row>
    <row r="91" spans="1:57" x14ac:dyDescent="0.2">
      <c r="A91"/>
      <c r="B91" t="s">
        <v>1029</v>
      </c>
      <c r="C91" t="s">
        <v>855</v>
      </c>
      <c r="D91" s="34">
        <v>1</v>
      </c>
      <c r="E91" s="34">
        <v>0</v>
      </c>
      <c r="F91" s="34">
        <v>221</v>
      </c>
      <c r="G91" s="34">
        <v>13</v>
      </c>
      <c r="H91" s="34">
        <v>8</v>
      </c>
      <c r="I91" s="34">
        <v>122</v>
      </c>
      <c r="J91" s="34">
        <v>8</v>
      </c>
      <c r="K91" s="34">
        <v>2</v>
      </c>
      <c r="L91" s="34">
        <v>7</v>
      </c>
      <c r="M91" s="34">
        <v>3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4</v>
      </c>
      <c r="T91" s="34">
        <v>0</v>
      </c>
      <c r="U91" s="34">
        <v>0</v>
      </c>
      <c r="V91" s="34">
        <v>1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63</v>
      </c>
      <c r="AD91" s="34">
        <v>25</v>
      </c>
      <c r="AE91" s="34">
        <v>1</v>
      </c>
      <c r="AF91" s="34">
        <v>9</v>
      </c>
      <c r="AG91" s="34">
        <v>3</v>
      </c>
      <c r="AH91" s="34">
        <v>0</v>
      </c>
      <c r="AI91" s="34">
        <v>0</v>
      </c>
      <c r="AJ91" s="34">
        <v>0</v>
      </c>
      <c r="AK91" s="34">
        <v>0</v>
      </c>
      <c r="AL91" s="34">
        <v>0</v>
      </c>
      <c r="AM91" s="34">
        <v>0</v>
      </c>
      <c r="AN91" s="34">
        <v>3</v>
      </c>
      <c r="AO91" s="34">
        <v>0</v>
      </c>
      <c r="AP91" s="34">
        <v>0</v>
      </c>
      <c r="AQ91" s="34">
        <v>0</v>
      </c>
      <c r="AR91" s="34">
        <v>0</v>
      </c>
      <c r="AS91" s="34">
        <v>0</v>
      </c>
      <c r="AT91" s="34">
        <v>2</v>
      </c>
      <c r="AU91" s="34">
        <v>0</v>
      </c>
      <c r="AV91" s="34">
        <v>0</v>
      </c>
      <c r="AW91" s="34">
        <v>0</v>
      </c>
      <c r="AX91" s="34">
        <v>0</v>
      </c>
      <c r="AY91" s="34">
        <v>0</v>
      </c>
      <c r="AZ91" s="34">
        <v>0</v>
      </c>
      <c r="BA91" s="34">
        <v>0</v>
      </c>
      <c r="BB91" s="34">
        <v>0</v>
      </c>
      <c r="BC91" s="34">
        <v>0</v>
      </c>
      <c r="BD91" s="34">
        <v>236</v>
      </c>
      <c r="BE91" s="48">
        <v>732</v>
      </c>
    </row>
    <row r="92" spans="1:57" x14ac:dyDescent="0.2">
      <c r="A92"/>
      <c r="B92" t="s">
        <v>1030</v>
      </c>
      <c r="C92" t="s">
        <v>855</v>
      </c>
      <c r="D92" s="34">
        <v>22</v>
      </c>
      <c r="E92" s="34">
        <v>0</v>
      </c>
      <c r="F92" s="34">
        <v>124</v>
      </c>
      <c r="G92" s="34">
        <v>0</v>
      </c>
      <c r="H92" s="34">
        <v>3</v>
      </c>
      <c r="I92" s="34">
        <v>115</v>
      </c>
      <c r="J92" s="34">
        <v>1</v>
      </c>
      <c r="K92" s="34">
        <v>3</v>
      </c>
      <c r="L92" s="34">
        <v>5</v>
      </c>
      <c r="M92" s="34">
        <v>1</v>
      </c>
      <c r="N92" s="34">
        <v>0</v>
      </c>
      <c r="O92" s="34">
        <v>0</v>
      </c>
      <c r="P92" s="34">
        <v>0</v>
      </c>
      <c r="Q92" s="34">
        <v>0</v>
      </c>
      <c r="R92" s="34">
        <v>2</v>
      </c>
      <c r="S92" s="34">
        <v>23</v>
      </c>
      <c r="T92" s="34">
        <v>0</v>
      </c>
      <c r="U92" s="34">
        <v>3</v>
      </c>
      <c r="V92" s="34">
        <v>2</v>
      </c>
      <c r="W92" s="34">
        <v>2</v>
      </c>
      <c r="X92" s="34">
        <v>0</v>
      </c>
      <c r="Y92" s="34">
        <v>0</v>
      </c>
      <c r="Z92" s="34">
        <v>0</v>
      </c>
      <c r="AA92" s="34">
        <v>0</v>
      </c>
      <c r="AB92" s="34">
        <v>2</v>
      </c>
      <c r="AC92" s="34">
        <v>31</v>
      </c>
      <c r="AD92" s="34">
        <v>3</v>
      </c>
      <c r="AE92" s="34">
        <v>4</v>
      </c>
      <c r="AF92" s="34">
        <v>20</v>
      </c>
      <c r="AG92" s="34">
        <v>0</v>
      </c>
      <c r="AH92" s="34">
        <v>0</v>
      </c>
      <c r="AI92" s="34">
        <v>0</v>
      </c>
      <c r="AJ92" s="34">
        <v>1</v>
      </c>
      <c r="AK92" s="34">
        <v>0</v>
      </c>
      <c r="AL92" s="34">
        <v>0</v>
      </c>
      <c r="AM92" s="34">
        <v>0</v>
      </c>
      <c r="AN92" s="34">
        <v>10</v>
      </c>
      <c r="AO92" s="34">
        <v>0</v>
      </c>
      <c r="AP92" s="34">
        <v>0</v>
      </c>
      <c r="AQ92" s="34">
        <v>0</v>
      </c>
      <c r="AR92" s="34">
        <v>1</v>
      </c>
      <c r="AS92" s="34">
        <v>0</v>
      </c>
      <c r="AT92" s="34">
        <v>1</v>
      </c>
      <c r="AU92" s="34">
        <v>0</v>
      </c>
      <c r="AV92" s="34">
        <v>1</v>
      </c>
      <c r="AW92" s="34">
        <v>4</v>
      </c>
      <c r="AX92" s="34">
        <v>0</v>
      </c>
      <c r="AY92" s="34">
        <v>4</v>
      </c>
      <c r="AZ92" s="34">
        <v>0</v>
      </c>
      <c r="BA92" s="34">
        <v>1</v>
      </c>
      <c r="BB92" s="34">
        <v>0</v>
      </c>
      <c r="BC92" s="34">
        <v>0</v>
      </c>
      <c r="BD92" s="34">
        <v>153</v>
      </c>
      <c r="BE92" s="48">
        <v>542</v>
      </c>
    </row>
    <row r="93" spans="1:57" x14ac:dyDescent="0.2">
      <c r="A93"/>
      <c r="B93" t="s">
        <v>1031</v>
      </c>
      <c r="C93" t="s">
        <v>855</v>
      </c>
      <c r="D93" s="34">
        <v>12</v>
      </c>
      <c r="E93" s="34">
        <v>0</v>
      </c>
      <c r="F93" s="34">
        <v>281</v>
      </c>
      <c r="G93" s="34">
        <v>1</v>
      </c>
      <c r="H93" s="34">
        <v>10</v>
      </c>
      <c r="I93" s="34">
        <v>119</v>
      </c>
      <c r="J93" s="34">
        <v>1</v>
      </c>
      <c r="K93" s="34">
        <v>16</v>
      </c>
      <c r="L93" s="34">
        <v>8</v>
      </c>
      <c r="M93" s="34">
        <v>7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20</v>
      </c>
      <c r="T93" s="34">
        <v>0</v>
      </c>
      <c r="U93" s="34">
        <v>0</v>
      </c>
      <c r="V93" s="34">
        <v>0</v>
      </c>
      <c r="W93" s="34">
        <v>0</v>
      </c>
      <c r="X93" s="34">
        <v>1</v>
      </c>
      <c r="Y93" s="34">
        <v>0</v>
      </c>
      <c r="Z93" s="34">
        <v>0</v>
      </c>
      <c r="AA93" s="34">
        <v>0</v>
      </c>
      <c r="AB93" s="34">
        <v>0</v>
      </c>
      <c r="AC93" s="34">
        <v>56</v>
      </c>
      <c r="AD93" s="34">
        <v>12</v>
      </c>
      <c r="AE93" s="34">
        <v>4</v>
      </c>
      <c r="AF93" s="34">
        <v>36</v>
      </c>
      <c r="AG93" s="34">
        <v>4</v>
      </c>
      <c r="AH93" s="34">
        <v>0</v>
      </c>
      <c r="AI93" s="34">
        <v>1</v>
      </c>
      <c r="AJ93" s="34">
        <v>3</v>
      </c>
      <c r="AK93" s="34">
        <v>2</v>
      </c>
      <c r="AL93" s="34">
        <v>1</v>
      </c>
      <c r="AM93" s="34">
        <v>0</v>
      </c>
      <c r="AN93" s="34">
        <v>25</v>
      </c>
      <c r="AO93" s="34">
        <v>4</v>
      </c>
      <c r="AP93" s="34">
        <v>1</v>
      </c>
      <c r="AQ93" s="34">
        <v>0</v>
      </c>
      <c r="AR93" s="34">
        <v>3</v>
      </c>
      <c r="AS93" s="34">
        <v>2</v>
      </c>
      <c r="AT93" s="34">
        <v>17</v>
      </c>
      <c r="AU93" s="34">
        <v>0</v>
      </c>
      <c r="AV93" s="34">
        <v>2</v>
      </c>
      <c r="AW93" s="34">
        <v>1</v>
      </c>
      <c r="AX93" s="34">
        <v>0</v>
      </c>
      <c r="AY93" s="34">
        <v>0</v>
      </c>
      <c r="AZ93" s="34">
        <v>0</v>
      </c>
      <c r="BA93" s="34">
        <v>1</v>
      </c>
      <c r="BB93" s="34">
        <v>0</v>
      </c>
      <c r="BC93" s="34">
        <v>0</v>
      </c>
      <c r="BD93" s="34">
        <v>340</v>
      </c>
      <c r="BE93" s="48">
        <v>991</v>
      </c>
    </row>
    <row r="94" spans="1:57" x14ac:dyDescent="0.2">
      <c r="A94"/>
      <c r="B94" t="s">
        <v>1032</v>
      </c>
      <c r="C94" t="s">
        <v>855</v>
      </c>
      <c r="D94" s="34">
        <v>4</v>
      </c>
      <c r="E94" s="34">
        <v>0</v>
      </c>
      <c r="F94" s="34">
        <v>27</v>
      </c>
      <c r="G94" s="34">
        <v>2</v>
      </c>
      <c r="H94" s="34">
        <v>1</v>
      </c>
      <c r="I94" s="34">
        <v>111</v>
      </c>
      <c r="J94" s="34">
        <v>0</v>
      </c>
      <c r="K94" s="34">
        <v>1</v>
      </c>
      <c r="L94" s="34">
        <v>1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8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4</v>
      </c>
      <c r="AD94" s="34">
        <v>0</v>
      </c>
      <c r="AE94" s="34">
        <v>0</v>
      </c>
      <c r="AF94" s="34">
        <v>5</v>
      </c>
      <c r="AG94" s="34">
        <v>0</v>
      </c>
      <c r="AH94" s="34">
        <v>0</v>
      </c>
      <c r="AI94" s="34">
        <v>0</v>
      </c>
      <c r="AJ94" s="34">
        <v>0</v>
      </c>
      <c r="AK94" s="34">
        <v>1</v>
      </c>
      <c r="AL94" s="34">
        <v>0</v>
      </c>
      <c r="AM94" s="34">
        <v>0</v>
      </c>
      <c r="AN94" s="34">
        <v>1</v>
      </c>
      <c r="AO94" s="34">
        <v>0</v>
      </c>
      <c r="AP94" s="34">
        <v>0</v>
      </c>
      <c r="AQ94" s="34">
        <v>0</v>
      </c>
      <c r="AR94" s="34">
        <v>1</v>
      </c>
      <c r="AS94" s="34">
        <v>0</v>
      </c>
      <c r="AT94" s="34">
        <v>0</v>
      </c>
      <c r="AU94" s="34">
        <v>0</v>
      </c>
      <c r="AV94" s="34">
        <v>0</v>
      </c>
      <c r="AW94" s="34">
        <v>1</v>
      </c>
      <c r="AX94" s="34">
        <v>2</v>
      </c>
      <c r="AY94" s="34">
        <v>0</v>
      </c>
      <c r="AZ94" s="34">
        <v>0</v>
      </c>
      <c r="BA94" s="34">
        <v>0</v>
      </c>
      <c r="BB94" s="34">
        <v>0</v>
      </c>
      <c r="BC94" s="34">
        <v>0</v>
      </c>
      <c r="BD94" s="34">
        <v>58</v>
      </c>
      <c r="BE94" s="48">
        <v>228</v>
      </c>
    </row>
    <row r="95" spans="1:57" x14ac:dyDescent="0.2">
      <c r="A95"/>
      <c r="B95" t="s">
        <v>1033</v>
      </c>
      <c r="C95" t="s">
        <v>855</v>
      </c>
      <c r="D95" s="34">
        <v>2</v>
      </c>
      <c r="E95" s="34">
        <v>0</v>
      </c>
      <c r="F95" s="34">
        <v>130</v>
      </c>
      <c r="G95" s="34">
        <v>5</v>
      </c>
      <c r="H95" s="34">
        <v>6</v>
      </c>
      <c r="I95" s="34">
        <v>142</v>
      </c>
      <c r="J95" s="34">
        <v>3</v>
      </c>
      <c r="K95" s="34">
        <v>2</v>
      </c>
      <c r="L95" s="34">
        <v>4</v>
      </c>
      <c r="M95" s="34">
        <v>7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7</v>
      </c>
      <c r="T95" s="34">
        <v>0</v>
      </c>
      <c r="U95" s="34">
        <v>0</v>
      </c>
      <c r="V95" s="34">
        <v>2</v>
      </c>
      <c r="W95" s="34">
        <v>0</v>
      </c>
      <c r="X95" s="34">
        <v>1</v>
      </c>
      <c r="Y95" s="34">
        <v>0</v>
      </c>
      <c r="Z95" s="34">
        <v>0</v>
      </c>
      <c r="AA95" s="34">
        <v>0</v>
      </c>
      <c r="AB95" s="34">
        <v>0</v>
      </c>
      <c r="AC95" s="34">
        <v>28</v>
      </c>
      <c r="AD95" s="34">
        <v>0</v>
      </c>
      <c r="AE95" s="34">
        <v>0</v>
      </c>
      <c r="AF95" s="34">
        <v>18</v>
      </c>
      <c r="AG95" s="34">
        <v>0</v>
      </c>
      <c r="AH95" s="34">
        <v>2</v>
      </c>
      <c r="AI95" s="34">
        <v>0</v>
      </c>
      <c r="AJ95" s="34">
        <v>0</v>
      </c>
      <c r="AK95" s="34">
        <v>0</v>
      </c>
      <c r="AL95" s="34">
        <v>0</v>
      </c>
      <c r="AM95" s="34">
        <v>0</v>
      </c>
      <c r="AN95" s="34">
        <v>5</v>
      </c>
      <c r="AO95" s="34">
        <v>0</v>
      </c>
      <c r="AP95" s="34">
        <v>0</v>
      </c>
      <c r="AQ95" s="34">
        <v>0</v>
      </c>
      <c r="AR95" s="34">
        <v>0</v>
      </c>
      <c r="AS95" s="34">
        <v>0</v>
      </c>
      <c r="AT95" s="34">
        <v>2</v>
      </c>
      <c r="AU95" s="34">
        <v>0</v>
      </c>
      <c r="AV95" s="34">
        <v>0</v>
      </c>
      <c r="AW95" s="34">
        <v>0</v>
      </c>
      <c r="AX95" s="34">
        <v>0</v>
      </c>
      <c r="AY95" s="34">
        <v>0</v>
      </c>
      <c r="AZ95" s="34">
        <v>0</v>
      </c>
      <c r="BA95" s="34">
        <v>0</v>
      </c>
      <c r="BB95" s="34">
        <v>4</v>
      </c>
      <c r="BC95" s="34">
        <v>0</v>
      </c>
      <c r="BD95" s="34">
        <v>118</v>
      </c>
      <c r="BE95" s="48">
        <v>488</v>
      </c>
    </row>
    <row r="96" spans="1:57" x14ac:dyDescent="0.2">
      <c r="A96"/>
      <c r="B96" t="s">
        <v>1034</v>
      </c>
      <c r="C96" t="s">
        <v>855</v>
      </c>
      <c r="D96" s="34">
        <v>5</v>
      </c>
      <c r="E96" s="34">
        <v>1</v>
      </c>
      <c r="F96" s="34">
        <v>60</v>
      </c>
      <c r="G96" s="34">
        <v>9</v>
      </c>
      <c r="H96" s="34">
        <v>3</v>
      </c>
      <c r="I96" s="34">
        <v>97</v>
      </c>
      <c r="J96" s="34">
        <v>0</v>
      </c>
      <c r="K96" s="34">
        <v>2</v>
      </c>
      <c r="L96" s="34">
        <v>1</v>
      </c>
      <c r="M96" s="34">
        <v>0</v>
      </c>
      <c r="N96" s="34">
        <v>0</v>
      </c>
      <c r="O96" s="34">
        <v>1</v>
      </c>
      <c r="P96" s="34">
        <v>0</v>
      </c>
      <c r="Q96" s="34">
        <v>0</v>
      </c>
      <c r="R96" s="34">
        <v>0</v>
      </c>
      <c r="S96" s="34">
        <v>5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13</v>
      </c>
      <c r="AD96" s="34">
        <v>5</v>
      </c>
      <c r="AE96" s="34">
        <v>0</v>
      </c>
      <c r="AF96" s="34">
        <v>5</v>
      </c>
      <c r="AG96" s="34">
        <v>3</v>
      </c>
      <c r="AH96" s="34">
        <v>0</v>
      </c>
      <c r="AI96" s="34">
        <v>3</v>
      </c>
      <c r="AJ96" s="34">
        <v>0</v>
      </c>
      <c r="AK96" s="34">
        <v>0</v>
      </c>
      <c r="AL96" s="34">
        <v>0</v>
      </c>
      <c r="AM96" s="34">
        <v>0</v>
      </c>
      <c r="AN96" s="34">
        <v>1</v>
      </c>
      <c r="AO96" s="34">
        <v>0</v>
      </c>
      <c r="AP96" s="34">
        <v>0</v>
      </c>
      <c r="AQ96" s="34">
        <v>0</v>
      </c>
      <c r="AR96" s="34">
        <v>0</v>
      </c>
      <c r="AS96" s="34">
        <v>0</v>
      </c>
      <c r="AT96" s="34">
        <v>0</v>
      </c>
      <c r="AU96" s="34">
        <v>0</v>
      </c>
      <c r="AV96" s="34">
        <v>0</v>
      </c>
      <c r="AW96" s="34">
        <v>3</v>
      </c>
      <c r="AX96" s="34">
        <v>0</v>
      </c>
      <c r="AY96" s="34">
        <v>0</v>
      </c>
      <c r="AZ96" s="34">
        <v>0</v>
      </c>
      <c r="BA96" s="34">
        <v>0</v>
      </c>
      <c r="BB96" s="34">
        <v>0</v>
      </c>
      <c r="BC96" s="34">
        <v>0</v>
      </c>
      <c r="BD96" s="34">
        <v>81</v>
      </c>
      <c r="BE96" s="48">
        <v>298</v>
      </c>
    </row>
    <row r="97" spans="1:57" x14ac:dyDescent="0.2">
      <c r="A97"/>
      <c r="B97" t="s">
        <v>1035</v>
      </c>
      <c r="C97" t="s">
        <v>855</v>
      </c>
      <c r="D97" s="34">
        <v>0</v>
      </c>
      <c r="E97" s="34">
        <v>0</v>
      </c>
      <c r="F97" s="34">
        <v>232</v>
      </c>
      <c r="G97" s="34">
        <v>9</v>
      </c>
      <c r="H97" s="34">
        <v>4</v>
      </c>
      <c r="I97" s="34">
        <v>132</v>
      </c>
      <c r="J97" s="34">
        <v>5</v>
      </c>
      <c r="K97" s="34">
        <v>5</v>
      </c>
      <c r="L97" s="34">
        <v>11</v>
      </c>
      <c r="M97" s="34">
        <v>1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8</v>
      </c>
      <c r="T97" s="34">
        <v>0</v>
      </c>
      <c r="U97" s="34">
        <v>0</v>
      </c>
      <c r="V97" s="34">
        <v>1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4">
        <v>0</v>
      </c>
      <c r="AC97" s="34">
        <v>59</v>
      </c>
      <c r="AD97" s="34">
        <v>20</v>
      </c>
      <c r="AE97" s="34">
        <v>1</v>
      </c>
      <c r="AF97" s="34">
        <v>9</v>
      </c>
      <c r="AG97" s="34">
        <v>7</v>
      </c>
      <c r="AH97" s="34">
        <v>0</v>
      </c>
      <c r="AI97" s="34">
        <v>0</v>
      </c>
      <c r="AJ97" s="34">
        <v>0</v>
      </c>
      <c r="AK97" s="34">
        <v>1</v>
      </c>
      <c r="AL97" s="34">
        <v>0</v>
      </c>
      <c r="AM97" s="34">
        <v>0</v>
      </c>
      <c r="AN97" s="34">
        <v>1</v>
      </c>
      <c r="AO97" s="34">
        <v>0</v>
      </c>
      <c r="AP97" s="34">
        <v>0</v>
      </c>
      <c r="AQ97" s="34">
        <v>0</v>
      </c>
      <c r="AR97" s="34">
        <v>0</v>
      </c>
      <c r="AS97" s="34">
        <v>0</v>
      </c>
      <c r="AT97" s="34">
        <v>1</v>
      </c>
      <c r="AU97" s="34">
        <v>0</v>
      </c>
      <c r="AV97" s="34">
        <v>0</v>
      </c>
      <c r="AW97" s="34">
        <v>1</v>
      </c>
      <c r="AX97" s="34">
        <v>0</v>
      </c>
      <c r="AY97" s="34">
        <v>0</v>
      </c>
      <c r="AZ97" s="34">
        <v>0</v>
      </c>
      <c r="BA97" s="34">
        <v>1</v>
      </c>
      <c r="BB97" s="34">
        <v>0</v>
      </c>
      <c r="BC97" s="34">
        <v>0</v>
      </c>
      <c r="BD97" s="34">
        <v>220</v>
      </c>
      <c r="BE97" s="48">
        <v>729</v>
      </c>
    </row>
    <row r="98" spans="1:57" x14ac:dyDescent="0.2">
      <c r="A98"/>
      <c r="B98" t="s">
        <v>438</v>
      </c>
      <c r="C98" t="s">
        <v>855</v>
      </c>
      <c r="D98" s="34">
        <v>5</v>
      </c>
      <c r="E98" s="34">
        <v>0</v>
      </c>
      <c r="F98" s="34">
        <v>188</v>
      </c>
      <c r="G98" s="34">
        <v>9</v>
      </c>
      <c r="H98" s="34">
        <v>1</v>
      </c>
      <c r="I98" s="34">
        <v>131</v>
      </c>
      <c r="J98" s="34">
        <v>3</v>
      </c>
      <c r="K98" s="34">
        <v>1</v>
      </c>
      <c r="L98" s="34">
        <v>3</v>
      </c>
      <c r="M98" s="34">
        <v>5</v>
      </c>
      <c r="N98" s="34">
        <v>0</v>
      </c>
      <c r="O98" s="34">
        <v>0</v>
      </c>
      <c r="P98" s="34">
        <v>1</v>
      </c>
      <c r="Q98" s="34">
        <v>0</v>
      </c>
      <c r="R98" s="34">
        <v>0</v>
      </c>
      <c r="S98" s="34">
        <v>16</v>
      </c>
      <c r="T98" s="34">
        <v>0</v>
      </c>
      <c r="U98" s="34">
        <v>0</v>
      </c>
      <c r="V98" s="34">
        <v>0</v>
      </c>
      <c r="W98" s="34">
        <v>0</v>
      </c>
      <c r="X98" s="34">
        <v>1</v>
      </c>
      <c r="Y98" s="34">
        <v>0</v>
      </c>
      <c r="Z98" s="34">
        <v>0</v>
      </c>
      <c r="AA98" s="34">
        <v>0</v>
      </c>
      <c r="AB98" s="34">
        <v>0</v>
      </c>
      <c r="AC98" s="34">
        <v>34</v>
      </c>
      <c r="AD98" s="34">
        <v>3</v>
      </c>
      <c r="AE98" s="34">
        <v>0</v>
      </c>
      <c r="AF98" s="34">
        <v>4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  <c r="AL98" s="34">
        <v>0</v>
      </c>
      <c r="AM98" s="34">
        <v>0</v>
      </c>
      <c r="AN98" s="34">
        <v>6</v>
      </c>
      <c r="AO98" s="34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1</v>
      </c>
      <c r="AU98" s="34">
        <v>0</v>
      </c>
      <c r="AV98" s="34">
        <v>0</v>
      </c>
      <c r="AW98" s="34">
        <v>1</v>
      </c>
      <c r="AX98" s="34">
        <v>0</v>
      </c>
      <c r="AY98" s="34">
        <v>0</v>
      </c>
      <c r="AZ98" s="34">
        <v>0</v>
      </c>
      <c r="BA98" s="34">
        <v>1</v>
      </c>
      <c r="BB98" s="34">
        <v>0</v>
      </c>
      <c r="BC98" s="34">
        <v>0</v>
      </c>
      <c r="BD98" s="34">
        <v>147</v>
      </c>
      <c r="BE98" s="48">
        <v>561</v>
      </c>
    </row>
    <row r="99" spans="1:57" x14ac:dyDescent="0.2">
      <c r="A99"/>
      <c r="B99" t="s">
        <v>1036</v>
      </c>
      <c r="C99" t="s">
        <v>855</v>
      </c>
      <c r="D99" s="34">
        <v>8</v>
      </c>
      <c r="E99" s="34">
        <v>0</v>
      </c>
      <c r="F99" s="34">
        <v>120</v>
      </c>
      <c r="G99" s="34">
        <v>1</v>
      </c>
      <c r="H99" s="34">
        <v>1</v>
      </c>
      <c r="I99" s="34">
        <v>129</v>
      </c>
      <c r="J99" s="34">
        <v>1</v>
      </c>
      <c r="K99" s="34">
        <v>1</v>
      </c>
      <c r="L99" s="34">
        <v>2</v>
      </c>
      <c r="M99" s="34">
        <v>6</v>
      </c>
      <c r="N99" s="34">
        <v>0</v>
      </c>
      <c r="O99" s="34">
        <v>0</v>
      </c>
      <c r="P99" s="34">
        <v>0</v>
      </c>
      <c r="Q99" s="34">
        <v>0</v>
      </c>
      <c r="R99" s="34">
        <v>1</v>
      </c>
      <c r="S99" s="34">
        <v>8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1</v>
      </c>
      <c r="AC99" s="34">
        <v>28</v>
      </c>
      <c r="AD99" s="34">
        <v>0</v>
      </c>
      <c r="AE99" s="34">
        <v>0</v>
      </c>
      <c r="AF99" s="34">
        <v>12</v>
      </c>
      <c r="AG99" s="34">
        <v>0</v>
      </c>
      <c r="AH99" s="34">
        <v>0</v>
      </c>
      <c r="AI99" s="34">
        <v>0</v>
      </c>
      <c r="AJ99" s="34">
        <v>0</v>
      </c>
      <c r="AK99" s="34">
        <v>0</v>
      </c>
      <c r="AL99" s="34">
        <v>0</v>
      </c>
      <c r="AM99" s="34">
        <v>0</v>
      </c>
      <c r="AN99" s="34">
        <v>12</v>
      </c>
      <c r="AO99" s="34">
        <v>0</v>
      </c>
      <c r="AP99" s="34">
        <v>0</v>
      </c>
      <c r="AQ99" s="34">
        <v>0</v>
      </c>
      <c r="AR99" s="34">
        <v>0</v>
      </c>
      <c r="AS99" s="34">
        <v>0</v>
      </c>
      <c r="AT99" s="34">
        <v>1</v>
      </c>
      <c r="AU99" s="34">
        <v>0</v>
      </c>
      <c r="AV99" s="34">
        <v>0</v>
      </c>
      <c r="AW99" s="34">
        <v>0</v>
      </c>
      <c r="AX99" s="34">
        <v>0</v>
      </c>
      <c r="AY99" s="34">
        <v>0</v>
      </c>
      <c r="AZ99" s="34">
        <v>2</v>
      </c>
      <c r="BA99" s="34">
        <v>0</v>
      </c>
      <c r="BB99" s="34">
        <v>0</v>
      </c>
      <c r="BC99" s="34">
        <v>1</v>
      </c>
      <c r="BD99" s="34">
        <v>122</v>
      </c>
      <c r="BE99" s="48">
        <v>457</v>
      </c>
    </row>
    <row r="100" spans="1:57" x14ac:dyDescent="0.2">
      <c r="A100"/>
      <c r="B100" t="s">
        <v>1037</v>
      </c>
      <c r="C100" t="s">
        <v>855</v>
      </c>
      <c r="D100" s="34">
        <v>4</v>
      </c>
      <c r="E100" s="34">
        <v>2</v>
      </c>
      <c r="F100" s="34">
        <v>156</v>
      </c>
      <c r="G100" s="34">
        <v>1</v>
      </c>
      <c r="H100" s="34">
        <v>8</v>
      </c>
      <c r="I100" s="34">
        <v>136</v>
      </c>
      <c r="J100" s="34">
        <v>7</v>
      </c>
      <c r="K100" s="34">
        <v>4</v>
      </c>
      <c r="L100" s="34">
        <v>5</v>
      </c>
      <c r="M100" s="34">
        <v>8</v>
      </c>
      <c r="N100" s="34">
        <v>2</v>
      </c>
      <c r="O100" s="34">
        <v>0</v>
      </c>
      <c r="P100" s="34">
        <v>0</v>
      </c>
      <c r="Q100" s="34">
        <v>0</v>
      </c>
      <c r="R100" s="34">
        <v>2</v>
      </c>
      <c r="S100" s="34">
        <v>20</v>
      </c>
      <c r="T100" s="34">
        <v>0</v>
      </c>
      <c r="U100" s="34">
        <v>2</v>
      </c>
      <c r="V100" s="34">
        <v>1</v>
      </c>
      <c r="W100" s="34">
        <v>1</v>
      </c>
      <c r="X100" s="34">
        <v>5</v>
      </c>
      <c r="Y100" s="34">
        <v>0</v>
      </c>
      <c r="Z100" s="34">
        <v>0</v>
      </c>
      <c r="AA100" s="34">
        <v>0</v>
      </c>
      <c r="AB100" s="34">
        <v>0</v>
      </c>
      <c r="AC100" s="34">
        <v>27</v>
      </c>
      <c r="AD100" s="34">
        <v>12</v>
      </c>
      <c r="AE100" s="34">
        <v>0</v>
      </c>
      <c r="AF100" s="34">
        <v>33</v>
      </c>
      <c r="AG100" s="34">
        <v>5</v>
      </c>
      <c r="AH100" s="34">
        <v>0</v>
      </c>
      <c r="AI100" s="34">
        <v>1</v>
      </c>
      <c r="AJ100" s="34">
        <v>3</v>
      </c>
      <c r="AK100" s="34">
        <v>0</v>
      </c>
      <c r="AL100" s="34">
        <v>2</v>
      </c>
      <c r="AM100" s="34">
        <v>0</v>
      </c>
      <c r="AN100" s="34">
        <v>2</v>
      </c>
      <c r="AO100" s="34">
        <v>0</v>
      </c>
      <c r="AP100" s="34">
        <v>0</v>
      </c>
      <c r="AQ100" s="34">
        <v>0</v>
      </c>
      <c r="AR100" s="34">
        <v>2</v>
      </c>
      <c r="AS100" s="34">
        <v>0</v>
      </c>
      <c r="AT100" s="34">
        <v>3</v>
      </c>
      <c r="AU100" s="34">
        <v>0</v>
      </c>
      <c r="AV100" s="34">
        <v>0</v>
      </c>
      <c r="AW100" s="34">
        <v>3</v>
      </c>
      <c r="AX100" s="34">
        <v>0</v>
      </c>
      <c r="AY100" s="34">
        <v>0</v>
      </c>
      <c r="AZ100" s="34">
        <v>0</v>
      </c>
      <c r="BA100" s="34">
        <v>1</v>
      </c>
      <c r="BB100" s="34">
        <v>1</v>
      </c>
      <c r="BC100" s="34">
        <v>0</v>
      </c>
      <c r="BD100" s="34">
        <v>273</v>
      </c>
      <c r="BE100" s="48">
        <v>732</v>
      </c>
    </row>
    <row r="101" spans="1:57" x14ac:dyDescent="0.2">
      <c r="A101"/>
      <c r="B101" t="s">
        <v>1038</v>
      </c>
      <c r="C101" t="s">
        <v>855</v>
      </c>
      <c r="D101" s="34">
        <v>4</v>
      </c>
      <c r="E101" s="34">
        <v>0</v>
      </c>
      <c r="F101" s="34">
        <v>61</v>
      </c>
      <c r="G101" s="34">
        <v>2</v>
      </c>
      <c r="H101" s="34">
        <v>6</v>
      </c>
      <c r="I101" s="34">
        <v>90</v>
      </c>
      <c r="J101" s="34">
        <v>3</v>
      </c>
      <c r="K101" s="34">
        <v>0</v>
      </c>
      <c r="L101" s="34">
        <v>2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2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34">
        <v>0</v>
      </c>
      <c r="AA101" s="34">
        <v>0</v>
      </c>
      <c r="AB101" s="34">
        <v>0</v>
      </c>
      <c r="AC101" s="34">
        <v>15</v>
      </c>
      <c r="AD101" s="34">
        <v>2</v>
      </c>
      <c r="AE101" s="34">
        <v>0</v>
      </c>
      <c r="AF101" s="34">
        <v>5</v>
      </c>
      <c r="AG101" s="34">
        <v>3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4">
        <v>0</v>
      </c>
      <c r="AP101" s="34">
        <v>0</v>
      </c>
      <c r="AQ101" s="34">
        <v>0</v>
      </c>
      <c r="AR101" s="34">
        <v>0</v>
      </c>
      <c r="AS101" s="34">
        <v>0</v>
      </c>
      <c r="AT101" s="34">
        <v>0</v>
      </c>
      <c r="AU101" s="34">
        <v>0</v>
      </c>
      <c r="AV101" s="34">
        <v>0</v>
      </c>
      <c r="AW101" s="34">
        <v>4</v>
      </c>
      <c r="AX101" s="34">
        <v>0</v>
      </c>
      <c r="AY101" s="34">
        <v>0</v>
      </c>
      <c r="AZ101" s="34">
        <v>1</v>
      </c>
      <c r="BA101" s="34">
        <v>0</v>
      </c>
      <c r="BB101" s="34">
        <v>0</v>
      </c>
      <c r="BC101" s="34">
        <v>0</v>
      </c>
      <c r="BD101" s="34">
        <v>76</v>
      </c>
      <c r="BE101" s="48">
        <v>276</v>
      </c>
    </row>
    <row r="102" spans="1:57" x14ac:dyDescent="0.2">
      <c r="A102"/>
      <c r="B102" t="s">
        <v>449</v>
      </c>
      <c r="C102" t="s">
        <v>855</v>
      </c>
      <c r="D102" s="34">
        <v>2</v>
      </c>
      <c r="E102" s="34">
        <v>0</v>
      </c>
      <c r="F102" s="34">
        <v>74</v>
      </c>
      <c r="G102" s="34">
        <v>1</v>
      </c>
      <c r="H102" s="34">
        <v>0</v>
      </c>
      <c r="I102" s="34">
        <v>95</v>
      </c>
      <c r="J102" s="34">
        <v>3</v>
      </c>
      <c r="K102" s="34">
        <v>3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3</v>
      </c>
      <c r="T102" s="34">
        <v>0</v>
      </c>
      <c r="U102" s="34">
        <v>0</v>
      </c>
      <c r="V102" s="34">
        <v>0</v>
      </c>
      <c r="W102" s="34">
        <v>0</v>
      </c>
      <c r="X102" s="34">
        <v>1</v>
      </c>
      <c r="Y102" s="34">
        <v>0</v>
      </c>
      <c r="Z102" s="34">
        <v>0</v>
      </c>
      <c r="AA102" s="34">
        <v>0</v>
      </c>
      <c r="AB102" s="34">
        <v>0</v>
      </c>
      <c r="AC102" s="34">
        <v>14</v>
      </c>
      <c r="AD102" s="34">
        <v>3</v>
      </c>
      <c r="AE102" s="34">
        <v>0</v>
      </c>
      <c r="AF102" s="34">
        <v>2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2</v>
      </c>
      <c r="AO102" s="34">
        <v>0</v>
      </c>
      <c r="AP102" s="34">
        <v>0</v>
      </c>
      <c r="AQ102" s="34">
        <v>0</v>
      </c>
      <c r="AR102" s="34">
        <v>0</v>
      </c>
      <c r="AS102" s="34">
        <v>0</v>
      </c>
      <c r="AT102" s="34">
        <v>1</v>
      </c>
      <c r="AU102" s="34">
        <v>0</v>
      </c>
      <c r="AV102" s="34">
        <v>0</v>
      </c>
      <c r="AW102" s="34">
        <v>0</v>
      </c>
      <c r="AX102" s="34">
        <v>2</v>
      </c>
      <c r="AY102" s="34">
        <v>0</v>
      </c>
      <c r="AZ102" s="34">
        <v>0</v>
      </c>
      <c r="BA102" s="34">
        <v>3</v>
      </c>
      <c r="BB102" s="34">
        <v>0</v>
      </c>
      <c r="BC102" s="34">
        <v>0</v>
      </c>
      <c r="BD102" s="34">
        <v>78</v>
      </c>
      <c r="BE102" s="48">
        <v>287</v>
      </c>
    </row>
    <row r="103" spans="1:57" x14ac:dyDescent="0.2">
      <c r="A103"/>
      <c r="B103" t="s">
        <v>1039</v>
      </c>
      <c r="C103" t="s">
        <v>855</v>
      </c>
      <c r="D103" s="34">
        <v>5</v>
      </c>
      <c r="E103" s="34">
        <v>0</v>
      </c>
      <c r="F103" s="34">
        <v>170</v>
      </c>
      <c r="G103" s="34">
        <v>7</v>
      </c>
      <c r="H103" s="34">
        <v>6</v>
      </c>
      <c r="I103" s="34">
        <v>139</v>
      </c>
      <c r="J103" s="34">
        <v>2</v>
      </c>
      <c r="K103" s="34">
        <v>5</v>
      </c>
      <c r="L103" s="34">
        <v>4</v>
      </c>
      <c r="M103" s="34">
        <v>4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22</v>
      </c>
      <c r="T103" s="34">
        <v>0</v>
      </c>
      <c r="U103" s="34">
        <v>0</v>
      </c>
      <c r="V103" s="34">
        <v>0</v>
      </c>
      <c r="W103" s="34">
        <v>1</v>
      </c>
      <c r="X103" s="34">
        <v>1</v>
      </c>
      <c r="Y103" s="34">
        <v>0</v>
      </c>
      <c r="Z103" s="34">
        <v>0</v>
      </c>
      <c r="AA103" s="34">
        <v>0</v>
      </c>
      <c r="AB103" s="34">
        <v>0</v>
      </c>
      <c r="AC103" s="34">
        <v>47</v>
      </c>
      <c r="AD103" s="34">
        <v>17</v>
      </c>
      <c r="AE103" s="34">
        <v>3</v>
      </c>
      <c r="AF103" s="34">
        <v>16</v>
      </c>
      <c r="AG103" s="34">
        <v>1</v>
      </c>
      <c r="AH103" s="34">
        <v>0</v>
      </c>
      <c r="AI103" s="34">
        <v>0</v>
      </c>
      <c r="AJ103" s="34">
        <v>2</v>
      </c>
      <c r="AK103" s="34">
        <v>3</v>
      </c>
      <c r="AL103" s="34">
        <v>0</v>
      </c>
      <c r="AM103" s="34">
        <v>0</v>
      </c>
      <c r="AN103" s="34">
        <v>4</v>
      </c>
      <c r="AO103" s="34">
        <v>0</v>
      </c>
      <c r="AP103" s="34">
        <v>0</v>
      </c>
      <c r="AQ103" s="34">
        <v>0</v>
      </c>
      <c r="AR103" s="34">
        <v>0</v>
      </c>
      <c r="AS103" s="34">
        <v>0</v>
      </c>
      <c r="AT103" s="34">
        <v>1</v>
      </c>
      <c r="AU103" s="34">
        <v>0</v>
      </c>
      <c r="AV103" s="34">
        <v>0</v>
      </c>
      <c r="AW103" s="34">
        <v>1</v>
      </c>
      <c r="AX103" s="34">
        <v>0</v>
      </c>
      <c r="AY103" s="34">
        <v>0</v>
      </c>
      <c r="AZ103" s="34">
        <v>0</v>
      </c>
      <c r="BA103" s="34">
        <v>0</v>
      </c>
      <c r="BB103" s="34">
        <v>0</v>
      </c>
      <c r="BC103" s="34">
        <v>0</v>
      </c>
      <c r="BD103" s="34">
        <v>200</v>
      </c>
      <c r="BE103" s="48">
        <v>661</v>
      </c>
    </row>
    <row r="104" spans="1:57" x14ac:dyDescent="0.2">
      <c r="A104"/>
      <c r="B104" t="s">
        <v>1040</v>
      </c>
      <c r="C104" t="s">
        <v>855</v>
      </c>
      <c r="D104" s="34">
        <v>2</v>
      </c>
      <c r="E104" s="34">
        <v>0</v>
      </c>
      <c r="F104" s="34">
        <v>72</v>
      </c>
      <c r="G104" s="34">
        <v>3</v>
      </c>
      <c r="H104" s="34">
        <v>2</v>
      </c>
      <c r="I104" s="34">
        <v>92</v>
      </c>
      <c r="J104" s="34">
        <v>0</v>
      </c>
      <c r="K104" s="34">
        <v>4</v>
      </c>
      <c r="L104" s="34">
        <v>4</v>
      </c>
      <c r="M104" s="34">
        <v>2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2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9</v>
      </c>
      <c r="AD104" s="34">
        <v>2</v>
      </c>
      <c r="AE104" s="34">
        <v>2</v>
      </c>
      <c r="AF104" s="34">
        <v>8</v>
      </c>
      <c r="AG104" s="34">
        <v>1</v>
      </c>
      <c r="AH104" s="34">
        <v>0</v>
      </c>
      <c r="AI104" s="34">
        <v>0</v>
      </c>
      <c r="AJ104" s="34">
        <v>1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4">
        <v>0</v>
      </c>
      <c r="AW104" s="34">
        <v>4</v>
      </c>
      <c r="AX104" s="34">
        <v>0</v>
      </c>
      <c r="AY104" s="34">
        <v>0</v>
      </c>
      <c r="AZ104" s="34">
        <v>0</v>
      </c>
      <c r="BA104" s="34">
        <v>0</v>
      </c>
      <c r="BB104" s="34">
        <v>0</v>
      </c>
      <c r="BC104" s="34">
        <v>0</v>
      </c>
      <c r="BD104" s="34">
        <v>65</v>
      </c>
      <c r="BE104" s="48">
        <v>275</v>
      </c>
    </row>
    <row r="105" spans="1:57" s="127" customFormat="1" x14ac:dyDescent="0.2">
      <c r="A105"/>
      <c r="B105" t="s">
        <v>1041</v>
      </c>
      <c r="C105" t="s">
        <v>855</v>
      </c>
      <c r="D105" s="34">
        <v>10</v>
      </c>
      <c r="E105" s="34">
        <v>0</v>
      </c>
      <c r="F105" s="34">
        <v>178</v>
      </c>
      <c r="G105" s="34">
        <v>2</v>
      </c>
      <c r="H105" s="34">
        <v>0</v>
      </c>
      <c r="I105" s="34">
        <v>132</v>
      </c>
      <c r="J105" s="34">
        <v>0</v>
      </c>
      <c r="K105" s="34">
        <v>10</v>
      </c>
      <c r="L105" s="34">
        <v>0</v>
      </c>
      <c r="M105" s="34">
        <v>22</v>
      </c>
      <c r="N105" s="34">
        <v>0</v>
      </c>
      <c r="O105" s="34">
        <v>0</v>
      </c>
      <c r="P105" s="34">
        <v>0</v>
      </c>
      <c r="Q105" s="34">
        <v>0</v>
      </c>
      <c r="R105" s="34">
        <v>1</v>
      </c>
      <c r="S105" s="34">
        <v>22</v>
      </c>
      <c r="T105" s="34">
        <v>0</v>
      </c>
      <c r="U105" s="34">
        <v>1</v>
      </c>
      <c r="V105" s="34">
        <v>2</v>
      </c>
      <c r="W105" s="34">
        <v>0</v>
      </c>
      <c r="X105" s="34">
        <v>0</v>
      </c>
      <c r="Y105" s="34">
        <v>0</v>
      </c>
      <c r="Z105" s="34">
        <v>0</v>
      </c>
      <c r="AA105" s="34">
        <v>0</v>
      </c>
      <c r="AB105" s="34">
        <v>0</v>
      </c>
      <c r="AC105" s="34">
        <v>32</v>
      </c>
      <c r="AD105" s="34">
        <v>4</v>
      </c>
      <c r="AE105" s="34">
        <v>2</v>
      </c>
      <c r="AF105" s="34">
        <v>32</v>
      </c>
      <c r="AG105" s="34">
        <v>2</v>
      </c>
      <c r="AH105" s="34">
        <v>0</v>
      </c>
      <c r="AI105" s="34">
        <v>0</v>
      </c>
      <c r="AJ105" s="34">
        <v>1</v>
      </c>
      <c r="AK105" s="34">
        <v>2</v>
      </c>
      <c r="AL105" s="34">
        <v>0</v>
      </c>
      <c r="AM105" s="34">
        <v>0</v>
      </c>
      <c r="AN105" s="34">
        <v>7</v>
      </c>
      <c r="AO105" s="34">
        <v>4</v>
      </c>
      <c r="AP105" s="34">
        <v>0</v>
      </c>
      <c r="AQ105" s="34">
        <v>0</v>
      </c>
      <c r="AR105" s="34">
        <v>1</v>
      </c>
      <c r="AS105" s="34">
        <v>0</v>
      </c>
      <c r="AT105" s="34">
        <v>0</v>
      </c>
      <c r="AU105" s="34">
        <v>0</v>
      </c>
      <c r="AV105" s="34">
        <v>0</v>
      </c>
      <c r="AW105" s="34">
        <v>1</v>
      </c>
      <c r="AX105" s="34">
        <v>0</v>
      </c>
      <c r="AY105" s="34">
        <v>0</v>
      </c>
      <c r="AZ105" s="34">
        <v>0</v>
      </c>
      <c r="BA105" s="34">
        <v>1</v>
      </c>
      <c r="BB105" s="34">
        <v>0</v>
      </c>
      <c r="BC105" s="34">
        <v>0</v>
      </c>
      <c r="BD105" s="34">
        <v>190</v>
      </c>
      <c r="BE105" s="170">
        <v>659</v>
      </c>
    </row>
    <row r="106" spans="1:57" s="127" customFormat="1" x14ac:dyDescent="0.2">
      <c r="A106" s="35"/>
      <c r="B106" s="35" t="s">
        <v>0</v>
      </c>
      <c r="C106" s="35" t="s">
        <v>855</v>
      </c>
      <c r="D106" s="62">
        <v>95</v>
      </c>
      <c r="E106" s="62">
        <v>3</v>
      </c>
      <c r="F106" s="62">
        <v>2267</v>
      </c>
      <c r="G106" s="62">
        <v>66</v>
      </c>
      <c r="H106" s="62">
        <v>60</v>
      </c>
      <c r="I106" s="62">
        <v>1921</v>
      </c>
      <c r="J106" s="62">
        <v>46</v>
      </c>
      <c r="K106" s="62">
        <v>60</v>
      </c>
      <c r="L106" s="62">
        <v>58</v>
      </c>
      <c r="M106" s="62">
        <v>72</v>
      </c>
      <c r="N106" s="62">
        <v>2</v>
      </c>
      <c r="O106" s="62">
        <v>1</v>
      </c>
      <c r="P106" s="62">
        <v>1</v>
      </c>
      <c r="Q106" s="62">
        <v>0</v>
      </c>
      <c r="R106" s="62">
        <v>7</v>
      </c>
      <c r="S106" s="62">
        <v>177</v>
      </c>
      <c r="T106" s="62">
        <v>0</v>
      </c>
      <c r="U106" s="62">
        <v>12</v>
      </c>
      <c r="V106" s="62">
        <v>9</v>
      </c>
      <c r="W106" s="62">
        <v>4</v>
      </c>
      <c r="X106" s="62">
        <v>12</v>
      </c>
      <c r="Y106" s="62">
        <v>0</v>
      </c>
      <c r="Z106" s="62">
        <v>0</v>
      </c>
      <c r="AA106" s="62">
        <v>0</v>
      </c>
      <c r="AB106" s="62">
        <v>3</v>
      </c>
      <c r="AC106" s="62">
        <v>483</v>
      </c>
      <c r="AD106" s="62">
        <v>111</v>
      </c>
      <c r="AE106" s="62">
        <v>20</v>
      </c>
      <c r="AF106" s="62">
        <v>234</v>
      </c>
      <c r="AG106" s="62">
        <v>33</v>
      </c>
      <c r="AH106" s="62">
        <v>4</v>
      </c>
      <c r="AI106" s="62">
        <v>5</v>
      </c>
      <c r="AJ106" s="62">
        <v>11</v>
      </c>
      <c r="AK106" s="62">
        <v>9</v>
      </c>
      <c r="AL106" s="62">
        <v>3</v>
      </c>
      <c r="AM106" s="62">
        <v>0</v>
      </c>
      <c r="AN106" s="62">
        <v>81</v>
      </c>
      <c r="AO106" s="62">
        <v>8</v>
      </c>
      <c r="AP106" s="62">
        <v>1</v>
      </c>
      <c r="AQ106" s="62">
        <v>0</v>
      </c>
      <c r="AR106" s="62">
        <v>11</v>
      </c>
      <c r="AS106" s="62">
        <v>2</v>
      </c>
      <c r="AT106" s="62">
        <v>30</v>
      </c>
      <c r="AU106" s="62">
        <v>0</v>
      </c>
      <c r="AV106" s="62">
        <v>3</v>
      </c>
      <c r="AW106" s="62">
        <v>26</v>
      </c>
      <c r="AX106" s="62">
        <v>4</v>
      </c>
      <c r="AY106" s="62">
        <v>7</v>
      </c>
      <c r="AZ106" s="62">
        <v>5</v>
      </c>
      <c r="BA106" s="62">
        <v>9</v>
      </c>
      <c r="BB106" s="62">
        <v>5</v>
      </c>
      <c r="BC106" s="62">
        <v>1</v>
      </c>
      <c r="BD106" s="62">
        <v>2578</v>
      </c>
      <c r="BE106" s="170">
        <v>8560</v>
      </c>
    </row>
    <row r="107" spans="1:57" x14ac:dyDescent="0.2">
      <c r="A107"/>
      <c r="B107" t="s">
        <v>1042</v>
      </c>
      <c r="C107" t="s">
        <v>856</v>
      </c>
      <c r="D107" s="34">
        <v>3</v>
      </c>
      <c r="E107" s="34">
        <v>0</v>
      </c>
      <c r="F107" s="34">
        <v>64</v>
      </c>
      <c r="G107" s="34">
        <v>3</v>
      </c>
      <c r="H107" s="34">
        <v>0</v>
      </c>
      <c r="I107" s="34">
        <v>3</v>
      </c>
      <c r="J107" s="34">
        <v>87</v>
      </c>
      <c r="K107" s="34">
        <v>11</v>
      </c>
      <c r="L107" s="34">
        <v>1</v>
      </c>
      <c r="M107" s="34">
        <v>3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2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4">
        <v>0</v>
      </c>
      <c r="AA107" s="34">
        <v>0</v>
      </c>
      <c r="AB107" s="34">
        <v>0</v>
      </c>
      <c r="AC107" s="34">
        <v>14</v>
      </c>
      <c r="AD107" s="34">
        <v>3</v>
      </c>
      <c r="AE107" s="34">
        <v>0</v>
      </c>
      <c r="AF107" s="34">
        <v>7</v>
      </c>
      <c r="AG107" s="34">
        <v>1</v>
      </c>
      <c r="AH107" s="34">
        <v>0</v>
      </c>
      <c r="AI107" s="34">
        <v>0</v>
      </c>
      <c r="AJ107" s="34">
        <v>0</v>
      </c>
      <c r="AK107" s="34">
        <v>1</v>
      </c>
      <c r="AL107" s="34">
        <v>0</v>
      </c>
      <c r="AM107" s="34">
        <v>0</v>
      </c>
      <c r="AN107" s="34">
        <v>0</v>
      </c>
      <c r="AO107" s="34">
        <v>0</v>
      </c>
      <c r="AP107" s="34">
        <v>0</v>
      </c>
      <c r="AQ107" s="34">
        <v>0</v>
      </c>
      <c r="AR107" s="34">
        <v>0</v>
      </c>
      <c r="AS107" s="34">
        <v>0</v>
      </c>
      <c r="AT107" s="34">
        <v>2</v>
      </c>
      <c r="AU107" s="34">
        <v>0</v>
      </c>
      <c r="AV107" s="34">
        <v>0</v>
      </c>
      <c r="AW107" s="34">
        <v>1</v>
      </c>
      <c r="AX107" s="34">
        <v>0</v>
      </c>
      <c r="AY107" s="34">
        <v>0</v>
      </c>
      <c r="AZ107" s="34">
        <v>0</v>
      </c>
      <c r="BA107" s="34">
        <v>0</v>
      </c>
      <c r="BB107" s="34">
        <v>0</v>
      </c>
      <c r="BC107" s="34">
        <v>0</v>
      </c>
      <c r="BD107" s="34">
        <v>94</v>
      </c>
      <c r="BE107" s="48">
        <v>300</v>
      </c>
    </row>
    <row r="108" spans="1:57" x14ac:dyDescent="0.2">
      <c r="A108"/>
      <c r="B108" t="s">
        <v>1043</v>
      </c>
      <c r="C108" t="s">
        <v>856</v>
      </c>
      <c r="D108" s="34">
        <v>0</v>
      </c>
      <c r="E108" s="34">
        <v>0</v>
      </c>
      <c r="F108" s="34">
        <v>212</v>
      </c>
      <c r="G108" s="34">
        <v>9</v>
      </c>
      <c r="H108" s="34">
        <v>4</v>
      </c>
      <c r="I108" s="34">
        <v>2</v>
      </c>
      <c r="J108" s="34">
        <v>91</v>
      </c>
      <c r="K108" s="34">
        <v>4</v>
      </c>
      <c r="L108" s="34">
        <v>7</v>
      </c>
      <c r="M108" s="34">
        <v>3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4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4">
        <v>0</v>
      </c>
      <c r="AA108" s="34">
        <v>0</v>
      </c>
      <c r="AB108" s="34">
        <v>0</v>
      </c>
      <c r="AC108" s="34">
        <v>55</v>
      </c>
      <c r="AD108" s="34">
        <v>15</v>
      </c>
      <c r="AE108" s="34">
        <v>4</v>
      </c>
      <c r="AF108" s="34">
        <v>5</v>
      </c>
      <c r="AG108" s="34">
        <v>2</v>
      </c>
      <c r="AH108" s="34">
        <v>0</v>
      </c>
      <c r="AI108" s="34">
        <v>0</v>
      </c>
      <c r="AJ108" s="34">
        <v>2</v>
      </c>
      <c r="AK108" s="34">
        <v>0</v>
      </c>
      <c r="AL108" s="34">
        <v>0</v>
      </c>
      <c r="AM108" s="34">
        <v>0</v>
      </c>
      <c r="AN108" s="34">
        <v>2</v>
      </c>
      <c r="AO108" s="34"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v>1</v>
      </c>
      <c r="AU108" s="34">
        <v>0</v>
      </c>
      <c r="AV108" s="34">
        <v>0</v>
      </c>
      <c r="AW108" s="34">
        <v>0</v>
      </c>
      <c r="AX108" s="34">
        <v>0</v>
      </c>
      <c r="AY108" s="34">
        <v>0</v>
      </c>
      <c r="AZ108" s="34">
        <v>0</v>
      </c>
      <c r="BA108" s="34">
        <v>0</v>
      </c>
      <c r="BB108" s="34">
        <v>0</v>
      </c>
      <c r="BC108" s="34">
        <v>0</v>
      </c>
      <c r="BD108" s="34">
        <v>144</v>
      </c>
      <c r="BE108" s="48">
        <v>566</v>
      </c>
    </row>
    <row r="109" spans="1:57" x14ac:dyDescent="0.2">
      <c r="A109"/>
      <c r="B109" t="s">
        <v>1044</v>
      </c>
      <c r="C109" t="s">
        <v>856</v>
      </c>
      <c r="D109" s="34">
        <v>0</v>
      </c>
      <c r="E109" s="34">
        <v>0</v>
      </c>
      <c r="F109" s="34">
        <v>28</v>
      </c>
      <c r="G109" s="34">
        <v>0</v>
      </c>
      <c r="H109" s="34">
        <v>0</v>
      </c>
      <c r="I109" s="34">
        <v>1</v>
      </c>
      <c r="J109" s="34">
        <v>81</v>
      </c>
      <c r="K109" s="34">
        <v>3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>
        <v>0</v>
      </c>
      <c r="Z109" s="34">
        <v>0</v>
      </c>
      <c r="AA109" s="34">
        <v>0</v>
      </c>
      <c r="AB109" s="34">
        <v>0</v>
      </c>
      <c r="AC109" s="34">
        <v>2</v>
      </c>
      <c r="AD109" s="34">
        <v>1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4">
        <v>0</v>
      </c>
      <c r="AZ109" s="34">
        <v>0</v>
      </c>
      <c r="BA109" s="34">
        <v>0</v>
      </c>
      <c r="BB109" s="34">
        <v>0</v>
      </c>
      <c r="BC109" s="34">
        <v>0</v>
      </c>
      <c r="BD109" s="34">
        <v>46</v>
      </c>
      <c r="BE109" s="48">
        <v>162</v>
      </c>
    </row>
    <row r="110" spans="1:57" x14ac:dyDescent="0.2">
      <c r="A110"/>
      <c r="B110" t="s">
        <v>439</v>
      </c>
      <c r="C110" t="s">
        <v>856</v>
      </c>
      <c r="D110" s="34">
        <v>46</v>
      </c>
      <c r="E110" s="34">
        <v>0</v>
      </c>
      <c r="F110" s="34">
        <v>688</v>
      </c>
      <c r="G110" s="34">
        <v>15</v>
      </c>
      <c r="H110" s="34">
        <v>11</v>
      </c>
      <c r="I110" s="34">
        <v>8</v>
      </c>
      <c r="J110" s="34">
        <v>136</v>
      </c>
      <c r="K110" s="34">
        <v>11</v>
      </c>
      <c r="L110" s="34">
        <v>6</v>
      </c>
      <c r="M110" s="34">
        <v>30</v>
      </c>
      <c r="N110" s="34">
        <v>2</v>
      </c>
      <c r="O110" s="34">
        <v>0</v>
      </c>
      <c r="P110" s="34">
        <v>0</v>
      </c>
      <c r="Q110" s="34">
        <v>0</v>
      </c>
      <c r="R110" s="34">
        <v>0</v>
      </c>
      <c r="S110" s="34">
        <v>102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4">
        <v>21</v>
      </c>
      <c r="Z110" s="34">
        <v>0</v>
      </c>
      <c r="AA110" s="34">
        <v>0</v>
      </c>
      <c r="AB110" s="34">
        <v>0</v>
      </c>
      <c r="AC110" s="34">
        <v>110</v>
      </c>
      <c r="AD110" s="34">
        <v>14</v>
      </c>
      <c r="AE110" s="34">
        <v>3</v>
      </c>
      <c r="AF110" s="34">
        <v>62</v>
      </c>
      <c r="AG110" s="34">
        <v>11</v>
      </c>
      <c r="AH110" s="34">
        <v>0</v>
      </c>
      <c r="AI110" s="34">
        <v>0</v>
      </c>
      <c r="AJ110" s="34">
        <v>0</v>
      </c>
      <c r="AK110" s="34">
        <v>3</v>
      </c>
      <c r="AL110" s="34">
        <v>0</v>
      </c>
      <c r="AM110" s="34">
        <v>0</v>
      </c>
      <c r="AN110" s="34">
        <v>16</v>
      </c>
      <c r="AO110" s="34">
        <v>0</v>
      </c>
      <c r="AP110" s="34">
        <v>0</v>
      </c>
      <c r="AQ110" s="34">
        <v>0</v>
      </c>
      <c r="AR110" s="34">
        <v>0</v>
      </c>
      <c r="AS110" s="34">
        <v>0</v>
      </c>
      <c r="AT110" s="34">
        <v>4</v>
      </c>
      <c r="AU110" s="34">
        <v>1</v>
      </c>
      <c r="AV110" s="34">
        <v>0</v>
      </c>
      <c r="AW110" s="34">
        <v>4</v>
      </c>
      <c r="AX110" s="34">
        <v>0</v>
      </c>
      <c r="AY110" s="34">
        <v>0</v>
      </c>
      <c r="AZ110" s="34">
        <v>2</v>
      </c>
      <c r="BA110" s="34">
        <v>2</v>
      </c>
      <c r="BB110" s="34">
        <v>1</v>
      </c>
      <c r="BC110" s="34">
        <v>0</v>
      </c>
      <c r="BD110" s="34">
        <v>503</v>
      </c>
      <c r="BE110" s="48">
        <v>1812</v>
      </c>
    </row>
    <row r="111" spans="1:57" x14ac:dyDescent="0.2">
      <c r="A111"/>
      <c r="B111" t="s">
        <v>1045</v>
      </c>
      <c r="C111" t="s">
        <v>856</v>
      </c>
      <c r="D111" s="34">
        <v>3</v>
      </c>
      <c r="E111" s="34">
        <v>0</v>
      </c>
      <c r="F111" s="34">
        <v>153</v>
      </c>
      <c r="G111" s="34">
        <v>0</v>
      </c>
      <c r="H111" s="34">
        <v>6</v>
      </c>
      <c r="I111" s="34">
        <v>5</v>
      </c>
      <c r="J111" s="34">
        <v>83</v>
      </c>
      <c r="K111" s="34">
        <v>5</v>
      </c>
      <c r="L111" s="34">
        <v>6</v>
      </c>
      <c r="M111" s="34">
        <v>5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23</v>
      </c>
      <c r="T111" s="34">
        <v>0</v>
      </c>
      <c r="U111" s="34">
        <v>0</v>
      </c>
      <c r="V111" s="34">
        <v>1</v>
      </c>
      <c r="W111" s="34">
        <v>1</v>
      </c>
      <c r="X111" s="34">
        <v>7</v>
      </c>
      <c r="Y111" s="34">
        <v>0</v>
      </c>
      <c r="Z111" s="34">
        <v>0</v>
      </c>
      <c r="AA111" s="34">
        <v>0</v>
      </c>
      <c r="AB111" s="34">
        <v>0</v>
      </c>
      <c r="AC111" s="34">
        <v>19</v>
      </c>
      <c r="AD111" s="34">
        <v>6</v>
      </c>
      <c r="AE111" s="34">
        <v>3</v>
      </c>
      <c r="AF111" s="34">
        <v>54</v>
      </c>
      <c r="AG111" s="34">
        <v>12</v>
      </c>
      <c r="AH111" s="34">
        <v>4</v>
      </c>
      <c r="AI111" s="34">
        <v>0</v>
      </c>
      <c r="AJ111" s="34">
        <v>1</v>
      </c>
      <c r="AK111" s="34">
        <v>3</v>
      </c>
      <c r="AL111" s="34">
        <v>0</v>
      </c>
      <c r="AM111" s="34">
        <v>0</v>
      </c>
      <c r="AN111" s="34">
        <v>3</v>
      </c>
      <c r="AO111" s="34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2</v>
      </c>
      <c r="AU111" s="34">
        <v>0</v>
      </c>
      <c r="AV111" s="34">
        <v>0</v>
      </c>
      <c r="AW111" s="34">
        <v>3</v>
      </c>
      <c r="AX111" s="34">
        <v>1</v>
      </c>
      <c r="AY111" s="34">
        <v>0</v>
      </c>
      <c r="AZ111" s="34">
        <v>0</v>
      </c>
      <c r="BA111" s="34">
        <v>5</v>
      </c>
      <c r="BB111" s="34">
        <v>0</v>
      </c>
      <c r="BC111" s="34">
        <v>0</v>
      </c>
      <c r="BD111" s="34">
        <v>301</v>
      </c>
      <c r="BE111" s="48">
        <v>715</v>
      </c>
    </row>
    <row r="112" spans="1:57" x14ac:dyDescent="0.2">
      <c r="A112"/>
      <c r="B112" t="s">
        <v>446</v>
      </c>
      <c r="C112" t="s">
        <v>856</v>
      </c>
      <c r="D112" s="34">
        <v>1</v>
      </c>
      <c r="E112" s="34">
        <v>0</v>
      </c>
      <c r="F112" s="34">
        <v>338</v>
      </c>
      <c r="G112" s="34">
        <v>13</v>
      </c>
      <c r="H112" s="34">
        <v>7</v>
      </c>
      <c r="I112" s="34">
        <v>18</v>
      </c>
      <c r="J112" s="34">
        <v>116</v>
      </c>
      <c r="K112" s="34">
        <v>4</v>
      </c>
      <c r="L112" s="34">
        <v>4</v>
      </c>
      <c r="M112" s="34">
        <v>4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11</v>
      </c>
      <c r="T112" s="34">
        <v>0</v>
      </c>
      <c r="U112" s="34">
        <v>8</v>
      </c>
      <c r="V112" s="34">
        <v>0</v>
      </c>
      <c r="W112" s="34">
        <v>1</v>
      </c>
      <c r="X112" s="34">
        <v>0</v>
      </c>
      <c r="Y112" s="34">
        <v>0</v>
      </c>
      <c r="Z112" s="34">
        <v>0</v>
      </c>
      <c r="AA112" s="34">
        <v>0</v>
      </c>
      <c r="AB112" s="34">
        <v>0</v>
      </c>
      <c r="AC112" s="34">
        <v>119</v>
      </c>
      <c r="AD112" s="34">
        <v>40</v>
      </c>
      <c r="AE112" s="34">
        <v>4</v>
      </c>
      <c r="AF112" s="34">
        <v>23</v>
      </c>
      <c r="AG112" s="34">
        <v>0</v>
      </c>
      <c r="AH112" s="34">
        <v>0</v>
      </c>
      <c r="AI112" s="34">
        <v>0</v>
      </c>
      <c r="AJ112" s="34">
        <v>0</v>
      </c>
      <c r="AK112" s="34">
        <v>2</v>
      </c>
      <c r="AL112" s="34">
        <v>1</v>
      </c>
      <c r="AM112" s="34">
        <v>0</v>
      </c>
      <c r="AN112" s="34">
        <v>7</v>
      </c>
      <c r="AO112" s="34">
        <v>0</v>
      </c>
      <c r="AP112" s="34">
        <v>0</v>
      </c>
      <c r="AQ112" s="34">
        <v>1</v>
      </c>
      <c r="AR112" s="34">
        <v>0</v>
      </c>
      <c r="AS112" s="34">
        <v>0</v>
      </c>
      <c r="AT112" s="34">
        <v>0</v>
      </c>
      <c r="AU112" s="34">
        <v>0</v>
      </c>
      <c r="AV112" s="34">
        <v>0</v>
      </c>
      <c r="AW112" s="34">
        <v>3</v>
      </c>
      <c r="AX112" s="34">
        <v>0</v>
      </c>
      <c r="AY112" s="34">
        <v>1</v>
      </c>
      <c r="AZ112" s="34">
        <v>6</v>
      </c>
      <c r="BA112" s="34">
        <v>0</v>
      </c>
      <c r="BB112" s="34">
        <v>0</v>
      </c>
      <c r="BC112" s="34">
        <v>0</v>
      </c>
      <c r="BD112" s="34">
        <v>282</v>
      </c>
      <c r="BE112" s="48">
        <v>1014</v>
      </c>
    </row>
    <row r="113" spans="1:57" x14ac:dyDescent="0.2">
      <c r="A113"/>
      <c r="B113" t="s">
        <v>1046</v>
      </c>
      <c r="C113" t="s">
        <v>856</v>
      </c>
      <c r="D113" s="34">
        <v>5</v>
      </c>
      <c r="E113" s="34">
        <v>0</v>
      </c>
      <c r="F113" s="34">
        <v>26</v>
      </c>
      <c r="G113" s="34">
        <v>1</v>
      </c>
      <c r="H113" s="34">
        <v>0</v>
      </c>
      <c r="I113" s="34">
        <v>0</v>
      </c>
      <c r="J113" s="34">
        <v>70</v>
      </c>
      <c r="K113" s="34">
        <v>1</v>
      </c>
      <c r="L113" s="34">
        <v>0</v>
      </c>
      <c r="M113" s="34">
        <v>1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1</v>
      </c>
      <c r="X113" s="34">
        <v>0</v>
      </c>
      <c r="Y113" s="34">
        <v>0</v>
      </c>
      <c r="Z113" s="34">
        <v>0</v>
      </c>
      <c r="AA113" s="34">
        <v>0</v>
      </c>
      <c r="AB113" s="34">
        <v>0</v>
      </c>
      <c r="AC113" s="34">
        <v>8</v>
      </c>
      <c r="AD113" s="34">
        <v>0</v>
      </c>
      <c r="AE113" s="34">
        <v>0</v>
      </c>
      <c r="AF113" s="34">
        <v>5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34">
        <v>0</v>
      </c>
      <c r="AR113" s="34">
        <v>0</v>
      </c>
      <c r="AS113" s="34">
        <v>0</v>
      </c>
      <c r="AT113" s="34">
        <v>0</v>
      </c>
      <c r="AU113" s="34">
        <v>0</v>
      </c>
      <c r="AV113" s="34">
        <v>0</v>
      </c>
      <c r="AW113" s="34">
        <v>0</v>
      </c>
      <c r="AX113" s="34">
        <v>0</v>
      </c>
      <c r="AY113" s="34">
        <v>1</v>
      </c>
      <c r="AZ113" s="34">
        <v>0</v>
      </c>
      <c r="BA113" s="34">
        <v>2</v>
      </c>
      <c r="BB113" s="34">
        <v>0</v>
      </c>
      <c r="BC113" s="34">
        <v>0</v>
      </c>
      <c r="BD113" s="34">
        <v>41</v>
      </c>
      <c r="BE113" s="48">
        <v>162</v>
      </c>
    </row>
    <row r="114" spans="1:57" x14ac:dyDescent="0.2">
      <c r="A114"/>
      <c r="B114" t="s">
        <v>1047</v>
      </c>
      <c r="C114" t="s">
        <v>856</v>
      </c>
      <c r="D114" s="34">
        <v>0</v>
      </c>
      <c r="E114" s="34">
        <v>0</v>
      </c>
      <c r="F114" s="34">
        <v>145</v>
      </c>
      <c r="G114" s="34">
        <v>8</v>
      </c>
      <c r="H114" s="34">
        <v>0</v>
      </c>
      <c r="I114" s="34">
        <v>8</v>
      </c>
      <c r="J114" s="34">
        <v>91</v>
      </c>
      <c r="K114" s="34">
        <v>3</v>
      </c>
      <c r="L114" s="34">
        <v>5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2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0</v>
      </c>
      <c r="AA114" s="34">
        <v>0</v>
      </c>
      <c r="AB114" s="34">
        <v>0</v>
      </c>
      <c r="AC114" s="34">
        <v>45</v>
      </c>
      <c r="AD114" s="34">
        <v>10</v>
      </c>
      <c r="AE114" s="34">
        <v>1</v>
      </c>
      <c r="AF114" s="34">
        <v>5</v>
      </c>
      <c r="AG114" s="34">
        <v>1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5</v>
      </c>
      <c r="AO114" s="34">
        <v>0</v>
      </c>
      <c r="AP114" s="34">
        <v>0</v>
      </c>
      <c r="AQ114" s="34">
        <v>0</v>
      </c>
      <c r="AR114" s="34">
        <v>0</v>
      </c>
      <c r="AS114" s="34">
        <v>0</v>
      </c>
      <c r="AT114" s="34">
        <v>0</v>
      </c>
      <c r="AU114" s="34">
        <v>0</v>
      </c>
      <c r="AV114" s="34">
        <v>0</v>
      </c>
      <c r="AW114" s="34">
        <v>0</v>
      </c>
      <c r="AX114" s="34">
        <v>2</v>
      </c>
      <c r="AY114" s="34">
        <v>2</v>
      </c>
      <c r="AZ114" s="34">
        <v>6</v>
      </c>
      <c r="BA114" s="34">
        <v>2</v>
      </c>
      <c r="BB114" s="34">
        <v>0</v>
      </c>
      <c r="BC114" s="34">
        <v>0</v>
      </c>
      <c r="BD114" s="34">
        <v>105</v>
      </c>
      <c r="BE114" s="48">
        <v>446</v>
      </c>
    </row>
    <row r="115" spans="1:57" x14ac:dyDescent="0.2">
      <c r="A115"/>
      <c r="B115" t="s">
        <v>1048</v>
      </c>
      <c r="C115" t="s">
        <v>856</v>
      </c>
      <c r="D115" s="34">
        <v>5</v>
      </c>
      <c r="E115" s="34">
        <v>1</v>
      </c>
      <c r="F115" s="34">
        <v>35</v>
      </c>
      <c r="G115" s="34">
        <v>0</v>
      </c>
      <c r="H115" s="34">
        <v>1</v>
      </c>
      <c r="I115" s="34">
        <v>2</v>
      </c>
      <c r="J115" s="34">
        <v>77</v>
      </c>
      <c r="K115" s="34">
        <v>0</v>
      </c>
      <c r="L115" s="34">
        <v>2</v>
      </c>
      <c r="M115" s="34">
        <v>2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3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4">
        <v>0</v>
      </c>
      <c r="AA115" s="34">
        <v>0</v>
      </c>
      <c r="AB115" s="34">
        <v>0</v>
      </c>
      <c r="AC115" s="34">
        <v>6</v>
      </c>
      <c r="AD115" s="34">
        <v>0</v>
      </c>
      <c r="AE115" s="34">
        <v>1</v>
      </c>
      <c r="AF115" s="34">
        <v>3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1</v>
      </c>
      <c r="AO115" s="34">
        <v>0</v>
      </c>
      <c r="AP115" s="34">
        <v>0</v>
      </c>
      <c r="AQ115" s="34">
        <v>1</v>
      </c>
      <c r="AR115" s="34">
        <v>1</v>
      </c>
      <c r="AS115" s="34">
        <v>0</v>
      </c>
      <c r="AT115" s="34">
        <v>0</v>
      </c>
      <c r="AU115" s="34">
        <v>0</v>
      </c>
      <c r="AV115" s="34">
        <v>0</v>
      </c>
      <c r="AW115" s="34">
        <v>0</v>
      </c>
      <c r="AX115" s="34">
        <v>0</v>
      </c>
      <c r="AY115" s="34">
        <v>1</v>
      </c>
      <c r="AZ115" s="34">
        <v>0</v>
      </c>
      <c r="BA115" s="34">
        <v>0</v>
      </c>
      <c r="BB115" s="34">
        <v>0</v>
      </c>
      <c r="BC115" s="34">
        <v>0</v>
      </c>
      <c r="BD115" s="34">
        <v>40</v>
      </c>
      <c r="BE115" s="48">
        <v>182</v>
      </c>
    </row>
    <row r="116" spans="1:57" x14ac:dyDescent="0.2">
      <c r="A116"/>
      <c r="B116" t="s">
        <v>1049</v>
      </c>
      <c r="C116" t="s">
        <v>856</v>
      </c>
      <c r="D116" s="34">
        <v>0</v>
      </c>
      <c r="E116" s="34">
        <v>0</v>
      </c>
      <c r="F116" s="34">
        <v>168</v>
      </c>
      <c r="G116" s="34">
        <v>1</v>
      </c>
      <c r="H116" s="34">
        <v>9</v>
      </c>
      <c r="I116" s="34">
        <v>4</v>
      </c>
      <c r="J116" s="34">
        <v>75</v>
      </c>
      <c r="K116" s="34">
        <v>3</v>
      </c>
      <c r="L116" s="34">
        <v>4</v>
      </c>
      <c r="M116" s="34">
        <v>1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9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0</v>
      </c>
      <c r="AA116" s="34">
        <v>0</v>
      </c>
      <c r="AB116" s="34">
        <v>0</v>
      </c>
      <c r="AC116" s="34">
        <v>46</v>
      </c>
      <c r="AD116" s="34">
        <v>5</v>
      </c>
      <c r="AE116" s="34">
        <v>1</v>
      </c>
      <c r="AF116" s="34">
        <v>69</v>
      </c>
      <c r="AG116" s="34">
        <v>16</v>
      </c>
      <c r="AH116" s="34">
        <v>1</v>
      </c>
      <c r="AI116" s="34">
        <v>0</v>
      </c>
      <c r="AJ116" s="34">
        <v>6</v>
      </c>
      <c r="AK116" s="34">
        <v>2</v>
      </c>
      <c r="AL116" s="34">
        <v>1</v>
      </c>
      <c r="AM116" s="34">
        <v>0</v>
      </c>
      <c r="AN116" s="34">
        <v>5</v>
      </c>
      <c r="AO116" s="34">
        <v>0</v>
      </c>
      <c r="AP116" s="34">
        <v>0</v>
      </c>
      <c r="AQ116" s="34">
        <v>0</v>
      </c>
      <c r="AR116" s="34">
        <v>0</v>
      </c>
      <c r="AS116" s="34">
        <v>0</v>
      </c>
      <c r="AT116" s="34">
        <v>3</v>
      </c>
      <c r="AU116" s="34">
        <v>3</v>
      </c>
      <c r="AV116" s="34">
        <v>0</v>
      </c>
      <c r="AW116" s="34">
        <v>0</v>
      </c>
      <c r="AX116" s="34">
        <v>0</v>
      </c>
      <c r="AY116" s="34">
        <v>0</v>
      </c>
      <c r="AZ116" s="34">
        <v>2</v>
      </c>
      <c r="BA116" s="34">
        <v>0</v>
      </c>
      <c r="BB116" s="34">
        <v>0</v>
      </c>
      <c r="BC116" s="34">
        <v>0</v>
      </c>
      <c r="BD116" s="34">
        <v>242</v>
      </c>
      <c r="BE116" s="48">
        <v>676</v>
      </c>
    </row>
    <row r="117" spans="1:57" x14ac:dyDescent="0.2">
      <c r="A117"/>
      <c r="B117" t="s">
        <v>448</v>
      </c>
      <c r="C117" t="s">
        <v>856</v>
      </c>
      <c r="D117" s="34">
        <v>2</v>
      </c>
      <c r="E117" s="34">
        <v>0</v>
      </c>
      <c r="F117" s="34">
        <v>100</v>
      </c>
      <c r="G117" s="34">
        <v>2</v>
      </c>
      <c r="H117" s="34">
        <v>3</v>
      </c>
      <c r="I117" s="34">
        <v>2</v>
      </c>
      <c r="J117" s="34">
        <v>83</v>
      </c>
      <c r="K117" s="34">
        <v>0</v>
      </c>
      <c r="L117" s="34">
        <v>3</v>
      </c>
      <c r="M117" s="34">
        <v>2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3</v>
      </c>
      <c r="T117" s="34">
        <v>0</v>
      </c>
      <c r="U117" s="34">
        <v>0</v>
      </c>
      <c r="V117" s="34">
        <v>0</v>
      </c>
      <c r="W117" s="34">
        <v>1</v>
      </c>
      <c r="X117" s="34">
        <v>0</v>
      </c>
      <c r="Y117" s="34">
        <v>0</v>
      </c>
      <c r="Z117" s="34">
        <v>0</v>
      </c>
      <c r="AA117" s="34">
        <v>0</v>
      </c>
      <c r="AB117" s="34">
        <v>0</v>
      </c>
      <c r="AC117" s="34">
        <v>19</v>
      </c>
      <c r="AD117" s="34">
        <v>11</v>
      </c>
      <c r="AE117" s="34">
        <v>1</v>
      </c>
      <c r="AF117" s="34">
        <v>10</v>
      </c>
      <c r="AG117" s="34">
        <v>2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1</v>
      </c>
      <c r="AO117" s="34">
        <v>0</v>
      </c>
      <c r="AP117" s="34">
        <v>0</v>
      </c>
      <c r="AQ117" s="34">
        <v>0</v>
      </c>
      <c r="AR117" s="34">
        <v>3</v>
      </c>
      <c r="AS117" s="34">
        <v>0</v>
      </c>
      <c r="AT117" s="34">
        <v>0</v>
      </c>
      <c r="AU117" s="34">
        <v>0</v>
      </c>
      <c r="AV117" s="34">
        <v>0</v>
      </c>
      <c r="AW117" s="34">
        <v>1</v>
      </c>
      <c r="AX117" s="34">
        <v>0</v>
      </c>
      <c r="AY117" s="34">
        <v>2</v>
      </c>
      <c r="AZ117" s="34">
        <v>6</v>
      </c>
      <c r="BA117" s="34">
        <v>0</v>
      </c>
      <c r="BB117" s="34">
        <v>0</v>
      </c>
      <c r="BC117" s="34">
        <v>0</v>
      </c>
      <c r="BD117" s="34">
        <v>231</v>
      </c>
      <c r="BE117" s="48">
        <v>488</v>
      </c>
    </row>
    <row r="118" spans="1:57" s="127" customFormat="1" x14ac:dyDescent="0.2">
      <c r="A118"/>
      <c r="B118" t="s">
        <v>1050</v>
      </c>
      <c r="C118" t="s">
        <v>856</v>
      </c>
      <c r="D118" s="34">
        <v>0</v>
      </c>
      <c r="E118" s="34">
        <v>0</v>
      </c>
      <c r="F118" s="34">
        <v>233</v>
      </c>
      <c r="G118" s="34">
        <v>5</v>
      </c>
      <c r="H118" s="34">
        <v>3</v>
      </c>
      <c r="I118" s="34">
        <v>7</v>
      </c>
      <c r="J118" s="34">
        <v>100</v>
      </c>
      <c r="K118" s="34">
        <v>6</v>
      </c>
      <c r="L118" s="34">
        <v>8</v>
      </c>
      <c r="M118" s="34">
        <v>1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15</v>
      </c>
      <c r="T118" s="34">
        <v>0</v>
      </c>
      <c r="U118" s="34">
        <v>0</v>
      </c>
      <c r="V118" s="34">
        <v>1</v>
      </c>
      <c r="W118" s="34">
        <v>0</v>
      </c>
      <c r="X118" s="34">
        <v>2</v>
      </c>
      <c r="Y118" s="34">
        <v>0</v>
      </c>
      <c r="Z118" s="34">
        <v>0</v>
      </c>
      <c r="AA118" s="34">
        <v>0</v>
      </c>
      <c r="AB118" s="34">
        <v>0</v>
      </c>
      <c r="AC118" s="34">
        <v>86</v>
      </c>
      <c r="AD118" s="34">
        <v>11</v>
      </c>
      <c r="AE118" s="34">
        <v>0</v>
      </c>
      <c r="AF118" s="34">
        <v>12</v>
      </c>
      <c r="AG118" s="34">
        <v>3</v>
      </c>
      <c r="AH118" s="34">
        <v>0</v>
      </c>
      <c r="AI118" s="34">
        <v>0</v>
      </c>
      <c r="AJ118" s="34">
        <v>1</v>
      </c>
      <c r="AK118" s="34">
        <v>0</v>
      </c>
      <c r="AL118" s="34">
        <v>2</v>
      </c>
      <c r="AM118" s="34">
        <v>0</v>
      </c>
      <c r="AN118" s="34">
        <v>10</v>
      </c>
      <c r="AO118" s="34">
        <v>0</v>
      </c>
      <c r="AP118" s="34">
        <v>0</v>
      </c>
      <c r="AQ118" s="34">
        <v>0</v>
      </c>
      <c r="AR118" s="34">
        <v>0</v>
      </c>
      <c r="AS118" s="34">
        <v>0</v>
      </c>
      <c r="AT118" s="34">
        <v>1</v>
      </c>
      <c r="AU118" s="34">
        <v>0</v>
      </c>
      <c r="AV118" s="34">
        <v>0</v>
      </c>
      <c r="AW118" s="34">
        <v>3</v>
      </c>
      <c r="AX118" s="34">
        <v>0</v>
      </c>
      <c r="AY118" s="34">
        <v>0</v>
      </c>
      <c r="AZ118" s="34">
        <v>2</v>
      </c>
      <c r="BA118" s="34">
        <v>2</v>
      </c>
      <c r="BB118" s="34">
        <v>0</v>
      </c>
      <c r="BC118" s="34">
        <v>0</v>
      </c>
      <c r="BD118" s="34">
        <v>200</v>
      </c>
      <c r="BE118" s="170">
        <v>714</v>
      </c>
    </row>
    <row r="119" spans="1:57" x14ac:dyDescent="0.2">
      <c r="A119"/>
      <c r="B119" t="s">
        <v>1051</v>
      </c>
      <c r="C119" t="s">
        <v>856</v>
      </c>
      <c r="D119" s="34">
        <v>0</v>
      </c>
      <c r="E119" s="34">
        <v>0</v>
      </c>
      <c r="F119" s="34">
        <v>34</v>
      </c>
      <c r="G119" s="34">
        <v>0</v>
      </c>
      <c r="H119" s="34">
        <v>0</v>
      </c>
      <c r="I119" s="34">
        <v>1</v>
      </c>
      <c r="J119" s="34">
        <v>89</v>
      </c>
      <c r="K119" s="34">
        <v>3</v>
      </c>
      <c r="L119" s="34">
        <v>0</v>
      </c>
      <c r="M119" s="34">
        <v>1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3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34">
        <v>5</v>
      </c>
      <c r="AD119" s="34">
        <v>0</v>
      </c>
      <c r="AE119" s="34">
        <v>0</v>
      </c>
      <c r="AF119" s="34">
        <v>1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1</v>
      </c>
      <c r="AO119" s="34">
        <v>0</v>
      </c>
      <c r="AP119" s="34">
        <v>0</v>
      </c>
      <c r="AQ119" s="34">
        <v>0</v>
      </c>
      <c r="AR119" s="34">
        <v>0</v>
      </c>
      <c r="AS119" s="34">
        <v>0</v>
      </c>
      <c r="AT119" s="34">
        <v>0</v>
      </c>
      <c r="AU119" s="34">
        <v>0</v>
      </c>
      <c r="AV119" s="34">
        <v>0</v>
      </c>
      <c r="AW119" s="34">
        <v>1</v>
      </c>
      <c r="AX119" s="34">
        <v>0</v>
      </c>
      <c r="AY119" s="34">
        <v>0</v>
      </c>
      <c r="AZ119" s="34">
        <v>0</v>
      </c>
      <c r="BA119" s="34">
        <v>0</v>
      </c>
      <c r="BB119" s="34">
        <v>0</v>
      </c>
      <c r="BC119" s="34">
        <v>0</v>
      </c>
      <c r="BD119" s="34">
        <v>47</v>
      </c>
      <c r="BE119" s="48">
        <v>186</v>
      </c>
    </row>
    <row r="120" spans="1:57" x14ac:dyDescent="0.2">
      <c r="A120"/>
      <c r="B120" t="s">
        <v>1052</v>
      </c>
      <c r="C120" t="s">
        <v>856</v>
      </c>
      <c r="D120" s="34">
        <v>2</v>
      </c>
      <c r="E120" s="34">
        <v>0</v>
      </c>
      <c r="F120" s="34">
        <v>40</v>
      </c>
      <c r="G120" s="34">
        <v>2</v>
      </c>
      <c r="H120" s="34">
        <v>1</v>
      </c>
      <c r="I120" s="34">
        <v>4</v>
      </c>
      <c r="J120" s="34">
        <v>92</v>
      </c>
      <c r="K120" s="34">
        <v>0</v>
      </c>
      <c r="L120" s="34">
        <v>2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6</v>
      </c>
      <c r="T120" s="34">
        <v>1</v>
      </c>
      <c r="U120" s="34">
        <v>0</v>
      </c>
      <c r="V120" s="34">
        <v>0</v>
      </c>
      <c r="W120" s="34">
        <v>0</v>
      </c>
      <c r="X120" s="34">
        <v>0</v>
      </c>
      <c r="Y120" s="34">
        <v>0</v>
      </c>
      <c r="Z120" s="34">
        <v>0</v>
      </c>
      <c r="AA120" s="34">
        <v>0</v>
      </c>
      <c r="AB120" s="34">
        <v>0</v>
      </c>
      <c r="AC120" s="34">
        <v>6</v>
      </c>
      <c r="AD120" s="34">
        <v>2</v>
      </c>
      <c r="AE120" s="34">
        <v>0</v>
      </c>
      <c r="AF120" s="34">
        <v>4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1</v>
      </c>
      <c r="AM120" s="34">
        <v>0</v>
      </c>
      <c r="AN120" s="34">
        <v>1</v>
      </c>
      <c r="AO120" s="34">
        <v>0</v>
      </c>
      <c r="AP120" s="34">
        <v>0</v>
      </c>
      <c r="AQ120" s="34">
        <v>0</v>
      </c>
      <c r="AR120" s="34">
        <v>0</v>
      </c>
      <c r="AS120" s="34">
        <v>0</v>
      </c>
      <c r="AT120" s="34">
        <v>0</v>
      </c>
      <c r="AU120" s="34">
        <v>0</v>
      </c>
      <c r="AV120" s="34">
        <v>0</v>
      </c>
      <c r="AW120" s="34">
        <v>0</v>
      </c>
      <c r="AX120" s="34">
        <v>0</v>
      </c>
      <c r="AY120" s="34">
        <v>0</v>
      </c>
      <c r="AZ120" s="34">
        <v>2</v>
      </c>
      <c r="BA120" s="34">
        <v>0</v>
      </c>
      <c r="BB120" s="34">
        <v>0</v>
      </c>
      <c r="BC120" s="34">
        <v>0</v>
      </c>
      <c r="BD120" s="34">
        <v>62</v>
      </c>
      <c r="BE120" s="48">
        <v>228</v>
      </c>
    </row>
    <row r="121" spans="1:57" x14ac:dyDescent="0.2">
      <c r="A121"/>
      <c r="B121" t="s">
        <v>1053</v>
      </c>
      <c r="C121" t="s">
        <v>856</v>
      </c>
      <c r="D121" s="34">
        <v>0</v>
      </c>
      <c r="E121" s="34">
        <v>0</v>
      </c>
      <c r="F121" s="34">
        <v>50</v>
      </c>
      <c r="G121" s="34">
        <v>1</v>
      </c>
      <c r="H121" s="34">
        <v>4</v>
      </c>
      <c r="I121" s="34">
        <v>1</v>
      </c>
      <c r="J121" s="34">
        <v>48</v>
      </c>
      <c r="K121" s="34">
        <v>2</v>
      </c>
      <c r="L121" s="34">
        <v>1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1</v>
      </c>
      <c r="V121" s="34">
        <v>0</v>
      </c>
      <c r="W121" s="34">
        <v>0</v>
      </c>
      <c r="X121" s="34">
        <v>0</v>
      </c>
      <c r="Y121" s="34">
        <v>0</v>
      </c>
      <c r="Z121" s="34">
        <v>0</v>
      </c>
      <c r="AA121" s="34">
        <v>0</v>
      </c>
      <c r="AB121" s="34">
        <v>0</v>
      </c>
      <c r="AC121" s="34">
        <v>10</v>
      </c>
      <c r="AD121" s="34">
        <v>1</v>
      </c>
      <c r="AE121" s="34">
        <v>0</v>
      </c>
      <c r="AF121" s="34">
        <v>22</v>
      </c>
      <c r="AG121" s="34">
        <v>6</v>
      </c>
      <c r="AH121" s="34">
        <v>0</v>
      </c>
      <c r="AI121" s="34">
        <v>0</v>
      </c>
      <c r="AJ121" s="34">
        <v>4</v>
      </c>
      <c r="AK121" s="34">
        <v>0</v>
      </c>
      <c r="AL121" s="34">
        <v>0</v>
      </c>
      <c r="AM121" s="34">
        <v>1</v>
      </c>
      <c r="AN121" s="34">
        <v>3</v>
      </c>
      <c r="AO121" s="34">
        <v>0</v>
      </c>
      <c r="AP121" s="34">
        <v>0</v>
      </c>
      <c r="AQ121" s="34">
        <v>0</v>
      </c>
      <c r="AR121" s="34">
        <v>0</v>
      </c>
      <c r="AS121" s="34">
        <v>0</v>
      </c>
      <c r="AT121" s="34">
        <v>0</v>
      </c>
      <c r="AU121" s="34">
        <v>0</v>
      </c>
      <c r="AV121" s="34">
        <v>0</v>
      </c>
      <c r="AW121" s="34">
        <v>0</v>
      </c>
      <c r="AX121" s="34">
        <v>0</v>
      </c>
      <c r="AY121" s="34">
        <v>0</v>
      </c>
      <c r="AZ121" s="34">
        <v>0</v>
      </c>
      <c r="BA121" s="34">
        <v>0</v>
      </c>
      <c r="BB121" s="34">
        <v>1</v>
      </c>
      <c r="BC121" s="34">
        <v>0</v>
      </c>
      <c r="BD121" s="34">
        <v>93</v>
      </c>
      <c r="BE121" s="48">
        <v>249</v>
      </c>
    </row>
    <row r="122" spans="1:57" x14ac:dyDescent="0.2">
      <c r="A122"/>
      <c r="B122" t="s">
        <v>1054</v>
      </c>
      <c r="C122" t="s">
        <v>856</v>
      </c>
      <c r="D122" s="34">
        <v>1</v>
      </c>
      <c r="E122" s="34">
        <v>0</v>
      </c>
      <c r="F122" s="34">
        <v>145</v>
      </c>
      <c r="G122" s="34">
        <v>3</v>
      </c>
      <c r="H122" s="34">
        <v>4</v>
      </c>
      <c r="I122" s="34">
        <v>2</v>
      </c>
      <c r="J122" s="34">
        <v>96</v>
      </c>
      <c r="K122" s="34">
        <v>4</v>
      </c>
      <c r="L122" s="34">
        <v>1</v>
      </c>
      <c r="M122" s="34">
        <v>2</v>
      </c>
      <c r="N122" s="34">
        <v>1</v>
      </c>
      <c r="O122" s="34">
        <v>0</v>
      </c>
      <c r="P122" s="34">
        <v>0</v>
      </c>
      <c r="Q122" s="34">
        <v>0</v>
      </c>
      <c r="R122" s="34">
        <v>0</v>
      </c>
      <c r="S122" s="34">
        <v>6</v>
      </c>
      <c r="T122" s="34">
        <v>0</v>
      </c>
      <c r="U122" s="34">
        <v>1</v>
      </c>
      <c r="V122" s="34">
        <v>0</v>
      </c>
      <c r="W122" s="34">
        <v>0</v>
      </c>
      <c r="X122" s="34">
        <v>0</v>
      </c>
      <c r="Y122" s="34">
        <v>0</v>
      </c>
      <c r="Z122" s="34">
        <v>0</v>
      </c>
      <c r="AA122" s="34">
        <v>0</v>
      </c>
      <c r="AB122" s="34">
        <v>0</v>
      </c>
      <c r="AC122" s="34">
        <v>38</v>
      </c>
      <c r="AD122" s="34">
        <v>9</v>
      </c>
      <c r="AE122" s="34">
        <v>1</v>
      </c>
      <c r="AF122" s="34">
        <v>2</v>
      </c>
      <c r="AG122" s="34">
        <v>0</v>
      </c>
      <c r="AH122" s="34">
        <v>0</v>
      </c>
      <c r="AI122" s="34">
        <v>0</v>
      </c>
      <c r="AJ122" s="34">
        <v>1</v>
      </c>
      <c r="AK122" s="34">
        <v>0</v>
      </c>
      <c r="AL122" s="34">
        <v>1</v>
      </c>
      <c r="AM122" s="34">
        <v>0</v>
      </c>
      <c r="AN122" s="34">
        <v>1</v>
      </c>
      <c r="AO122" s="34">
        <v>0</v>
      </c>
      <c r="AP122" s="34">
        <v>0</v>
      </c>
      <c r="AQ122" s="34">
        <v>0</v>
      </c>
      <c r="AR122" s="34">
        <v>0</v>
      </c>
      <c r="AS122" s="34">
        <v>0</v>
      </c>
      <c r="AT122" s="34">
        <v>0</v>
      </c>
      <c r="AU122" s="34">
        <v>0</v>
      </c>
      <c r="AV122" s="34">
        <v>0</v>
      </c>
      <c r="AW122" s="34">
        <v>0</v>
      </c>
      <c r="AX122" s="34">
        <v>0</v>
      </c>
      <c r="AY122" s="34">
        <v>0</v>
      </c>
      <c r="AZ122" s="34">
        <v>0</v>
      </c>
      <c r="BA122" s="34">
        <v>1</v>
      </c>
      <c r="BB122" s="34">
        <v>0</v>
      </c>
      <c r="BC122" s="34">
        <v>0</v>
      </c>
      <c r="BD122" s="34">
        <v>90</v>
      </c>
      <c r="BE122" s="48">
        <v>410</v>
      </c>
    </row>
    <row r="123" spans="1:57" s="127" customFormat="1" x14ac:dyDescent="0.2">
      <c r="A123" s="35"/>
      <c r="B123" s="35" t="s">
        <v>0</v>
      </c>
      <c r="C123" s="35" t="s">
        <v>856</v>
      </c>
      <c r="D123" s="62">
        <v>68</v>
      </c>
      <c r="E123" s="62">
        <v>1</v>
      </c>
      <c r="F123" s="62">
        <v>2459</v>
      </c>
      <c r="G123" s="62">
        <v>63</v>
      </c>
      <c r="H123" s="62">
        <v>53</v>
      </c>
      <c r="I123" s="62">
        <v>68</v>
      </c>
      <c r="J123" s="62">
        <v>1415</v>
      </c>
      <c r="K123" s="62">
        <v>60</v>
      </c>
      <c r="L123" s="62">
        <v>50</v>
      </c>
      <c r="M123" s="62">
        <v>55</v>
      </c>
      <c r="N123" s="62">
        <v>3</v>
      </c>
      <c r="O123" s="62">
        <v>0</v>
      </c>
      <c r="P123" s="62">
        <v>0</v>
      </c>
      <c r="Q123" s="62">
        <v>0</v>
      </c>
      <c r="R123" s="62">
        <v>0</v>
      </c>
      <c r="S123" s="62">
        <v>189</v>
      </c>
      <c r="T123" s="62">
        <v>1</v>
      </c>
      <c r="U123" s="62">
        <v>10</v>
      </c>
      <c r="V123" s="62">
        <v>2</v>
      </c>
      <c r="W123" s="62">
        <v>4</v>
      </c>
      <c r="X123" s="62">
        <v>9</v>
      </c>
      <c r="Y123" s="62">
        <v>21</v>
      </c>
      <c r="Z123" s="62">
        <v>0</v>
      </c>
      <c r="AA123" s="62">
        <v>0</v>
      </c>
      <c r="AB123" s="62">
        <v>0</v>
      </c>
      <c r="AC123" s="62">
        <v>588</v>
      </c>
      <c r="AD123" s="62">
        <v>128</v>
      </c>
      <c r="AE123" s="62">
        <v>19</v>
      </c>
      <c r="AF123" s="62">
        <v>284</v>
      </c>
      <c r="AG123" s="62">
        <v>54</v>
      </c>
      <c r="AH123" s="62">
        <v>5</v>
      </c>
      <c r="AI123" s="62">
        <v>0</v>
      </c>
      <c r="AJ123" s="62">
        <v>15</v>
      </c>
      <c r="AK123" s="62">
        <v>11</v>
      </c>
      <c r="AL123" s="62">
        <v>6</v>
      </c>
      <c r="AM123" s="62">
        <v>1</v>
      </c>
      <c r="AN123" s="62">
        <v>56</v>
      </c>
      <c r="AO123" s="62">
        <v>0</v>
      </c>
      <c r="AP123" s="62">
        <v>0</v>
      </c>
      <c r="AQ123" s="62">
        <v>2</v>
      </c>
      <c r="AR123" s="62">
        <v>4</v>
      </c>
      <c r="AS123" s="62">
        <v>0</v>
      </c>
      <c r="AT123" s="62">
        <v>13</v>
      </c>
      <c r="AU123" s="62">
        <v>4</v>
      </c>
      <c r="AV123" s="62">
        <v>0</v>
      </c>
      <c r="AW123" s="62">
        <v>16</v>
      </c>
      <c r="AX123" s="62">
        <v>3</v>
      </c>
      <c r="AY123" s="62">
        <v>7</v>
      </c>
      <c r="AZ123" s="62">
        <v>26</v>
      </c>
      <c r="BA123" s="62">
        <v>14</v>
      </c>
      <c r="BB123" s="62">
        <v>2</v>
      </c>
      <c r="BC123" s="62">
        <v>0</v>
      </c>
      <c r="BD123" s="62">
        <v>2521</v>
      </c>
      <c r="BE123" s="170">
        <v>8310</v>
      </c>
    </row>
    <row r="124" spans="1:57" x14ac:dyDescent="0.2">
      <c r="A124"/>
      <c r="B124" t="s">
        <v>1055</v>
      </c>
      <c r="C124" t="s">
        <v>857</v>
      </c>
      <c r="D124" s="34">
        <v>9</v>
      </c>
      <c r="E124" s="34">
        <v>0</v>
      </c>
      <c r="F124" s="34">
        <v>222</v>
      </c>
      <c r="G124" s="34">
        <v>1</v>
      </c>
      <c r="H124" s="34">
        <v>2</v>
      </c>
      <c r="I124" s="34">
        <v>4</v>
      </c>
      <c r="J124" s="34">
        <v>5</v>
      </c>
      <c r="K124" s="34">
        <v>226</v>
      </c>
      <c r="L124" s="34">
        <v>0</v>
      </c>
      <c r="M124" s="34">
        <v>7</v>
      </c>
      <c r="N124" s="34">
        <v>0</v>
      </c>
      <c r="O124" s="34">
        <v>0</v>
      </c>
      <c r="P124" s="34">
        <v>0</v>
      </c>
      <c r="Q124" s="34">
        <v>6</v>
      </c>
      <c r="R124" s="34">
        <v>3</v>
      </c>
      <c r="S124" s="34">
        <v>15</v>
      </c>
      <c r="T124" s="34">
        <v>0</v>
      </c>
      <c r="U124" s="34">
        <v>0</v>
      </c>
      <c r="V124" s="34">
        <v>0</v>
      </c>
      <c r="W124" s="34">
        <v>0</v>
      </c>
      <c r="X124" s="34">
        <v>2</v>
      </c>
      <c r="Y124" s="34">
        <v>0</v>
      </c>
      <c r="Z124" s="34">
        <v>0</v>
      </c>
      <c r="AA124" s="34">
        <v>0</v>
      </c>
      <c r="AB124" s="34">
        <v>0</v>
      </c>
      <c r="AC124" s="34">
        <v>27</v>
      </c>
      <c r="AD124" s="34">
        <v>2</v>
      </c>
      <c r="AE124" s="34">
        <v>0</v>
      </c>
      <c r="AF124" s="34">
        <v>26</v>
      </c>
      <c r="AG124" s="34">
        <v>4</v>
      </c>
      <c r="AH124" s="34">
        <v>0</v>
      </c>
      <c r="AI124" s="34">
        <v>1</v>
      </c>
      <c r="AJ124" s="34">
        <v>0</v>
      </c>
      <c r="AK124" s="34">
        <v>2</v>
      </c>
      <c r="AL124" s="34">
        <v>0</v>
      </c>
      <c r="AM124" s="34">
        <v>0</v>
      </c>
      <c r="AN124" s="34">
        <v>0</v>
      </c>
      <c r="AO124" s="34">
        <v>0</v>
      </c>
      <c r="AP124" s="34">
        <v>0</v>
      </c>
      <c r="AQ124" s="34">
        <v>1</v>
      </c>
      <c r="AR124" s="34">
        <v>2</v>
      </c>
      <c r="AS124" s="34">
        <v>0</v>
      </c>
      <c r="AT124" s="34">
        <v>0</v>
      </c>
      <c r="AU124" s="34">
        <v>0</v>
      </c>
      <c r="AV124" s="34">
        <v>0</v>
      </c>
      <c r="AW124" s="34">
        <v>2</v>
      </c>
      <c r="AX124" s="34">
        <v>2</v>
      </c>
      <c r="AY124" s="34">
        <v>0</v>
      </c>
      <c r="AZ124" s="34">
        <v>1</v>
      </c>
      <c r="BA124" s="34">
        <v>0</v>
      </c>
      <c r="BB124" s="34">
        <v>0</v>
      </c>
      <c r="BC124" s="34">
        <v>0</v>
      </c>
      <c r="BD124" s="34">
        <v>221</v>
      </c>
      <c r="BE124" s="48">
        <v>793</v>
      </c>
    </row>
    <row r="125" spans="1:57" x14ac:dyDescent="0.2">
      <c r="A125"/>
      <c r="B125" t="s">
        <v>1056</v>
      </c>
      <c r="C125" t="s">
        <v>857</v>
      </c>
      <c r="D125" s="34">
        <v>7</v>
      </c>
      <c r="E125" s="34">
        <v>0</v>
      </c>
      <c r="F125" s="34">
        <v>118</v>
      </c>
      <c r="G125" s="34">
        <v>0</v>
      </c>
      <c r="H125" s="34">
        <v>1</v>
      </c>
      <c r="I125" s="34">
        <v>2</v>
      </c>
      <c r="J125" s="34">
        <v>3</v>
      </c>
      <c r="K125" s="34">
        <v>224</v>
      </c>
      <c r="L125" s="34">
        <v>1</v>
      </c>
      <c r="M125" s="34">
        <v>13</v>
      </c>
      <c r="N125" s="34">
        <v>0</v>
      </c>
      <c r="O125" s="34">
        <v>0</v>
      </c>
      <c r="P125" s="34">
        <v>0</v>
      </c>
      <c r="Q125" s="34">
        <v>0</v>
      </c>
      <c r="R125" s="34">
        <v>2</v>
      </c>
      <c r="S125" s="34">
        <v>9</v>
      </c>
      <c r="T125" s="34">
        <v>0</v>
      </c>
      <c r="U125" s="34">
        <v>0</v>
      </c>
      <c r="V125" s="34">
        <v>1</v>
      </c>
      <c r="W125" s="34">
        <v>0</v>
      </c>
      <c r="X125" s="34">
        <v>0</v>
      </c>
      <c r="Y125" s="34">
        <v>0</v>
      </c>
      <c r="Z125" s="34">
        <v>0</v>
      </c>
      <c r="AA125" s="34">
        <v>0</v>
      </c>
      <c r="AB125" s="34">
        <v>0</v>
      </c>
      <c r="AC125" s="34">
        <v>28</v>
      </c>
      <c r="AD125" s="34">
        <v>1</v>
      </c>
      <c r="AE125" s="34">
        <v>0</v>
      </c>
      <c r="AF125" s="34">
        <v>23</v>
      </c>
      <c r="AG125" s="34">
        <v>0</v>
      </c>
      <c r="AH125" s="34">
        <v>0</v>
      </c>
      <c r="AI125" s="34">
        <v>0</v>
      </c>
      <c r="AJ125" s="34">
        <v>2</v>
      </c>
      <c r="AK125" s="34">
        <v>1</v>
      </c>
      <c r="AL125" s="34">
        <v>0</v>
      </c>
      <c r="AM125" s="34">
        <v>0</v>
      </c>
      <c r="AN125" s="34">
        <v>4</v>
      </c>
      <c r="AO125" s="34">
        <v>0</v>
      </c>
      <c r="AP125" s="34">
        <v>0</v>
      </c>
      <c r="AQ125" s="34">
        <v>0</v>
      </c>
      <c r="AR125" s="34">
        <v>0</v>
      </c>
      <c r="AS125" s="34">
        <v>0</v>
      </c>
      <c r="AT125" s="34">
        <v>0</v>
      </c>
      <c r="AU125" s="34">
        <v>0</v>
      </c>
      <c r="AV125" s="34">
        <v>0</v>
      </c>
      <c r="AW125" s="34">
        <v>3</v>
      </c>
      <c r="AX125" s="34">
        <v>0</v>
      </c>
      <c r="AY125" s="34">
        <v>0</v>
      </c>
      <c r="AZ125" s="34">
        <v>0</v>
      </c>
      <c r="BA125" s="34">
        <v>0</v>
      </c>
      <c r="BB125" s="34">
        <v>1</v>
      </c>
      <c r="BC125" s="34">
        <v>1</v>
      </c>
      <c r="BD125" s="34">
        <v>160</v>
      </c>
      <c r="BE125" s="48">
        <v>605</v>
      </c>
    </row>
    <row r="126" spans="1:57" x14ac:dyDescent="0.2">
      <c r="A126"/>
      <c r="B126" t="s">
        <v>1057</v>
      </c>
      <c r="C126" t="s">
        <v>857</v>
      </c>
      <c r="D126" s="34">
        <v>6</v>
      </c>
      <c r="E126" s="34">
        <v>0</v>
      </c>
      <c r="F126" s="34">
        <v>275</v>
      </c>
      <c r="G126" s="34">
        <v>2</v>
      </c>
      <c r="H126" s="34">
        <v>9</v>
      </c>
      <c r="I126" s="34">
        <v>2</v>
      </c>
      <c r="J126" s="34">
        <v>1</v>
      </c>
      <c r="K126" s="34">
        <v>211</v>
      </c>
      <c r="L126" s="34">
        <v>9</v>
      </c>
      <c r="M126" s="34">
        <v>3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11</v>
      </c>
      <c r="T126" s="34">
        <v>1</v>
      </c>
      <c r="U126" s="34">
        <v>1</v>
      </c>
      <c r="V126" s="34">
        <v>1</v>
      </c>
      <c r="W126" s="34">
        <v>0</v>
      </c>
      <c r="X126" s="34">
        <v>0</v>
      </c>
      <c r="Y126" s="34">
        <v>2</v>
      </c>
      <c r="Z126" s="34">
        <v>1</v>
      </c>
      <c r="AA126" s="34">
        <v>0</v>
      </c>
      <c r="AB126" s="34">
        <v>0</v>
      </c>
      <c r="AC126" s="34">
        <v>81</v>
      </c>
      <c r="AD126" s="34">
        <v>2</v>
      </c>
      <c r="AE126" s="34">
        <v>3</v>
      </c>
      <c r="AF126" s="34">
        <v>60</v>
      </c>
      <c r="AG126" s="34">
        <v>9</v>
      </c>
      <c r="AH126" s="34">
        <v>1</v>
      </c>
      <c r="AI126" s="34">
        <v>0</v>
      </c>
      <c r="AJ126" s="34">
        <v>13</v>
      </c>
      <c r="AK126" s="34">
        <v>3</v>
      </c>
      <c r="AL126" s="34">
        <v>2</v>
      </c>
      <c r="AM126" s="34">
        <v>1</v>
      </c>
      <c r="AN126" s="34">
        <v>5</v>
      </c>
      <c r="AO126" s="34">
        <v>1</v>
      </c>
      <c r="AP126" s="34">
        <v>0</v>
      </c>
      <c r="AQ126" s="34">
        <v>1</v>
      </c>
      <c r="AR126" s="34">
        <v>1</v>
      </c>
      <c r="AS126" s="34">
        <v>0</v>
      </c>
      <c r="AT126" s="34">
        <v>5</v>
      </c>
      <c r="AU126" s="34">
        <v>0</v>
      </c>
      <c r="AV126" s="34">
        <v>0</v>
      </c>
      <c r="AW126" s="34">
        <v>2</v>
      </c>
      <c r="AX126" s="34">
        <v>0</v>
      </c>
      <c r="AY126" s="34">
        <v>1</v>
      </c>
      <c r="AZ126" s="34">
        <v>0</v>
      </c>
      <c r="BA126" s="34">
        <v>0</v>
      </c>
      <c r="BB126" s="34">
        <v>0</v>
      </c>
      <c r="BC126" s="34">
        <v>0</v>
      </c>
      <c r="BD126" s="34">
        <v>393</v>
      </c>
      <c r="BE126" s="48">
        <v>1119</v>
      </c>
    </row>
    <row r="127" spans="1:57" x14ac:dyDescent="0.2">
      <c r="A127"/>
      <c r="B127" t="s">
        <v>1058</v>
      </c>
      <c r="C127" t="s">
        <v>857</v>
      </c>
      <c r="D127" s="34">
        <v>17</v>
      </c>
      <c r="E127" s="34">
        <v>0</v>
      </c>
      <c r="F127" s="34">
        <v>266</v>
      </c>
      <c r="G127" s="34">
        <v>9</v>
      </c>
      <c r="H127" s="34">
        <v>5</v>
      </c>
      <c r="I127" s="34">
        <v>4</v>
      </c>
      <c r="J127" s="34">
        <v>2</v>
      </c>
      <c r="K127" s="34">
        <v>237</v>
      </c>
      <c r="L127" s="34">
        <v>1</v>
      </c>
      <c r="M127" s="34">
        <v>10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20</v>
      </c>
      <c r="T127" s="34">
        <v>1</v>
      </c>
      <c r="U127" s="34">
        <v>1</v>
      </c>
      <c r="V127" s="34">
        <v>0</v>
      </c>
      <c r="W127" s="34">
        <v>0</v>
      </c>
      <c r="X127" s="34">
        <v>1</v>
      </c>
      <c r="Y127" s="34">
        <v>2</v>
      </c>
      <c r="Z127" s="34">
        <v>0</v>
      </c>
      <c r="AA127" s="34">
        <v>0</v>
      </c>
      <c r="AB127" s="34">
        <v>0</v>
      </c>
      <c r="AC127" s="34">
        <v>70</v>
      </c>
      <c r="AD127" s="34">
        <v>2</v>
      </c>
      <c r="AE127" s="34">
        <v>2</v>
      </c>
      <c r="AF127" s="34">
        <v>34</v>
      </c>
      <c r="AG127" s="34">
        <v>2</v>
      </c>
      <c r="AH127" s="34">
        <v>0</v>
      </c>
      <c r="AI127" s="34">
        <v>0</v>
      </c>
      <c r="AJ127" s="34">
        <v>2</v>
      </c>
      <c r="AK127" s="34">
        <v>3</v>
      </c>
      <c r="AL127" s="34">
        <v>0</v>
      </c>
      <c r="AM127" s="34">
        <v>0</v>
      </c>
      <c r="AN127" s="34">
        <v>5</v>
      </c>
      <c r="AO127" s="34">
        <v>2</v>
      </c>
      <c r="AP127" s="34">
        <v>0</v>
      </c>
      <c r="AQ127" s="34">
        <v>0</v>
      </c>
      <c r="AR127" s="34">
        <v>3</v>
      </c>
      <c r="AS127" s="34">
        <v>0</v>
      </c>
      <c r="AT127" s="34">
        <v>0</v>
      </c>
      <c r="AU127" s="34">
        <v>0</v>
      </c>
      <c r="AV127" s="34">
        <v>0</v>
      </c>
      <c r="AW127" s="34">
        <v>1</v>
      </c>
      <c r="AX127" s="34">
        <v>0</v>
      </c>
      <c r="AY127" s="34">
        <v>2</v>
      </c>
      <c r="AZ127" s="34">
        <v>0</v>
      </c>
      <c r="BA127" s="34">
        <v>0</v>
      </c>
      <c r="BB127" s="34">
        <v>1</v>
      </c>
      <c r="BC127" s="34">
        <v>0</v>
      </c>
      <c r="BD127" s="34">
        <v>292</v>
      </c>
      <c r="BE127" s="48">
        <v>997</v>
      </c>
    </row>
    <row r="128" spans="1:57" x14ac:dyDescent="0.2">
      <c r="A128"/>
      <c r="B128" t="s">
        <v>1059</v>
      </c>
      <c r="C128" t="s">
        <v>857</v>
      </c>
      <c r="D128" s="34">
        <v>13</v>
      </c>
      <c r="E128" s="34">
        <v>0</v>
      </c>
      <c r="F128" s="34">
        <v>136</v>
      </c>
      <c r="G128" s="34">
        <v>1</v>
      </c>
      <c r="H128" s="34">
        <v>1</v>
      </c>
      <c r="I128" s="34">
        <v>1</v>
      </c>
      <c r="J128" s="34">
        <v>2</v>
      </c>
      <c r="K128" s="34">
        <v>193</v>
      </c>
      <c r="L128" s="34">
        <v>0</v>
      </c>
      <c r="M128" s="34">
        <v>11</v>
      </c>
      <c r="N128" s="34">
        <v>0</v>
      </c>
      <c r="O128" s="34">
        <v>2</v>
      </c>
      <c r="P128" s="34">
        <v>0</v>
      </c>
      <c r="Q128" s="34">
        <v>0</v>
      </c>
      <c r="R128" s="34">
        <v>4</v>
      </c>
      <c r="S128" s="34">
        <v>10</v>
      </c>
      <c r="T128" s="34">
        <v>0</v>
      </c>
      <c r="U128" s="34">
        <v>0</v>
      </c>
      <c r="V128" s="34">
        <v>0</v>
      </c>
      <c r="W128" s="34">
        <v>0</v>
      </c>
      <c r="X128" s="34">
        <v>0</v>
      </c>
      <c r="Y128" s="34">
        <v>0</v>
      </c>
      <c r="Z128" s="34">
        <v>0</v>
      </c>
      <c r="AA128" s="34">
        <v>0</v>
      </c>
      <c r="AB128" s="34">
        <v>0</v>
      </c>
      <c r="AC128" s="34">
        <v>10</v>
      </c>
      <c r="AD128" s="34">
        <v>2</v>
      </c>
      <c r="AE128" s="34">
        <v>0</v>
      </c>
      <c r="AF128" s="34">
        <v>29</v>
      </c>
      <c r="AG128" s="34">
        <v>1</v>
      </c>
      <c r="AH128" s="34">
        <v>1</v>
      </c>
      <c r="AI128" s="34">
        <v>0</v>
      </c>
      <c r="AJ128" s="34">
        <v>5</v>
      </c>
      <c r="AK128" s="34">
        <v>6</v>
      </c>
      <c r="AL128" s="34">
        <v>1</v>
      </c>
      <c r="AM128" s="34">
        <v>0</v>
      </c>
      <c r="AN128" s="34">
        <v>3</v>
      </c>
      <c r="AO128" s="34">
        <v>0</v>
      </c>
      <c r="AP128" s="34">
        <v>0</v>
      </c>
      <c r="AQ128" s="34">
        <v>0</v>
      </c>
      <c r="AR128" s="34">
        <v>2</v>
      </c>
      <c r="AS128" s="34">
        <v>0</v>
      </c>
      <c r="AT128" s="34">
        <v>1</v>
      </c>
      <c r="AU128" s="34">
        <v>0</v>
      </c>
      <c r="AV128" s="34">
        <v>0</v>
      </c>
      <c r="AW128" s="34">
        <v>3</v>
      </c>
      <c r="AX128" s="34">
        <v>0</v>
      </c>
      <c r="AY128" s="34">
        <v>0</v>
      </c>
      <c r="AZ128" s="34">
        <v>0</v>
      </c>
      <c r="BA128" s="34">
        <v>1</v>
      </c>
      <c r="BB128" s="34">
        <v>0</v>
      </c>
      <c r="BC128" s="34">
        <v>0</v>
      </c>
      <c r="BD128" s="34">
        <v>192</v>
      </c>
      <c r="BE128" s="48">
        <v>631</v>
      </c>
    </row>
    <row r="129" spans="1:57" x14ac:dyDescent="0.2">
      <c r="A129"/>
      <c r="B129" t="s">
        <v>445</v>
      </c>
      <c r="C129" t="s">
        <v>857</v>
      </c>
      <c r="D129" s="34">
        <v>3</v>
      </c>
      <c r="E129" s="34">
        <v>1</v>
      </c>
      <c r="F129" s="34">
        <v>103</v>
      </c>
      <c r="G129" s="34">
        <v>3</v>
      </c>
      <c r="H129" s="34">
        <v>4</v>
      </c>
      <c r="I129" s="34">
        <v>2</v>
      </c>
      <c r="J129" s="34">
        <v>3</v>
      </c>
      <c r="K129" s="34">
        <v>178</v>
      </c>
      <c r="L129" s="34">
        <v>3</v>
      </c>
      <c r="M129" s="34">
        <v>5</v>
      </c>
      <c r="N129" s="34">
        <v>2</v>
      </c>
      <c r="O129" s="34">
        <v>0</v>
      </c>
      <c r="P129" s="34">
        <v>0</v>
      </c>
      <c r="Q129" s="34">
        <v>0</v>
      </c>
      <c r="R129" s="34">
        <v>0</v>
      </c>
      <c r="S129" s="34">
        <v>3</v>
      </c>
      <c r="T129" s="34">
        <v>0</v>
      </c>
      <c r="U129" s="34">
        <v>0</v>
      </c>
      <c r="V129" s="34">
        <v>1</v>
      </c>
      <c r="W129" s="34">
        <v>0</v>
      </c>
      <c r="X129" s="34">
        <v>0</v>
      </c>
      <c r="Y129" s="34">
        <v>0</v>
      </c>
      <c r="Z129" s="34">
        <v>0</v>
      </c>
      <c r="AA129" s="34">
        <v>0</v>
      </c>
      <c r="AB129" s="34">
        <v>0</v>
      </c>
      <c r="AC129" s="34">
        <v>22</v>
      </c>
      <c r="AD129" s="34">
        <v>3</v>
      </c>
      <c r="AE129" s="34">
        <v>0</v>
      </c>
      <c r="AF129" s="34">
        <v>19</v>
      </c>
      <c r="AG129" s="34">
        <v>3</v>
      </c>
      <c r="AH129" s="34">
        <v>0</v>
      </c>
      <c r="AI129" s="34">
        <v>0</v>
      </c>
      <c r="AJ129" s="34">
        <v>3</v>
      </c>
      <c r="AK129" s="34">
        <v>2</v>
      </c>
      <c r="AL129" s="34">
        <v>0</v>
      </c>
      <c r="AM129" s="34">
        <v>0</v>
      </c>
      <c r="AN129" s="34">
        <v>2</v>
      </c>
      <c r="AO129" s="34">
        <v>0</v>
      </c>
      <c r="AP129" s="34">
        <v>0</v>
      </c>
      <c r="AQ129" s="34">
        <v>0</v>
      </c>
      <c r="AR129" s="34">
        <v>0</v>
      </c>
      <c r="AS129" s="34">
        <v>0</v>
      </c>
      <c r="AT129" s="34">
        <v>0</v>
      </c>
      <c r="AU129" s="34">
        <v>0</v>
      </c>
      <c r="AV129" s="34">
        <v>1</v>
      </c>
      <c r="AW129" s="34">
        <v>2</v>
      </c>
      <c r="AX129" s="34">
        <v>0</v>
      </c>
      <c r="AY129" s="34">
        <v>0</v>
      </c>
      <c r="AZ129" s="34">
        <v>0</v>
      </c>
      <c r="BA129" s="34">
        <v>0</v>
      </c>
      <c r="BB129" s="34">
        <v>0</v>
      </c>
      <c r="BC129" s="34">
        <v>0</v>
      </c>
      <c r="BD129" s="34">
        <v>135</v>
      </c>
      <c r="BE129" s="48">
        <v>503</v>
      </c>
    </row>
    <row r="130" spans="1:57" x14ac:dyDescent="0.2">
      <c r="A130"/>
      <c r="B130" t="s">
        <v>1060</v>
      </c>
      <c r="C130" t="s">
        <v>857</v>
      </c>
      <c r="D130" s="34">
        <v>5</v>
      </c>
      <c r="E130" s="34">
        <v>0</v>
      </c>
      <c r="F130" s="34">
        <v>40</v>
      </c>
      <c r="G130" s="34">
        <v>0</v>
      </c>
      <c r="H130" s="34">
        <v>0</v>
      </c>
      <c r="I130" s="34">
        <v>0</v>
      </c>
      <c r="J130" s="34">
        <v>0</v>
      </c>
      <c r="K130" s="34">
        <v>147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3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34">
        <v>0</v>
      </c>
      <c r="AA130" s="34">
        <v>0</v>
      </c>
      <c r="AB130" s="34">
        <v>0</v>
      </c>
      <c r="AC130" s="34">
        <v>3</v>
      </c>
      <c r="AD130" s="34">
        <v>1</v>
      </c>
      <c r="AE130" s="34">
        <v>0</v>
      </c>
      <c r="AF130" s="34">
        <v>1</v>
      </c>
      <c r="AG130" s="34">
        <v>0</v>
      </c>
      <c r="AH130" s="34">
        <v>0</v>
      </c>
      <c r="AI130" s="34">
        <v>0</v>
      </c>
      <c r="AJ130" s="34">
        <v>0</v>
      </c>
      <c r="AK130" s="34">
        <v>0</v>
      </c>
      <c r="AL130" s="34">
        <v>0</v>
      </c>
      <c r="AM130" s="34">
        <v>0</v>
      </c>
      <c r="AN130" s="34">
        <v>0</v>
      </c>
      <c r="AO130" s="34">
        <v>0</v>
      </c>
      <c r="AP130" s="34">
        <v>0</v>
      </c>
      <c r="AQ130" s="34">
        <v>0</v>
      </c>
      <c r="AR130" s="34">
        <v>0</v>
      </c>
      <c r="AS130" s="34">
        <v>0</v>
      </c>
      <c r="AT130" s="34">
        <v>0</v>
      </c>
      <c r="AU130" s="34">
        <v>0</v>
      </c>
      <c r="AV130" s="34">
        <v>0</v>
      </c>
      <c r="AW130" s="34">
        <v>0</v>
      </c>
      <c r="AX130" s="34">
        <v>0</v>
      </c>
      <c r="AY130" s="34">
        <v>0</v>
      </c>
      <c r="AZ130" s="34">
        <v>0</v>
      </c>
      <c r="BA130" s="34">
        <v>0</v>
      </c>
      <c r="BB130" s="34">
        <v>0</v>
      </c>
      <c r="BC130" s="34">
        <v>0</v>
      </c>
      <c r="BD130" s="34">
        <v>37</v>
      </c>
      <c r="BE130" s="48">
        <v>237</v>
      </c>
    </row>
    <row r="131" spans="1:57" x14ac:dyDescent="0.2">
      <c r="A131"/>
      <c r="B131" t="s">
        <v>1061</v>
      </c>
      <c r="C131" t="s">
        <v>857</v>
      </c>
      <c r="D131" s="34">
        <v>31</v>
      </c>
      <c r="E131" s="34">
        <v>0</v>
      </c>
      <c r="F131" s="34">
        <v>133</v>
      </c>
      <c r="G131" s="34">
        <v>3</v>
      </c>
      <c r="H131" s="34">
        <v>3</v>
      </c>
      <c r="I131" s="34">
        <v>3</v>
      </c>
      <c r="J131" s="34">
        <v>4</v>
      </c>
      <c r="K131" s="34">
        <v>229</v>
      </c>
      <c r="L131" s="34">
        <v>0</v>
      </c>
      <c r="M131" s="34">
        <v>16</v>
      </c>
      <c r="N131" s="34">
        <v>0</v>
      </c>
      <c r="O131" s="34">
        <v>0</v>
      </c>
      <c r="P131" s="34">
        <v>0</v>
      </c>
      <c r="Q131" s="34">
        <v>0</v>
      </c>
      <c r="R131" s="34">
        <v>1</v>
      </c>
      <c r="S131" s="34">
        <v>33</v>
      </c>
      <c r="T131" s="34">
        <v>0</v>
      </c>
      <c r="U131" s="34">
        <v>1</v>
      </c>
      <c r="V131" s="34">
        <v>4</v>
      </c>
      <c r="W131" s="34">
        <v>2</v>
      </c>
      <c r="X131" s="34">
        <v>0</v>
      </c>
      <c r="Y131" s="34">
        <v>0</v>
      </c>
      <c r="Z131" s="34">
        <v>0</v>
      </c>
      <c r="AA131" s="34">
        <v>0</v>
      </c>
      <c r="AB131" s="34">
        <v>0</v>
      </c>
      <c r="AC131" s="34">
        <v>23</v>
      </c>
      <c r="AD131" s="34">
        <v>2</v>
      </c>
      <c r="AE131" s="34">
        <v>3</v>
      </c>
      <c r="AF131" s="34">
        <v>37</v>
      </c>
      <c r="AG131" s="34">
        <v>3</v>
      </c>
      <c r="AH131" s="34">
        <v>2</v>
      </c>
      <c r="AI131" s="34">
        <v>1</v>
      </c>
      <c r="AJ131" s="34">
        <v>9</v>
      </c>
      <c r="AK131" s="34">
        <v>1</v>
      </c>
      <c r="AL131" s="34">
        <v>0</v>
      </c>
      <c r="AM131" s="34">
        <v>0</v>
      </c>
      <c r="AN131" s="34">
        <v>4</v>
      </c>
      <c r="AO131" s="34">
        <v>0</v>
      </c>
      <c r="AP131" s="34">
        <v>0</v>
      </c>
      <c r="AQ131" s="34">
        <v>0</v>
      </c>
      <c r="AR131" s="34">
        <v>7</v>
      </c>
      <c r="AS131" s="34">
        <v>0</v>
      </c>
      <c r="AT131" s="34">
        <v>3</v>
      </c>
      <c r="AU131" s="34">
        <v>0</v>
      </c>
      <c r="AV131" s="34">
        <v>1</v>
      </c>
      <c r="AW131" s="34">
        <v>3</v>
      </c>
      <c r="AX131" s="34">
        <v>0</v>
      </c>
      <c r="AY131" s="34">
        <v>0</v>
      </c>
      <c r="AZ131" s="34">
        <v>0</v>
      </c>
      <c r="BA131" s="34">
        <v>1</v>
      </c>
      <c r="BB131" s="34">
        <v>0</v>
      </c>
      <c r="BC131" s="34">
        <v>0</v>
      </c>
      <c r="BD131" s="34">
        <v>352</v>
      </c>
      <c r="BE131" s="48">
        <v>915</v>
      </c>
    </row>
    <row r="132" spans="1:57" x14ac:dyDescent="0.2">
      <c r="A132"/>
      <c r="B132" t="s">
        <v>1062</v>
      </c>
      <c r="C132" t="s">
        <v>857</v>
      </c>
      <c r="D132" s="34">
        <v>22</v>
      </c>
      <c r="E132" s="34">
        <v>0</v>
      </c>
      <c r="F132" s="34">
        <v>339</v>
      </c>
      <c r="G132" s="34">
        <v>7</v>
      </c>
      <c r="H132" s="34">
        <v>4</v>
      </c>
      <c r="I132" s="34">
        <v>17</v>
      </c>
      <c r="J132" s="34">
        <v>9</v>
      </c>
      <c r="K132" s="34">
        <v>240</v>
      </c>
      <c r="L132" s="34">
        <v>7</v>
      </c>
      <c r="M132" s="34">
        <v>13</v>
      </c>
      <c r="N132" s="34">
        <v>0</v>
      </c>
      <c r="O132" s="34">
        <v>0</v>
      </c>
      <c r="P132" s="34">
        <v>0</v>
      </c>
      <c r="Q132" s="34">
        <v>0</v>
      </c>
      <c r="R132" s="34">
        <v>1</v>
      </c>
      <c r="S132" s="34">
        <v>31</v>
      </c>
      <c r="T132" s="34">
        <v>0</v>
      </c>
      <c r="U132" s="34">
        <v>1</v>
      </c>
      <c r="V132" s="34">
        <v>0</v>
      </c>
      <c r="W132" s="34">
        <v>0</v>
      </c>
      <c r="X132" s="34">
        <v>0</v>
      </c>
      <c r="Y132" s="34">
        <v>3</v>
      </c>
      <c r="Z132" s="34">
        <v>1</v>
      </c>
      <c r="AA132" s="34">
        <v>1</v>
      </c>
      <c r="AB132" s="34">
        <v>0</v>
      </c>
      <c r="AC132" s="34">
        <v>96</v>
      </c>
      <c r="AD132" s="34">
        <v>19</v>
      </c>
      <c r="AE132" s="34">
        <v>3</v>
      </c>
      <c r="AF132" s="34">
        <v>30</v>
      </c>
      <c r="AG132" s="34">
        <v>6</v>
      </c>
      <c r="AH132" s="34">
        <v>0</v>
      </c>
      <c r="AI132" s="34">
        <v>0</v>
      </c>
      <c r="AJ132" s="34">
        <v>0</v>
      </c>
      <c r="AK132" s="34">
        <v>3</v>
      </c>
      <c r="AL132" s="34">
        <v>0</v>
      </c>
      <c r="AM132" s="34">
        <v>0</v>
      </c>
      <c r="AN132" s="34">
        <v>7</v>
      </c>
      <c r="AO132" s="34">
        <v>4</v>
      </c>
      <c r="AP132" s="34">
        <v>0</v>
      </c>
      <c r="AQ132" s="34">
        <v>1</v>
      </c>
      <c r="AR132" s="34">
        <v>1</v>
      </c>
      <c r="AS132" s="34">
        <v>0</v>
      </c>
      <c r="AT132" s="34">
        <v>5</v>
      </c>
      <c r="AU132" s="34">
        <v>1</v>
      </c>
      <c r="AV132" s="34">
        <v>0</v>
      </c>
      <c r="AW132" s="34">
        <v>2</v>
      </c>
      <c r="AX132" s="34">
        <v>0</v>
      </c>
      <c r="AY132" s="34">
        <v>0</v>
      </c>
      <c r="AZ132" s="34">
        <v>0</v>
      </c>
      <c r="BA132" s="34">
        <v>1</v>
      </c>
      <c r="BB132" s="34">
        <v>3</v>
      </c>
      <c r="BC132" s="34">
        <v>0</v>
      </c>
      <c r="BD132" s="34">
        <v>551</v>
      </c>
      <c r="BE132" s="48">
        <v>1429</v>
      </c>
    </row>
    <row r="133" spans="1:57" x14ac:dyDescent="0.2">
      <c r="A133"/>
      <c r="B133" t="s">
        <v>1063</v>
      </c>
      <c r="C133" t="s">
        <v>857</v>
      </c>
      <c r="D133" s="34">
        <v>14</v>
      </c>
      <c r="E133" s="34">
        <v>0</v>
      </c>
      <c r="F133" s="34">
        <v>122</v>
      </c>
      <c r="G133" s="34">
        <v>3</v>
      </c>
      <c r="H133" s="34">
        <v>3</v>
      </c>
      <c r="I133" s="34">
        <v>5</v>
      </c>
      <c r="J133" s="34">
        <v>1</v>
      </c>
      <c r="K133" s="34">
        <v>203</v>
      </c>
      <c r="L133" s="34">
        <v>4</v>
      </c>
      <c r="M133" s="34">
        <v>1</v>
      </c>
      <c r="N133" s="34">
        <v>0</v>
      </c>
      <c r="O133" s="34">
        <v>0</v>
      </c>
      <c r="P133" s="34">
        <v>0</v>
      </c>
      <c r="Q133" s="34">
        <v>0</v>
      </c>
      <c r="R133" s="34">
        <v>1</v>
      </c>
      <c r="S133" s="34">
        <v>33</v>
      </c>
      <c r="T133" s="34">
        <v>0</v>
      </c>
      <c r="U133" s="34">
        <v>1</v>
      </c>
      <c r="V133" s="34">
        <v>5</v>
      </c>
      <c r="W133" s="34">
        <v>0</v>
      </c>
      <c r="X133" s="34">
        <v>3</v>
      </c>
      <c r="Y133" s="34">
        <v>1</v>
      </c>
      <c r="Z133" s="34">
        <v>0</v>
      </c>
      <c r="AA133" s="34">
        <v>0</v>
      </c>
      <c r="AB133" s="34">
        <v>0</v>
      </c>
      <c r="AC133" s="34">
        <v>33</v>
      </c>
      <c r="AD133" s="34">
        <v>0</v>
      </c>
      <c r="AE133" s="34">
        <v>3</v>
      </c>
      <c r="AF133" s="34">
        <v>21</v>
      </c>
      <c r="AG133" s="34">
        <v>1</v>
      </c>
      <c r="AH133" s="34">
        <v>0</v>
      </c>
      <c r="AI133" s="34">
        <v>0</v>
      </c>
      <c r="AJ133" s="34">
        <v>3</v>
      </c>
      <c r="AK133" s="34">
        <v>0</v>
      </c>
      <c r="AL133" s="34">
        <v>1</v>
      </c>
      <c r="AM133" s="34">
        <v>0</v>
      </c>
      <c r="AN133" s="34">
        <v>17</v>
      </c>
      <c r="AO133" s="34">
        <v>0</v>
      </c>
      <c r="AP133" s="34">
        <v>0</v>
      </c>
      <c r="AQ133" s="34">
        <v>0</v>
      </c>
      <c r="AR133" s="34">
        <v>8</v>
      </c>
      <c r="AS133" s="34">
        <v>0</v>
      </c>
      <c r="AT133" s="34">
        <v>15</v>
      </c>
      <c r="AU133" s="34">
        <v>0</v>
      </c>
      <c r="AV133" s="34">
        <v>0</v>
      </c>
      <c r="AW133" s="34">
        <v>0</v>
      </c>
      <c r="AX133" s="34">
        <v>3</v>
      </c>
      <c r="AY133" s="34">
        <v>0</v>
      </c>
      <c r="AZ133" s="34">
        <v>0</v>
      </c>
      <c r="BA133" s="34">
        <v>2</v>
      </c>
      <c r="BB133" s="34">
        <v>0</v>
      </c>
      <c r="BC133" s="34">
        <v>0</v>
      </c>
      <c r="BD133" s="34">
        <v>305</v>
      </c>
      <c r="BE133" s="48">
        <v>812</v>
      </c>
    </row>
    <row r="134" spans="1:57" x14ac:dyDescent="0.2">
      <c r="A134"/>
      <c r="B134" t="s">
        <v>1064</v>
      </c>
      <c r="C134" t="s">
        <v>857</v>
      </c>
      <c r="D134" s="34">
        <v>8</v>
      </c>
      <c r="E134" s="34">
        <v>0</v>
      </c>
      <c r="F134" s="34">
        <v>163</v>
      </c>
      <c r="G134" s="34">
        <v>4</v>
      </c>
      <c r="H134" s="34">
        <v>2</v>
      </c>
      <c r="I134" s="34">
        <v>6</v>
      </c>
      <c r="J134" s="34">
        <v>4</v>
      </c>
      <c r="K134" s="34">
        <v>194</v>
      </c>
      <c r="L134" s="34">
        <v>4</v>
      </c>
      <c r="M134" s="34">
        <v>2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8</v>
      </c>
      <c r="T134" s="34">
        <v>1</v>
      </c>
      <c r="U134" s="34">
        <v>0</v>
      </c>
      <c r="V134" s="34">
        <v>0</v>
      </c>
      <c r="W134" s="34">
        <v>0</v>
      </c>
      <c r="X134" s="34">
        <v>0</v>
      </c>
      <c r="Y134" s="34">
        <v>0</v>
      </c>
      <c r="Z134" s="34">
        <v>0</v>
      </c>
      <c r="AA134" s="34">
        <v>0</v>
      </c>
      <c r="AB134" s="34">
        <v>0</v>
      </c>
      <c r="AC134" s="34">
        <v>50</v>
      </c>
      <c r="AD134" s="34">
        <v>14</v>
      </c>
      <c r="AE134" s="34">
        <v>1</v>
      </c>
      <c r="AF134" s="34">
        <v>15</v>
      </c>
      <c r="AG134" s="34">
        <v>1</v>
      </c>
      <c r="AH134" s="34">
        <v>0</v>
      </c>
      <c r="AI134" s="34">
        <v>0</v>
      </c>
      <c r="AJ134" s="34">
        <v>0</v>
      </c>
      <c r="AK134" s="34">
        <v>1</v>
      </c>
      <c r="AL134" s="34">
        <v>0</v>
      </c>
      <c r="AM134" s="34">
        <v>0</v>
      </c>
      <c r="AN134" s="34">
        <v>3</v>
      </c>
      <c r="AO134" s="34">
        <v>0</v>
      </c>
      <c r="AP134" s="34">
        <v>0</v>
      </c>
      <c r="AQ134" s="34">
        <v>0</v>
      </c>
      <c r="AR134" s="34">
        <v>4</v>
      </c>
      <c r="AS134" s="34">
        <v>0</v>
      </c>
      <c r="AT134" s="34">
        <v>0</v>
      </c>
      <c r="AU134" s="34">
        <v>0</v>
      </c>
      <c r="AV134" s="34">
        <v>0</v>
      </c>
      <c r="AW134" s="34">
        <v>0</v>
      </c>
      <c r="AX134" s="34">
        <v>0</v>
      </c>
      <c r="AY134" s="34">
        <v>2</v>
      </c>
      <c r="AZ134" s="34">
        <v>0</v>
      </c>
      <c r="BA134" s="34">
        <v>2</v>
      </c>
      <c r="BB134" s="34">
        <v>0</v>
      </c>
      <c r="BC134" s="34">
        <v>0</v>
      </c>
      <c r="BD134" s="34">
        <v>171</v>
      </c>
      <c r="BE134" s="48">
        <v>660</v>
      </c>
    </row>
    <row r="135" spans="1:57" s="127" customFormat="1" x14ac:dyDescent="0.2">
      <c r="A135"/>
      <c r="B135" t="s">
        <v>1065</v>
      </c>
      <c r="C135" t="s">
        <v>857</v>
      </c>
      <c r="D135" s="34">
        <v>7</v>
      </c>
      <c r="E135" s="34">
        <v>0</v>
      </c>
      <c r="F135" s="34">
        <v>745</v>
      </c>
      <c r="G135" s="34">
        <v>13</v>
      </c>
      <c r="H135" s="34">
        <v>26</v>
      </c>
      <c r="I135" s="34">
        <v>23</v>
      </c>
      <c r="J135" s="34">
        <v>8</v>
      </c>
      <c r="K135" s="34">
        <v>260</v>
      </c>
      <c r="L135" s="34">
        <v>19</v>
      </c>
      <c r="M135" s="34">
        <v>13</v>
      </c>
      <c r="N135" s="34">
        <v>2</v>
      </c>
      <c r="O135" s="34">
        <v>0</v>
      </c>
      <c r="P135" s="34">
        <v>0</v>
      </c>
      <c r="Q135" s="34">
        <v>1</v>
      </c>
      <c r="R135" s="34">
        <v>3</v>
      </c>
      <c r="S135" s="34">
        <v>41</v>
      </c>
      <c r="T135" s="34">
        <v>4</v>
      </c>
      <c r="U135" s="34">
        <v>0</v>
      </c>
      <c r="V135" s="34">
        <v>1</v>
      </c>
      <c r="W135" s="34">
        <v>0</v>
      </c>
      <c r="X135" s="34">
        <v>6</v>
      </c>
      <c r="Y135" s="34">
        <v>1</v>
      </c>
      <c r="Z135" s="34">
        <v>0</v>
      </c>
      <c r="AA135" s="34">
        <v>0</v>
      </c>
      <c r="AB135" s="34">
        <v>0</v>
      </c>
      <c r="AC135" s="34">
        <v>193</v>
      </c>
      <c r="AD135" s="34">
        <v>29</v>
      </c>
      <c r="AE135" s="34">
        <v>12</v>
      </c>
      <c r="AF135" s="34">
        <v>133</v>
      </c>
      <c r="AG135" s="34">
        <v>49</v>
      </c>
      <c r="AH135" s="34">
        <v>3</v>
      </c>
      <c r="AI135" s="34">
        <v>4</v>
      </c>
      <c r="AJ135" s="34">
        <v>4</v>
      </c>
      <c r="AK135" s="34">
        <v>13</v>
      </c>
      <c r="AL135" s="34">
        <v>5</v>
      </c>
      <c r="AM135" s="34">
        <v>0</v>
      </c>
      <c r="AN135" s="34">
        <v>8</v>
      </c>
      <c r="AO135" s="34">
        <v>4</v>
      </c>
      <c r="AP135" s="34">
        <v>0</v>
      </c>
      <c r="AQ135" s="34">
        <v>0</v>
      </c>
      <c r="AR135" s="34">
        <v>6</v>
      </c>
      <c r="AS135" s="34">
        <v>0</v>
      </c>
      <c r="AT135" s="34">
        <v>16</v>
      </c>
      <c r="AU135" s="34">
        <v>0</v>
      </c>
      <c r="AV135" s="34">
        <v>0</v>
      </c>
      <c r="AW135" s="34">
        <v>6</v>
      </c>
      <c r="AX135" s="34">
        <v>0</v>
      </c>
      <c r="AY135" s="34">
        <v>3</v>
      </c>
      <c r="AZ135" s="34">
        <v>0</v>
      </c>
      <c r="BA135" s="34">
        <v>2</v>
      </c>
      <c r="BB135" s="34">
        <v>0</v>
      </c>
      <c r="BC135" s="34">
        <v>0</v>
      </c>
      <c r="BD135" s="34">
        <v>1013</v>
      </c>
      <c r="BE135" s="170">
        <v>2676</v>
      </c>
    </row>
    <row r="136" spans="1:57" x14ac:dyDescent="0.2">
      <c r="A136"/>
      <c r="B136" t="s">
        <v>1066</v>
      </c>
      <c r="C136" t="s">
        <v>857</v>
      </c>
      <c r="D136" s="34">
        <v>10</v>
      </c>
      <c r="E136" s="34">
        <v>1</v>
      </c>
      <c r="F136" s="34">
        <v>111</v>
      </c>
      <c r="G136" s="34">
        <v>3</v>
      </c>
      <c r="H136" s="34">
        <v>2</v>
      </c>
      <c r="I136" s="34">
        <v>6</v>
      </c>
      <c r="J136" s="34">
        <v>3</v>
      </c>
      <c r="K136" s="34">
        <v>185</v>
      </c>
      <c r="L136" s="34">
        <v>1</v>
      </c>
      <c r="M136" s="34">
        <v>10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19</v>
      </c>
      <c r="T136" s="34">
        <v>0</v>
      </c>
      <c r="U136" s="34">
        <v>0</v>
      </c>
      <c r="V136" s="34">
        <v>0</v>
      </c>
      <c r="W136" s="34">
        <v>0</v>
      </c>
      <c r="X136" s="34">
        <v>0</v>
      </c>
      <c r="Y136" s="34">
        <v>0</v>
      </c>
      <c r="Z136" s="34">
        <v>0</v>
      </c>
      <c r="AA136" s="34">
        <v>0</v>
      </c>
      <c r="AB136" s="34">
        <v>0</v>
      </c>
      <c r="AC136" s="34">
        <v>12</v>
      </c>
      <c r="AD136" s="34">
        <v>2</v>
      </c>
      <c r="AE136" s="34">
        <v>2</v>
      </c>
      <c r="AF136" s="34">
        <v>8</v>
      </c>
      <c r="AG136" s="34">
        <v>0</v>
      </c>
      <c r="AH136" s="34">
        <v>0</v>
      </c>
      <c r="AI136" s="34">
        <v>0</v>
      </c>
      <c r="AJ136" s="34">
        <v>2</v>
      </c>
      <c r="AK136" s="34">
        <v>0</v>
      </c>
      <c r="AL136" s="34">
        <v>0</v>
      </c>
      <c r="AM136" s="34">
        <v>0</v>
      </c>
      <c r="AN136" s="34">
        <v>1</v>
      </c>
      <c r="AO136" s="34">
        <v>0</v>
      </c>
      <c r="AP136" s="34">
        <v>0</v>
      </c>
      <c r="AQ136" s="34">
        <v>0</v>
      </c>
      <c r="AR136" s="34">
        <v>1</v>
      </c>
      <c r="AS136" s="34">
        <v>0</v>
      </c>
      <c r="AT136" s="34">
        <v>0</v>
      </c>
      <c r="AU136" s="34">
        <v>0</v>
      </c>
      <c r="AV136" s="34">
        <v>0</v>
      </c>
      <c r="AW136" s="34">
        <v>0</v>
      </c>
      <c r="AX136" s="34">
        <v>0</v>
      </c>
      <c r="AY136" s="34">
        <v>2</v>
      </c>
      <c r="AZ136" s="34">
        <v>0</v>
      </c>
      <c r="BA136" s="34">
        <v>0</v>
      </c>
      <c r="BB136" s="34">
        <v>0</v>
      </c>
      <c r="BC136" s="34">
        <v>0</v>
      </c>
      <c r="BD136" s="34">
        <v>139</v>
      </c>
      <c r="BE136" s="48">
        <v>520</v>
      </c>
    </row>
    <row r="137" spans="1:57" x14ac:dyDescent="0.2">
      <c r="A137"/>
      <c r="B137" t="s">
        <v>1067</v>
      </c>
      <c r="C137" t="s">
        <v>857</v>
      </c>
      <c r="D137" s="34">
        <v>16</v>
      </c>
      <c r="E137" s="34">
        <v>0</v>
      </c>
      <c r="F137" s="34">
        <v>176</v>
      </c>
      <c r="G137" s="34">
        <v>3</v>
      </c>
      <c r="H137" s="34">
        <v>2</v>
      </c>
      <c r="I137" s="34">
        <v>2</v>
      </c>
      <c r="J137" s="34">
        <v>1</v>
      </c>
      <c r="K137" s="34">
        <v>208</v>
      </c>
      <c r="L137" s="34">
        <v>0</v>
      </c>
      <c r="M137" s="34">
        <v>13</v>
      </c>
      <c r="N137" s="34">
        <v>1</v>
      </c>
      <c r="O137" s="34">
        <v>0</v>
      </c>
      <c r="P137" s="34">
        <v>0</v>
      </c>
      <c r="Q137" s="34">
        <v>0</v>
      </c>
      <c r="R137" s="34">
        <v>0</v>
      </c>
      <c r="S137" s="34">
        <v>23</v>
      </c>
      <c r="T137" s="34">
        <v>0</v>
      </c>
      <c r="U137" s="34">
        <v>0</v>
      </c>
      <c r="V137" s="34">
        <v>0</v>
      </c>
      <c r="W137" s="34">
        <v>0</v>
      </c>
      <c r="X137" s="34">
        <v>1</v>
      </c>
      <c r="Y137" s="34">
        <v>0</v>
      </c>
      <c r="Z137" s="34">
        <v>1</v>
      </c>
      <c r="AA137" s="34">
        <v>0</v>
      </c>
      <c r="AB137" s="34">
        <v>0</v>
      </c>
      <c r="AC137" s="34">
        <v>44</v>
      </c>
      <c r="AD137" s="34">
        <v>3</v>
      </c>
      <c r="AE137" s="34">
        <v>1</v>
      </c>
      <c r="AF137" s="34">
        <v>26</v>
      </c>
      <c r="AG137" s="34">
        <v>4</v>
      </c>
      <c r="AH137" s="34">
        <v>0</v>
      </c>
      <c r="AI137" s="34">
        <v>0</v>
      </c>
      <c r="AJ137" s="34">
        <v>0</v>
      </c>
      <c r="AK137" s="34">
        <v>3</v>
      </c>
      <c r="AL137" s="34">
        <v>0</v>
      </c>
      <c r="AM137" s="34">
        <v>0</v>
      </c>
      <c r="AN137" s="34">
        <v>6</v>
      </c>
      <c r="AO137" s="34">
        <v>0</v>
      </c>
      <c r="AP137" s="34">
        <v>0</v>
      </c>
      <c r="AQ137" s="34">
        <v>0</v>
      </c>
      <c r="AR137" s="34">
        <v>1</v>
      </c>
      <c r="AS137" s="34">
        <v>0</v>
      </c>
      <c r="AT137" s="34">
        <v>0</v>
      </c>
      <c r="AU137" s="34">
        <v>1</v>
      </c>
      <c r="AV137" s="34">
        <v>0</v>
      </c>
      <c r="AW137" s="34">
        <v>10</v>
      </c>
      <c r="AX137" s="34">
        <v>0</v>
      </c>
      <c r="AY137" s="34">
        <v>1</v>
      </c>
      <c r="AZ137" s="34">
        <v>0</v>
      </c>
      <c r="BA137" s="34">
        <v>4</v>
      </c>
      <c r="BB137" s="34">
        <v>0</v>
      </c>
      <c r="BC137" s="34">
        <v>0</v>
      </c>
      <c r="BD137" s="34">
        <v>289</v>
      </c>
      <c r="BE137" s="48">
        <v>840</v>
      </c>
    </row>
    <row r="138" spans="1:57" x14ac:dyDescent="0.2">
      <c r="A138"/>
      <c r="B138" t="s">
        <v>1068</v>
      </c>
      <c r="C138" t="s">
        <v>857</v>
      </c>
      <c r="D138" s="34">
        <v>14</v>
      </c>
      <c r="E138" s="34">
        <v>0</v>
      </c>
      <c r="F138" s="34">
        <v>268</v>
      </c>
      <c r="G138" s="34">
        <v>0</v>
      </c>
      <c r="H138" s="34">
        <v>7</v>
      </c>
      <c r="I138" s="34">
        <v>8</v>
      </c>
      <c r="J138" s="34">
        <v>3</v>
      </c>
      <c r="K138" s="34">
        <v>148</v>
      </c>
      <c r="L138" s="34">
        <v>3</v>
      </c>
      <c r="M138" s="34">
        <v>9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14</v>
      </c>
      <c r="T138" s="34">
        <v>0</v>
      </c>
      <c r="U138" s="34">
        <v>0</v>
      </c>
      <c r="V138" s="34">
        <v>0</v>
      </c>
      <c r="W138" s="34">
        <v>0</v>
      </c>
      <c r="X138" s="34">
        <v>1</v>
      </c>
      <c r="Y138" s="34">
        <v>0</v>
      </c>
      <c r="Z138" s="34">
        <v>2</v>
      </c>
      <c r="AA138" s="34">
        <v>0</v>
      </c>
      <c r="AB138" s="34">
        <v>5</v>
      </c>
      <c r="AC138" s="34">
        <v>62</v>
      </c>
      <c r="AD138" s="34">
        <v>2</v>
      </c>
      <c r="AE138" s="34">
        <v>0</v>
      </c>
      <c r="AF138" s="34">
        <v>24</v>
      </c>
      <c r="AG138" s="34">
        <v>1</v>
      </c>
      <c r="AH138" s="34">
        <v>0</v>
      </c>
      <c r="AI138" s="34">
        <v>0</v>
      </c>
      <c r="AJ138" s="34">
        <v>1</v>
      </c>
      <c r="AK138" s="34">
        <v>1</v>
      </c>
      <c r="AL138" s="34">
        <v>2</v>
      </c>
      <c r="AM138" s="34">
        <v>0</v>
      </c>
      <c r="AN138" s="34">
        <v>12</v>
      </c>
      <c r="AO138" s="34">
        <v>0</v>
      </c>
      <c r="AP138" s="34">
        <v>0</v>
      </c>
      <c r="AQ138" s="34">
        <v>0</v>
      </c>
      <c r="AR138" s="34">
        <v>2</v>
      </c>
      <c r="AS138" s="34">
        <v>0</v>
      </c>
      <c r="AT138" s="34">
        <v>0</v>
      </c>
      <c r="AU138" s="34">
        <v>0</v>
      </c>
      <c r="AV138" s="34">
        <v>0</v>
      </c>
      <c r="AW138" s="34">
        <v>2</v>
      </c>
      <c r="AX138" s="34">
        <v>0</v>
      </c>
      <c r="AY138" s="34">
        <v>2</v>
      </c>
      <c r="AZ138" s="34">
        <v>1</v>
      </c>
      <c r="BA138" s="34">
        <v>5</v>
      </c>
      <c r="BB138" s="34">
        <v>1</v>
      </c>
      <c r="BC138" s="34">
        <v>0</v>
      </c>
      <c r="BD138" s="34">
        <v>250</v>
      </c>
      <c r="BE138" s="48">
        <v>850</v>
      </c>
    </row>
    <row r="139" spans="1:57" x14ac:dyDescent="0.2">
      <c r="A139"/>
      <c r="B139" t="s">
        <v>1069</v>
      </c>
      <c r="C139" t="s">
        <v>857</v>
      </c>
      <c r="D139" s="34">
        <v>5</v>
      </c>
      <c r="E139" s="34">
        <v>1</v>
      </c>
      <c r="F139" s="34">
        <v>172</v>
      </c>
      <c r="G139" s="34">
        <v>6</v>
      </c>
      <c r="H139" s="34">
        <v>4</v>
      </c>
      <c r="I139" s="34">
        <v>5</v>
      </c>
      <c r="J139" s="34">
        <v>1</v>
      </c>
      <c r="K139" s="34">
        <v>131</v>
      </c>
      <c r="L139" s="34">
        <v>1</v>
      </c>
      <c r="M139" s="34">
        <v>18</v>
      </c>
      <c r="N139" s="34">
        <v>0</v>
      </c>
      <c r="O139" s="34">
        <v>0</v>
      </c>
      <c r="P139" s="34">
        <v>1</v>
      </c>
      <c r="Q139" s="34">
        <v>0</v>
      </c>
      <c r="R139" s="34">
        <v>0</v>
      </c>
      <c r="S139" s="34">
        <v>13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2</v>
      </c>
      <c r="Z139" s="34">
        <v>2</v>
      </c>
      <c r="AA139" s="34">
        <v>0</v>
      </c>
      <c r="AB139" s="34">
        <v>0</v>
      </c>
      <c r="AC139" s="34">
        <v>29</v>
      </c>
      <c r="AD139" s="34">
        <v>13</v>
      </c>
      <c r="AE139" s="34">
        <v>0</v>
      </c>
      <c r="AF139" s="34">
        <v>25</v>
      </c>
      <c r="AG139" s="34">
        <v>1</v>
      </c>
      <c r="AH139" s="34">
        <v>0</v>
      </c>
      <c r="AI139" s="34">
        <v>0</v>
      </c>
      <c r="AJ139" s="34">
        <v>0</v>
      </c>
      <c r="AK139" s="34">
        <v>1</v>
      </c>
      <c r="AL139" s="34">
        <v>0</v>
      </c>
      <c r="AM139" s="34">
        <v>0</v>
      </c>
      <c r="AN139" s="34">
        <v>4</v>
      </c>
      <c r="AO139" s="34">
        <v>0</v>
      </c>
      <c r="AP139" s="34">
        <v>0</v>
      </c>
      <c r="AQ139" s="34">
        <v>0</v>
      </c>
      <c r="AR139" s="34">
        <v>0</v>
      </c>
      <c r="AS139" s="34">
        <v>0</v>
      </c>
      <c r="AT139" s="34">
        <v>0</v>
      </c>
      <c r="AU139" s="34">
        <v>0</v>
      </c>
      <c r="AV139" s="34">
        <v>0</v>
      </c>
      <c r="AW139" s="34">
        <v>0</v>
      </c>
      <c r="AX139" s="34">
        <v>0</v>
      </c>
      <c r="AY139" s="34">
        <v>1</v>
      </c>
      <c r="AZ139" s="34">
        <v>0</v>
      </c>
      <c r="BA139" s="34">
        <v>0</v>
      </c>
      <c r="BB139" s="34">
        <v>1</v>
      </c>
      <c r="BC139" s="34">
        <v>0</v>
      </c>
      <c r="BD139" s="34">
        <v>108</v>
      </c>
      <c r="BE139" s="48">
        <v>545</v>
      </c>
    </row>
    <row r="140" spans="1:57" s="127" customFormat="1" x14ac:dyDescent="0.2">
      <c r="A140" s="35"/>
      <c r="B140" s="35" t="s">
        <v>0</v>
      </c>
      <c r="C140" s="35" t="s">
        <v>857</v>
      </c>
      <c r="D140" s="62">
        <v>187</v>
      </c>
      <c r="E140" s="62">
        <v>3</v>
      </c>
      <c r="F140" s="62">
        <v>3389</v>
      </c>
      <c r="G140" s="62">
        <v>58</v>
      </c>
      <c r="H140" s="62">
        <v>75</v>
      </c>
      <c r="I140" s="62">
        <v>90</v>
      </c>
      <c r="J140" s="62">
        <v>50</v>
      </c>
      <c r="K140" s="62">
        <v>3214</v>
      </c>
      <c r="L140" s="62">
        <v>53</v>
      </c>
      <c r="M140" s="62">
        <v>144</v>
      </c>
      <c r="N140" s="62">
        <v>5</v>
      </c>
      <c r="O140" s="62">
        <v>2</v>
      </c>
      <c r="P140" s="62">
        <v>1</v>
      </c>
      <c r="Q140" s="62">
        <v>7</v>
      </c>
      <c r="R140" s="62">
        <v>15</v>
      </c>
      <c r="S140" s="62">
        <v>286</v>
      </c>
      <c r="T140" s="62">
        <v>7</v>
      </c>
      <c r="U140" s="62">
        <v>5</v>
      </c>
      <c r="V140" s="62">
        <v>13</v>
      </c>
      <c r="W140" s="62">
        <v>2</v>
      </c>
      <c r="X140" s="62">
        <v>14</v>
      </c>
      <c r="Y140" s="62">
        <v>11</v>
      </c>
      <c r="Z140" s="62">
        <v>7</v>
      </c>
      <c r="AA140" s="62">
        <v>1</v>
      </c>
      <c r="AB140" s="62">
        <v>5</v>
      </c>
      <c r="AC140" s="62">
        <v>783</v>
      </c>
      <c r="AD140" s="62">
        <v>97</v>
      </c>
      <c r="AE140" s="62">
        <v>30</v>
      </c>
      <c r="AF140" s="62">
        <v>511</v>
      </c>
      <c r="AG140" s="62">
        <v>85</v>
      </c>
      <c r="AH140" s="62">
        <v>7</v>
      </c>
      <c r="AI140" s="62">
        <v>6</v>
      </c>
      <c r="AJ140" s="62">
        <v>44</v>
      </c>
      <c r="AK140" s="62">
        <v>40</v>
      </c>
      <c r="AL140" s="62">
        <v>11</v>
      </c>
      <c r="AM140" s="62">
        <v>1</v>
      </c>
      <c r="AN140" s="62">
        <v>81</v>
      </c>
      <c r="AO140" s="62">
        <v>11</v>
      </c>
      <c r="AP140" s="62">
        <v>0</v>
      </c>
      <c r="AQ140" s="62">
        <v>3</v>
      </c>
      <c r="AR140" s="62">
        <v>38</v>
      </c>
      <c r="AS140" s="62">
        <v>0</v>
      </c>
      <c r="AT140" s="62">
        <v>45</v>
      </c>
      <c r="AU140" s="62">
        <v>2</v>
      </c>
      <c r="AV140" s="62">
        <v>2</v>
      </c>
      <c r="AW140" s="62">
        <v>36</v>
      </c>
      <c r="AX140" s="62">
        <v>5</v>
      </c>
      <c r="AY140" s="62">
        <v>14</v>
      </c>
      <c r="AZ140" s="62">
        <v>2</v>
      </c>
      <c r="BA140" s="62">
        <v>18</v>
      </c>
      <c r="BB140" s="62">
        <v>7</v>
      </c>
      <c r="BC140" s="62">
        <v>1</v>
      </c>
      <c r="BD140" s="62">
        <v>4608</v>
      </c>
      <c r="BE140" s="170">
        <v>14132</v>
      </c>
    </row>
    <row r="141" spans="1:57" x14ac:dyDescent="0.2">
      <c r="A141"/>
      <c r="B141" t="s">
        <v>1070</v>
      </c>
      <c r="C141" t="s">
        <v>858</v>
      </c>
      <c r="D141" s="34">
        <v>10</v>
      </c>
      <c r="E141" s="34">
        <v>0</v>
      </c>
      <c r="F141" s="34">
        <v>338</v>
      </c>
      <c r="G141" s="34">
        <v>0</v>
      </c>
      <c r="H141" s="34">
        <v>4</v>
      </c>
      <c r="I141" s="34">
        <v>8</v>
      </c>
      <c r="J141" s="34">
        <v>2</v>
      </c>
      <c r="K141" s="34">
        <v>2</v>
      </c>
      <c r="L141" s="34">
        <v>115</v>
      </c>
      <c r="M141" s="34">
        <v>24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25</v>
      </c>
      <c r="T141" s="34">
        <v>0</v>
      </c>
      <c r="U141" s="34">
        <v>0</v>
      </c>
      <c r="V141" s="34">
        <v>0</v>
      </c>
      <c r="W141" s="34">
        <v>0</v>
      </c>
      <c r="X141" s="34">
        <v>0</v>
      </c>
      <c r="Y141" s="34">
        <v>0</v>
      </c>
      <c r="Z141" s="34">
        <v>0</v>
      </c>
      <c r="AA141" s="34">
        <v>0</v>
      </c>
      <c r="AB141" s="34">
        <v>0</v>
      </c>
      <c r="AC141" s="34">
        <v>90</v>
      </c>
      <c r="AD141" s="34">
        <v>6</v>
      </c>
      <c r="AE141" s="34">
        <v>6</v>
      </c>
      <c r="AF141" s="34">
        <v>60</v>
      </c>
      <c r="AG141" s="34">
        <v>0</v>
      </c>
      <c r="AH141" s="34">
        <v>0</v>
      </c>
      <c r="AI141" s="34">
        <v>1</v>
      </c>
      <c r="AJ141" s="34">
        <v>3</v>
      </c>
      <c r="AK141" s="34">
        <v>2</v>
      </c>
      <c r="AL141" s="34">
        <v>0</v>
      </c>
      <c r="AM141" s="34">
        <v>0</v>
      </c>
      <c r="AN141" s="34">
        <v>7</v>
      </c>
      <c r="AO141" s="34">
        <v>2</v>
      </c>
      <c r="AP141" s="34">
        <v>0</v>
      </c>
      <c r="AQ141" s="34">
        <v>0</v>
      </c>
      <c r="AR141" s="34">
        <v>4</v>
      </c>
      <c r="AS141" s="34">
        <v>0</v>
      </c>
      <c r="AT141" s="34">
        <v>2</v>
      </c>
      <c r="AU141" s="34">
        <v>0</v>
      </c>
      <c r="AV141" s="34">
        <v>0</v>
      </c>
      <c r="AW141" s="34">
        <v>3</v>
      </c>
      <c r="AX141" s="34">
        <v>3</v>
      </c>
      <c r="AY141" s="34">
        <v>0</v>
      </c>
      <c r="AZ141" s="34">
        <v>0</v>
      </c>
      <c r="BA141" s="34">
        <v>8</v>
      </c>
      <c r="BB141" s="34">
        <v>0</v>
      </c>
      <c r="BC141" s="34">
        <v>0</v>
      </c>
      <c r="BD141" s="34">
        <v>319</v>
      </c>
      <c r="BE141" s="48">
        <v>1044</v>
      </c>
    </row>
    <row r="142" spans="1:57" x14ac:dyDescent="0.2">
      <c r="A142"/>
      <c r="B142" t="s">
        <v>1071</v>
      </c>
      <c r="C142" t="s">
        <v>858</v>
      </c>
      <c r="D142" s="34">
        <v>7</v>
      </c>
      <c r="E142" s="34">
        <v>0</v>
      </c>
      <c r="F142" s="34">
        <v>230</v>
      </c>
      <c r="G142" s="34">
        <v>3</v>
      </c>
      <c r="H142" s="34">
        <v>8</v>
      </c>
      <c r="I142" s="34">
        <v>8</v>
      </c>
      <c r="J142" s="34">
        <v>4</v>
      </c>
      <c r="K142" s="34">
        <v>5</v>
      </c>
      <c r="L142" s="34">
        <v>96</v>
      </c>
      <c r="M142" s="34">
        <v>1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19</v>
      </c>
      <c r="T142" s="34">
        <v>0</v>
      </c>
      <c r="U142" s="34">
        <v>2</v>
      </c>
      <c r="V142" s="34">
        <v>1</v>
      </c>
      <c r="W142" s="34">
        <v>0</v>
      </c>
      <c r="X142" s="34">
        <v>0</v>
      </c>
      <c r="Y142" s="34">
        <v>0</v>
      </c>
      <c r="Z142" s="34">
        <v>0</v>
      </c>
      <c r="AA142" s="34">
        <v>2</v>
      </c>
      <c r="AB142" s="34">
        <v>0</v>
      </c>
      <c r="AC142" s="34">
        <v>103</v>
      </c>
      <c r="AD142" s="34">
        <v>28</v>
      </c>
      <c r="AE142" s="34">
        <v>6</v>
      </c>
      <c r="AF142" s="34">
        <v>42</v>
      </c>
      <c r="AG142" s="34">
        <v>4</v>
      </c>
      <c r="AH142" s="34">
        <v>0</v>
      </c>
      <c r="AI142" s="34">
        <v>0</v>
      </c>
      <c r="AJ142" s="34">
        <v>2</v>
      </c>
      <c r="AK142" s="34">
        <v>1</v>
      </c>
      <c r="AL142" s="34">
        <v>1</v>
      </c>
      <c r="AM142" s="34">
        <v>0</v>
      </c>
      <c r="AN142" s="34">
        <v>1</v>
      </c>
      <c r="AO142" s="34">
        <v>0</v>
      </c>
      <c r="AP142" s="34">
        <v>0</v>
      </c>
      <c r="AQ142" s="34">
        <v>0</v>
      </c>
      <c r="AR142" s="34">
        <v>1</v>
      </c>
      <c r="AS142" s="34">
        <v>0</v>
      </c>
      <c r="AT142" s="34">
        <v>1</v>
      </c>
      <c r="AU142" s="34">
        <v>0</v>
      </c>
      <c r="AV142" s="34">
        <v>0</v>
      </c>
      <c r="AW142" s="34">
        <v>6</v>
      </c>
      <c r="AX142" s="34">
        <v>1</v>
      </c>
      <c r="AY142" s="34">
        <v>0</v>
      </c>
      <c r="AZ142" s="34">
        <v>0</v>
      </c>
      <c r="BA142" s="34">
        <v>3</v>
      </c>
      <c r="BB142" s="34">
        <v>0</v>
      </c>
      <c r="BC142" s="34">
        <v>0</v>
      </c>
      <c r="BD142" s="34">
        <v>348</v>
      </c>
      <c r="BE142" s="48">
        <v>934</v>
      </c>
    </row>
    <row r="143" spans="1:57" x14ac:dyDescent="0.2">
      <c r="A143"/>
      <c r="B143" t="s">
        <v>444</v>
      </c>
      <c r="C143" t="s">
        <v>858</v>
      </c>
      <c r="D143" s="34">
        <v>0</v>
      </c>
      <c r="E143" s="34">
        <v>0</v>
      </c>
      <c r="F143" s="34">
        <v>25</v>
      </c>
      <c r="G143" s="34">
        <v>0</v>
      </c>
      <c r="H143" s="34">
        <v>0</v>
      </c>
      <c r="I143" s="34">
        <v>0</v>
      </c>
      <c r="J143" s="34">
        <v>1</v>
      </c>
      <c r="K143" s="34">
        <v>0</v>
      </c>
      <c r="L143" s="34">
        <v>64</v>
      </c>
      <c r="M143" s="34">
        <v>0</v>
      </c>
      <c r="N143" s="34">
        <v>0</v>
      </c>
      <c r="O143" s="34">
        <v>1</v>
      </c>
      <c r="P143" s="34">
        <v>0</v>
      </c>
      <c r="Q143" s="34">
        <v>0</v>
      </c>
      <c r="R143" s="34">
        <v>0</v>
      </c>
      <c r="S143" s="34">
        <v>4</v>
      </c>
      <c r="T143" s="34">
        <v>0</v>
      </c>
      <c r="U143" s="34">
        <v>0</v>
      </c>
      <c r="V143" s="34">
        <v>0</v>
      </c>
      <c r="W143" s="34">
        <v>0</v>
      </c>
      <c r="X143" s="34">
        <v>0</v>
      </c>
      <c r="Y143" s="34">
        <v>0</v>
      </c>
      <c r="Z143" s="34">
        <v>0</v>
      </c>
      <c r="AA143" s="34">
        <v>0</v>
      </c>
      <c r="AB143" s="34">
        <v>0</v>
      </c>
      <c r="AC143" s="34">
        <v>9</v>
      </c>
      <c r="AD143" s="34">
        <v>1</v>
      </c>
      <c r="AE143" s="34">
        <v>1</v>
      </c>
      <c r="AF143" s="34">
        <v>4</v>
      </c>
      <c r="AG143" s="34">
        <v>0</v>
      </c>
      <c r="AH143" s="34">
        <v>0</v>
      </c>
      <c r="AI143" s="34">
        <v>0</v>
      </c>
      <c r="AJ143" s="34">
        <v>0</v>
      </c>
      <c r="AK143" s="34">
        <v>0</v>
      </c>
      <c r="AL143" s="34">
        <v>0</v>
      </c>
      <c r="AM143" s="34">
        <v>0</v>
      </c>
      <c r="AN143" s="34">
        <v>0</v>
      </c>
      <c r="AO143" s="34">
        <v>0</v>
      </c>
      <c r="AP143" s="34">
        <v>0</v>
      </c>
      <c r="AQ143" s="34">
        <v>0</v>
      </c>
      <c r="AR143" s="34">
        <v>0</v>
      </c>
      <c r="AS143" s="34">
        <v>0</v>
      </c>
      <c r="AT143" s="34">
        <v>0</v>
      </c>
      <c r="AU143" s="34">
        <v>0</v>
      </c>
      <c r="AV143" s="34">
        <v>0</v>
      </c>
      <c r="AW143" s="34">
        <v>2</v>
      </c>
      <c r="AX143" s="34">
        <v>0</v>
      </c>
      <c r="AY143" s="34">
        <v>0</v>
      </c>
      <c r="AZ143" s="34">
        <v>0</v>
      </c>
      <c r="BA143" s="34">
        <v>3</v>
      </c>
      <c r="BB143" s="34">
        <v>0</v>
      </c>
      <c r="BC143" s="34">
        <v>0</v>
      </c>
      <c r="BD143" s="34">
        <v>20</v>
      </c>
      <c r="BE143" s="48">
        <v>135</v>
      </c>
    </row>
    <row r="144" spans="1:57" x14ac:dyDescent="0.2">
      <c r="A144"/>
      <c r="B144" t="s">
        <v>1072</v>
      </c>
      <c r="C144" t="s">
        <v>858</v>
      </c>
      <c r="D144" s="34">
        <v>1</v>
      </c>
      <c r="E144" s="34">
        <v>0</v>
      </c>
      <c r="F144" s="34">
        <v>114</v>
      </c>
      <c r="G144" s="34">
        <v>0</v>
      </c>
      <c r="H144" s="34">
        <v>4</v>
      </c>
      <c r="I144" s="34">
        <v>1</v>
      </c>
      <c r="J144" s="34">
        <v>0</v>
      </c>
      <c r="K144" s="34">
        <v>0</v>
      </c>
      <c r="L144" s="34">
        <v>81</v>
      </c>
      <c r="M144" s="34">
        <v>4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>
        <v>3</v>
      </c>
      <c r="T144" s="34">
        <v>0</v>
      </c>
      <c r="U144" s="34">
        <v>0</v>
      </c>
      <c r="V144" s="34">
        <v>0</v>
      </c>
      <c r="W144" s="34">
        <v>0</v>
      </c>
      <c r="X144" s="34">
        <v>0</v>
      </c>
      <c r="Y144" s="34">
        <v>0</v>
      </c>
      <c r="Z144" s="34">
        <v>0</v>
      </c>
      <c r="AA144" s="34">
        <v>0</v>
      </c>
      <c r="AB144" s="34">
        <v>0</v>
      </c>
      <c r="AC144" s="34">
        <v>54</v>
      </c>
      <c r="AD144" s="34">
        <v>5</v>
      </c>
      <c r="AE144" s="34">
        <v>3</v>
      </c>
      <c r="AF144" s="34">
        <v>22</v>
      </c>
      <c r="AG144" s="34">
        <v>2</v>
      </c>
      <c r="AH144" s="34">
        <v>0</v>
      </c>
      <c r="AI144" s="34">
        <v>0</v>
      </c>
      <c r="AJ144" s="34">
        <v>1</v>
      </c>
      <c r="AK144" s="34">
        <v>2</v>
      </c>
      <c r="AL144" s="34">
        <v>0</v>
      </c>
      <c r="AM144" s="34">
        <v>0</v>
      </c>
      <c r="AN144" s="34">
        <v>1</v>
      </c>
      <c r="AO144" s="34">
        <v>0</v>
      </c>
      <c r="AP144" s="34">
        <v>0</v>
      </c>
      <c r="AQ144" s="34">
        <v>0</v>
      </c>
      <c r="AR144" s="34">
        <v>0</v>
      </c>
      <c r="AS144" s="34">
        <v>0</v>
      </c>
      <c r="AT144" s="34">
        <v>0</v>
      </c>
      <c r="AU144" s="34">
        <v>0</v>
      </c>
      <c r="AV144" s="34">
        <v>0</v>
      </c>
      <c r="AW144" s="34">
        <v>0</v>
      </c>
      <c r="AX144" s="34">
        <v>0</v>
      </c>
      <c r="AY144" s="34">
        <v>0</v>
      </c>
      <c r="AZ144" s="34">
        <v>0</v>
      </c>
      <c r="BA144" s="34">
        <v>1</v>
      </c>
      <c r="BB144" s="34">
        <v>0</v>
      </c>
      <c r="BC144" s="34">
        <v>0</v>
      </c>
      <c r="BD144" s="34">
        <v>119</v>
      </c>
      <c r="BE144" s="48">
        <v>418</v>
      </c>
    </row>
    <row r="145" spans="1:57" x14ac:dyDescent="0.2">
      <c r="A145"/>
      <c r="B145" t="s">
        <v>1073</v>
      </c>
      <c r="C145" t="s">
        <v>858</v>
      </c>
      <c r="D145" s="34">
        <v>4</v>
      </c>
      <c r="E145" s="34">
        <v>0</v>
      </c>
      <c r="F145" s="34">
        <v>88</v>
      </c>
      <c r="G145" s="34">
        <v>1</v>
      </c>
      <c r="H145" s="34">
        <v>4</v>
      </c>
      <c r="I145" s="34">
        <v>6</v>
      </c>
      <c r="J145" s="34">
        <v>5</v>
      </c>
      <c r="K145" s="34">
        <v>1</v>
      </c>
      <c r="L145" s="34">
        <v>94</v>
      </c>
      <c r="M145" s="34">
        <v>7</v>
      </c>
      <c r="N145" s="34">
        <v>0</v>
      </c>
      <c r="O145" s="34">
        <v>0</v>
      </c>
      <c r="P145" s="34">
        <v>0</v>
      </c>
      <c r="Q145" s="34">
        <v>0</v>
      </c>
      <c r="R145" s="34">
        <v>1</v>
      </c>
      <c r="S145" s="34">
        <v>12</v>
      </c>
      <c r="T145" s="34">
        <v>0</v>
      </c>
      <c r="U145" s="34">
        <v>5</v>
      </c>
      <c r="V145" s="34">
        <v>0</v>
      </c>
      <c r="W145" s="34">
        <v>0</v>
      </c>
      <c r="X145" s="34">
        <v>1</v>
      </c>
      <c r="Y145" s="34">
        <v>0</v>
      </c>
      <c r="Z145" s="34">
        <v>0</v>
      </c>
      <c r="AA145" s="34">
        <v>0</v>
      </c>
      <c r="AB145" s="34">
        <v>0</v>
      </c>
      <c r="AC145" s="34">
        <v>24</v>
      </c>
      <c r="AD145" s="34">
        <v>6</v>
      </c>
      <c r="AE145" s="34">
        <v>3</v>
      </c>
      <c r="AF145" s="34">
        <v>8</v>
      </c>
      <c r="AG145" s="34">
        <v>1</v>
      </c>
      <c r="AH145" s="34">
        <v>0</v>
      </c>
      <c r="AI145" s="34">
        <v>0</v>
      </c>
      <c r="AJ145" s="34">
        <v>2</v>
      </c>
      <c r="AK145" s="34">
        <v>0</v>
      </c>
      <c r="AL145" s="34">
        <v>1</v>
      </c>
      <c r="AM145" s="34">
        <v>0</v>
      </c>
      <c r="AN145" s="34">
        <v>0</v>
      </c>
      <c r="AO145" s="34">
        <v>1</v>
      </c>
      <c r="AP145" s="34">
        <v>0</v>
      </c>
      <c r="AQ145" s="34">
        <v>0</v>
      </c>
      <c r="AR145" s="34">
        <v>0</v>
      </c>
      <c r="AS145" s="34">
        <v>0</v>
      </c>
      <c r="AT145" s="34">
        <v>3</v>
      </c>
      <c r="AU145" s="34">
        <v>0</v>
      </c>
      <c r="AV145" s="34">
        <v>0</v>
      </c>
      <c r="AW145" s="34">
        <v>3</v>
      </c>
      <c r="AX145" s="34">
        <v>0</v>
      </c>
      <c r="AY145" s="34">
        <v>0</v>
      </c>
      <c r="AZ145" s="34">
        <v>1</v>
      </c>
      <c r="BA145" s="34">
        <v>10</v>
      </c>
      <c r="BB145" s="34">
        <v>1</v>
      </c>
      <c r="BC145" s="34">
        <v>0</v>
      </c>
      <c r="BD145" s="34">
        <v>208</v>
      </c>
      <c r="BE145" s="48">
        <v>501</v>
      </c>
    </row>
    <row r="146" spans="1:57" x14ac:dyDescent="0.2">
      <c r="A146"/>
      <c r="B146" t="s">
        <v>1074</v>
      </c>
      <c r="C146" t="s">
        <v>858</v>
      </c>
      <c r="D146" s="34">
        <v>2</v>
      </c>
      <c r="E146" s="34">
        <v>0</v>
      </c>
      <c r="F146" s="34">
        <v>57</v>
      </c>
      <c r="G146" s="34">
        <v>0</v>
      </c>
      <c r="H146" s="34">
        <v>0</v>
      </c>
      <c r="I146" s="34">
        <v>2</v>
      </c>
      <c r="J146" s="34">
        <v>0</v>
      </c>
      <c r="K146" s="34">
        <v>1</v>
      </c>
      <c r="L146" s="34">
        <v>85</v>
      </c>
      <c r="M146" s="34">
        <v>1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3</v>
      </c>
      <c r="T146" s="34">
        <v>0</v>
      </c>
      <c r="U146" s="34">
        <v>0</v>
      </c>
      <c r="V146" s="34">
        <v>0</v>
      </c>
      <c r="W146" s="34">
        <v>0</v>
      </c>
      <c r="X146" s="34">
        <v>0</v>
      </c>
      <c r="Y146" s="34">
        <v>0</v>
      </c>
      <c r="Z146" s="34">
        <v>0</v>
      </c>
      <c r="AA146" s="34">
        <v>0</v>
      </c>
      <c r="AB146" s="34">
        <v>0</v>
      </c>
      <c r="AC146" s="34">
        <v>3</v>
      </c>
      <c r="AD146" s="34">
        <v>0</v>
      </c>
      <c r="AE146" s="34">
        <v>0</v>
      </c>
      <c r="AF146" s="34">
        <v>4</v>
      </c>
      <c r="AG146" s="34">
        <v>1</v>
      </c>
      <c r="AH146" s="34">
        <v>0</v>
      </c>
      <c r="AI146" s="34">
        <v>0</v>
      </c>
      <c r="AJ146" s="34">
        <v>0</v>
      </c>
      <c r="AK146" s="34">
        <v>1</v>
      </c>
      <c r="AL146" s="34">
        <v>0</v>
      </c>
      <c r="AM146" s="34">
        <v>0</v>
      </c>
      <c r="AN146" s="34">
        <v>1</v>
      </c>
      <c r="AO146" s="34">
        <v>0</v>
      </c>
      <c r="AP146" s="34">
        <v>0</v>
      </c>
      <c r="AQ146" s="34">
        <v>0</v>
      </c>
      <c r="AR146" s="34">
        <v>0</v>
      </c>
      <c r="AS146" s="34">
        <v>0</v>
      </c>
      <c r="AT146" s="34">
        <v>0</v>
      </c>
      <c r="AU146" s="34">
        <v>0</v>
      </c>
      <c r="AV146" s="34">
        <v>0</v>
      </c>
      <c r="AW146" s="34">
        <v>1</v>
      </c>
      <c r="AX146" s="34">
        <v>0</v>
      </c>
      <c r="AY146" s="34">
        <v>0</v>
      </c>
      <c r="AZ146" s="34">
        <v>0</v>
      </c>
      <c r="BA146" s="34">
        <v>0</v>
      </c>
      <c r="BB146" s="34">
        <v>0</v>
      </c>
      <c r="BC146" s="34">
        <v>0</v>
      </c>
      <c r="BD146" s="34">
        <v>46</v>
      </c>
      <c r="BE146" s="48">
        <v>208</v>
      </c>
    </row>
    <row r="147" spans="1:57" x14ac:dyDescent="0.2">
      <c r="A147"/>
      <c r="B147" t="s">
        <v>1075</v>
      </c>
      <c r="C147" t="s">
        <v>858</v>
      </c>
      <c r="D147" s="34">
        <v>0</v>
      </c>
      <c r="E147" s="34">
        <v>0</v>
      </c>
      <c r="F147" s="34">
        <v>44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88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v>2</v>
      </c>
      <c r="T147" s="34">
        <v>0</v>
      </c>
      <c r="U147" s="34">
        <v>0</v>
      </c>
      <c r="V147" s="34">
        <v>0</v>
      </c>
      <c r="W147" s="34">
        <v>0</v>
      </c>
      <c r="X147" s="34">
        <v>0</v>
      </c>
      <c r="Y147" s="34">
        <v>0</v>
      </c>
      <c r="Z147" s="34">
        <v>0</v>
      </c>
      <c r="AA147" s="34">
        <v>0</v>
      </c>
      <c r="AB147" s="34">
        <v>0</v>
      </c>
      <c r="AC147" s="34">
        <v>12</v>
      </c>
      <c r="AD147" s="34">
        <v>2</v>
      </c>
      <c r="AE147" s="34">
        <v>2</v>
      </c>
      <c r="AF147" s="34">
        <v>0</v>
      </c>
      <c r="AG147" s="34">
        <v>0</v>
      </c>
      <c r="AH147" s="34">
        <v>0</v>
      </c>
      <c r="AI147" s="34">
        <v>0</v>
      </c>
      <c r="AJ147" s="34">
        <v>0</v>
      </c>
      <c r="AK147" s="34">
        <v>0</v>
      </c>
      <c r="AL147" s="34">
        <v>0</v>
      </c>
      <c r="AM147" s="34">
        <v>0</v>
      </c>
      <c r="AN147" s="34">
        <v>0</v>
      </c>
      <c r="AO147" s="34">
        <v>0</v>
      </c>
      <c r="AP147" s="34">
        <v>0</v>
      </c>
      <c r="AQ147" s="34">
        <v>0</v>
      </c>
      <c r="AR147" s="34">
        <v>0</v>
      </c>
      <c r="AS147" s="34">
        <v>0</v>
      </c>
      <c r="AT147" s="34">
        <v>0</v>
      </c>
      <c r="AU147" s="34">
        <v>0</v>
      </c>
      <c r="AV147" s="34">
        <v>0</v>
      </c>
      <c r="AW147" s="34">
        <v>1</v>
      </c>
      <c r="AX147" s="34">
        <v>0</v>
      </c>
      <c r="AY147" s="34">
        <v>0</v>
      </c>
      <c r="AZ147" s="34">
        <v>0</v>
      </c>
      <c r="BA147" s="34">
        <v>1</v>
      </c>
      <c r="BB147" s="34">
        <v>0</v>
      </c>
      <c r="BC147" s="34">
        <v>0</v>
      </c>
      <c r="BD147" s="34">
        <v>61</v>
      </c>
      <c r="BE147" s="48">
        <v>213</v>
      </c>
    </row>
    <row r="148" spans="1:57" x14ac:dyDescent="0.2">
      <c r="A148"/>
      <c r="B148" t="s">
        <v>1076</v>
      </c>
      <c r="C148" t="s">
        <v>858</v>
      </c>
      <c r="D148" s="34">
        <v>5</v>
      </c>
      <c r="E148" s="34">
        <v>0</v>
      </c>
      <c r="F148" s="34">
        <v>140</v>
      </c>
      <c r="G148" s="34">
        <v>0</v>
      </c>
      <c r="H148" s="34">
        <v>4</v>
      </c>
      <c r="I148" s="34">
        <v>2</v>
      </c>
      <c r="J148" s="34">
        <v>0</v>
      </c>
      <c r="K148" s="34">
        <v>5</v>
      </c>
      <c r="L148" s="34">
        <v>86</v>
      </c>
      <c r="M148" s="34">
        <v>5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2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4">
        <v>0</v>
      </c>
      <c r="AC148" s="34">
        <v>43</v>
      </c>
      <c r="AD148" s="34">
        <v>2</v>
      </c>
      <c r="AE148" s="34">
        <v>2</v>
      </c>
      <c r="AF148" s="34">
        <v>15</v>
      </c>
      <c r="AG148" s="34">
        <v>2</v>
      </c>
      <c r="AH148" s="34">
        <v>0</v>
      </c>
      <c r="AI148" s="34">
        <v>0</v>
      </c>
      <c r="AJ148" s="34">
        <v>1</v>
      </c>
      <c r="AK148" s="34">
        <v>0</v>
      </c>
      <c r="AL148" s="34">
        <v>1</v>
      </c>
      <c r="AM148" s="34">
        <v>0</v>
      </c>
      <c r="AN148" s="34">
        <v>1</v>
      </c>
      <c r="AO148" s="34">
        <v>1</v>
      </c>
      <c r="AP148" s="34">
        <v>2</v>
      </c>
      <c r="AQ148" s="34">
        <v>0</v>
      </c>
      <c r="AR148" s="34">
        <v>0</v>
      </c>
      <c r="AS148" s="34">
        <v>0</v>
      </c>
      <c r="AT148" s="34">
        <v>1</v>
      </c>
      <c r="AU148" s="34">
        <v>0</v>
      </c>
      <c r="AV148" s="34">
        <v>0</v>
      </c>
      <c r="AW148" s="34">
        <v>1</v>
      </c>
      <c r="AX148" s="34">
        <v>0</v>
      </c>
      <c r="AY148" s="34">
        <v>0</v>
      </c>
      <c r="AZ148" s="34">
        <v>0</v>
      </c>
      <c r="BA148" s="34">
        <v>2</v>
      </c>
      <c r="BB148" s="34">
        <v>0</v>
      </c>
      <c r="BC148" s="34">
        <v>0</v>
      </c>
      <c r="BD148" s="34">
        <v>143</v>
      </c>
      <c r="BE148" s="48">
        <v>466</v>
      </c>
    </row>
    <row r="149" spans="1:57" x14ac:dyDescent="0.2">
      <c r="A149"/>
      <c r="B149" t="s">
        <v>1077</v>
      </c>
      <c r="C149" t="s">
        <v>858</v>
      </c>
      <c r="D149" s="34">
        <v>5</v>
      </c>
      <c r="E149" s="34">
        <v>0</v>
      </c>
      <c r="F149" s="34">
        <v>26</v>
      </c>
      <c r="G149" s="34">
        <v>7</v>
      </c>
      <c r="H149" s="34">
        <v>0</v>
      </c>
      <c r="I149" s="34">
        <v>0</v>
      </c>
      <c r="J149" s="34">
        <v>1</v>
      </c>
      <c r="K149" s="34">
        <v>1</v>
      </c>
      <c r="L149" s="34">
        <v>71</v>
      </c>
      <c r="M149" s="34">
        <v>1</v>
      </c>
      <c r="N149" s="34">
        <v>0</v>
      </c>
      <c r="O149" s="34">
        <v>0</v>
      </c>
      <c r="P149" s="34">
        <v>1</v>
      </c>
      <c r="Q149" s="34">
        <v>0</v>
      </c>
      <c r="R149" s="34">
        <v>0</v>
      </c>
      <c r="S149" s="34">
        <v>8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0</v>
      </c>
      <c r="AA149" s="34">
        <v>0</v>
      </c>
      <c r="AB149" s="34">
        <v>0</v>
      </c>
      <c r="AC149" s="34">
        <v>12</v>
      </c>
      <c r="AD149" s="34">
        <v>12</v>
      </c>
      <c r="AE149" s="34">
        <v>3</v>
      </c>
      <c r="AF149" s="34">
        <v>6</v>
      </c>
      <c r="AG149" s="34">
        <v>0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M149" s="34">
        <v>0</v>
      </c>
      <c r="AN149" s="34">
        <v>0</v>
      </c>
      <c r="AO149" s="34">
        <v>0</v>
      </c>
      <c r="AP149" s="34">
        <v>0</v>
      </c>
      <c r="AQ149" s="34">
        <v>0</v>
      </c>
      <c r="AR149" s="34">
        <v>0</v>
      </c>
      <c r="AS149" s="34">
        <v>0</v>
      </c>
      <c r="AT149" s="34">
        <v>0</v>
      </c>
      <c r="AU149" s="34">
        <v>0</v>
      </c>
      <c r="AV149" s="34">
        <v>0</v>
      </c>
      <c r="AW149" s="34">
        <v>2</v>
      </c>
      <c r="AX149" s="34">
        <v>0</v>
      </c>
      <c r="AY149" s="34">
        <v>0</v>
      </c>
      <c r="AZ149" s="34">
        <v>0</v>
      </c>
      <c r="BA149" s="34">
        <v>1</v>
      </c>
      <c r="BB149" s="34">
        <v>0</v>
      </c>
      <c r="BC149" s="34">
        <v>0</v>
      </c>
      <c r="BD149" s="34">
        <v>46</v>
      </c>
      <c r="BE149" s="48">
        <v>203</v>
      </c>
    </row>
    <row r="150" spans="1:57" x14ac:dyDescent="0.2">
      <c r="A150"/>
      <c r="B150" t="s">
        <v>1078</v>
      </c>
      <c r="C150" t="s">
        <v>858</v>
      </c>
      <c r="D150" s="34">
        <v>6</v>
      </c>
      <c r="E150" s="34">
        <v>0</v>
      </c>
      <c r="F150" s="34">
        <v>79</v>
      </c>
      <c r="G150" s="34">
        <v>9</v>
      </c>
      <c r="H150" s="34">
        <v>3</v>
      </c>
      <c r="I150" s="34">
        <v>1</v>
      </c>
      <c r="J150" s="34">
        <v>1</v>
      </c>
      <c r="K150" s="34">
        <v>1</v>
      </c>
      <c r="L150" s="34">
        <v>78</v>
      </c>
      <c r="M150" s="34">
        <v>12</v>
      </c>
      <c r="N150" s="34">
        <v>1</v>
      </c>
      <c r="O150" s="34">
        <v>0</v>
      </c>
      <c r="P150" s="34">
        <v>0</v>
      </c>
      <c r="Q150" s="34">
        <v>0</v>
      </c>
      <c r="R150" s="34">
        <v>0</v>
      </c>
      <c r="S150" s="34">
        <v>1</v>
      </c>
      <c r="T150" s="34">
        <v>0</v>
      </c>
      <c r="U150" s="34">
        <v>0</v>
      </c>
      <c r="V150" s="34">
        <v>0</v>
      </c>
      <c r="W150" s="34">
        <v>0</v>
      </c>
      <c r="X150" s="34">
        <v>0</v>
      </c>
      <c r="Y150" s="34">
        <v>0</v>
      </c>
      <c r="Z150" s="34">
        <v>0</v>
      </c>
      <c r="AA150" s="34">
        <v>0</v>
      </c>
      <c r="AB150" s="34">
        <v>0</v>
      </c>
      <c r="AC150" s="34">
        <v>14</v>
      </c>
      <c r="AD150" s="34">
        <v>6</v>
      </c>
      <c r="AE150" s="34">
        <v>0</v>
      </c>
      <c r="AF150" s="34">
        <v>7</v>
      </c>
      <c r="AG150" s="34">
        <v>0</v>
      </c>
      <c r="AH150" s="34">
        <v>0</v>
      </c>
      <c r="AI150" s="34">
        <v>0</v>
      </c>
      <c r="AJ150" s="34">
        <v>0</v>
      </c>
      <c r="AK150" s="34">
        <v>0</v>
      </c>
      <c r="AL150" s="34">
        <v>0</v>
      </c>
      <c r="AM150" s="34">
        <v>0</v>
      </c>
      <c r="AN150" s="34">
        <v>0</v>
      </c>
      <c r="AO150" s="34">
        <v>0</v>
      </c>
      <c r="AP150" s="34">
        <v>0</v>
      </c>
      <c r="AQ150" s="34">
        <v>0</v>
      </c>
      <c r="AR150" s="34">
        <v>0</v>
      </c>
      <c r="AS150" s="34">
        <v>0</v>
      </c>
      <c r="AT150" s="34">
        <v>0</v>
      </c>
      <c r="AU150" s="34">
        <v>0</v>
      </c>
      <c r="AV150" s="34">
        <v>0</v>
      </c>
      <c r="AW150" s="34">
        <v>0</v>
      </c>
      <c r="AX150" s="34">
        <v>0</v>
      </c>
      <c r="AY150" s="34">
        <v>0</v>
      </c>
      <c r="AZ150" s="34">
        <v>0</v>
      </c>
      <c r="BA150" s="34">
        <v>2</v>
      </c>
      <c r="BB150" s="34">
        <v>0</v>
      </c>
      <c r="BC150" s="34">
        <v>0</v>
      </c>
      <c r="BD150" s="34">
        <v>67</v>
      </c>
      <c r="BE150" s="48">
        <v>288</v>
      </c>
    </row>
    <row r="151" spans="1:57" x14ac:dyDescent="0.2">
      <c r="A151"/>
      <c r="B151" t="s">
        <v>1079</v>
      </c>
      <c r="C151" t="s">
        <v>858</v>
      </c>
      <c r="D151" s="34">
        <v>5</v>
      </c>
      <c r="E151" s="34">
        <v>0</v>
      </c>
      <c r="F151" s="34">
        <v>179</v>
      </c>
      <c r="G151" s="34">
        <v>8</v>
      </c>
      <c r="H151" s="34">
        <v>3</v>
      </c>
      <c r="I151" s="34">
        <v>6</v>
      </c>
      <c r="J151" s="34">
        <v>6</v>
      </c>
      <c r="K151" s="34">
        <v>6</v>
      </c>
      <c r="L151" s="34">
        <v>85</v>
      </c>
      <c r="M151" s="34">
        <v>4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v>13</v>
      </c>
      <c r="T151" s="34">
        <v>0</v>
      </c>
      <c r="U151" s="34">
        <v>0</v>
      </c>
      <c r="V151" s="34">
        <v>1</v>
      </c>
      <c r="W151" s="34">
        <v>0</v>
      </c>
      <c r="X151" s="34">
        <v>0</v>
      </c>
      <c r="Y151" s="34">
        <v>0</v>
      </c>
      <c r="Z151" s="34">
        <v>0</v>
      </c>
      <c r="AA151" s="34">
        <v>0</v>
      </c>
      <c r="AB151" s="34">
        <v>0</v>
      </c>
      <c r="AC151" s="34">
        <v>73</v>
      </c>
      <c r="AD151" s="34">
        <v>24</v>
      </c>
      <c r="AE151" s="34">
        <v>8</v>
      </c>
      <c r="AF151" s="34">
        <v>9</v>
      </c>
      <c r="AG151" s="34">
        <v>3</v>
      </c>
      <c r="AH151" s="34">
        <v>0</v>
      </c>
      <c r="AI151" s="34">
        <v>0</v>
      </c>
      <c r="AJ151" s="34">
        <v>1</v>
      </c>
      <c r="AK151" s="34">
        <v>0</v>
      </c>
      <c r="AL151" s="34">
        <v>0</v>
      </c>
      <c r="AM151" s="34">
        <v>0</v>
      </c>
      <c r="AN151" s="34">
        <v>1</v>
      </c>
      <c r="AO151" s="34">
        <v>0</v>
      </c>
      <c r="AP151" s="34">
        <v>0</v>
      </c>
      <c r="AQ151" s="34">
        <v>0</v>
      </c>
      <c r="AR151" s="34">
        <v>0</v>
      </c>
      <c r="AS151" s="34">
        <v>0</v>
      </c>
      <c r="AT151" s="34">
        <v>0</v>
      </c>
      <c r="AU151" s="34">
        <v>0</v>
      </c>
      <c r="AV151" s="34">
        <v>0</v>
      </c>
      <c r="AW151" s="34">
        <v>0</v>
      </c>
      <c r="AX151" s="34">
        <v>0</v>
      </c>
      <c r="AY151" s="34">
        <v>3</v>
      </c>
      <c r="AZ151" s="34">
        <v>0</v>
      </c>
      <c r="BA151" s="34">
        <v>2</v>
      </c>
      <c r="BB151" s="34">
        <v>0</v>
      </c>
      <c r="BC151" s="34">
        <v>0</v>
      </c>
      <c r="BD151" s="34">
        <v>178</v>
      </c>
      <c r="BE151" s="48">
        <v>618</v>
      </c>
    </row>
    <row r="152" spans="1:57" s="127" customFormat="1" x14ac:dyDescent="0.2">
      <c r="A152"/>
      <c r="B152" t="s">
        <v>1511</v>
      </c>
      <c r="C152" s="4" t="s">
        <v>858</v>
      </c>
      <c r="D152" s="34">
        <v>2</v>
      </c>
      <c r="E152" s="34">
        <v>0</v>
      </c>
      <c r="F152" s="34">
        <v>235</v>
      </c>
      <c r="G152" s="34">
        <v>11</v>
      </c>
      <c r="H152" s="34">
        <v>8</v>
      </c>
      <c r="I152" s="34">
        <v>11</v>
      </c>
      <c r="J152" s="34">
        <v>6</v>
      </c>
      <c r="K152" s="34">
        <v>4</v>
      </c>
      <c r="L152" s="34">
        <v>117</v>
      </c>
      <c r="M152" s="34">
        <v>7</v>
      </c>
      <c r="N152" s="34">
        <v>1</v>
      </c>
      <c r="O152" s="34">
        <v>0</v>
      </c>
      <c r="P152" s="34">
        <v>0</v>
      </c>
      <c r="Q152" s="34">
        <v>0</v>
      </c>
      <c r="R152" s="34">
        <v>0</v>
      </c>
      <c r="S152" s="34">
        <v>22</v>
      </c>
      <c r="T152" s="34">
        <v>0</v>
      </c>
      <c r="U152" s="34">
        <v>1</v>
      </c>
      <c r="V152" s="34">
        <v>3</v>
      </c>
      <c r="W152" s="34">
        <v>0</v>
      </c>
      <c r="X152" s="34">
        <v>1</v>
      </c>
      <c r="Y152" s="34">
        <v>2</v>
      </c>
      <c r="Z152" s="34">
        <v>0</v>
      </c>
      <c r="AA152" s="34">
        <v>0</v>
      </c>
      <c r="AB152" s="34">
        <v>2</v>
      </c>
      <c r="AC152" s="34">
        <v>48</v>
      </c>
      <c r="AD152" s="34">
        <v>29</v>
      </c>
      <c r="AE152" s="34">
        <v>4</v>
      </c>
      <c r="AF152" s="34">
        <v>68</v>
      </c>
      <c r="AG152" s="34">
        <v>31</v>
      </c>
      <c r="AH152" s="34">
        <v>4</v>
      </c>
      <c r="AI152" s="34">
        <v>2</v>
      </c>
      <c r="AJ152" s="34">
        <v>6</v>
      </c>
      <c r="AK152" s="34">
        <v>6</v>
      </c>
      <c r="AL152" s="34">
        <v>3</v>
      </c>
      <c r="AM152" s="34">
        <v>0</v>
      </c>
      <c r="AN152" s="34">
        <v>2</v>
      </c>
      <c r="AO152" s="34">
        <v>1</v>
      </c>
      <c r="AP152" s="34">
        <v>0</v>
      </c>
      <c r="AQ152" s="34">
        <v>0</v>
      </c>
      <c r="AR152" s="34">
        <v>3</v>
      </c>
      <c r="AS152" s="34">
        <v>0</v>
      </c>
      <c r="AT152" s="34">
        <v>17</v>
      </c>
      <c r="AU152" s="34">
        <v>0</v>
      </c>
      <c r="AV152" s="34">
        <v>0</v>
      </c>
      <c r="AW152" s="34">
        <v>7</v>
      </c>
      <c r="AX152" s="34">
        <v>0</v>
      </c>
      <c r="AY152" s="34">
        <v>1</v>
      </c>
      <c r="AZ152" s="34">
        <v>2</v>
      </c>
      <c r="BA152" s="34">
        <v>11</v>
      </c>
      <c r="BB152" s="34">
        <v>0</v>
      </c>
      <c r="BC152" s="34">
        <v>0</v>
      </c>
      <c r="BD152" s="34">
        <v>651</v>
      </c>
      <c r="BE152" s="34">
        <v>1329</v>
      </c>
    </row>
    <row r="153" spans="1:57" x14ac:dyDescent="0.2">
      <c r="A153"/>
      <c r="B153" t="s">
        <v>1080</v>
      </c>
      <c r="C153" t="s">
        <v>858</v>
      </c>
      <c r="D153" s="34">
        <v>3</v>
      </c>
      <c r="E153" s="34">
        <v>0</v>
      </c>
      <c r="F153" s="34">
        <v>103</v>
      </c>
      <c r="G153" s="34">
        <v>10</v>
      </c>
      <c r="H153" s="34">
        <v>1</v>
      </c>
      <c r="I153" s="34">
        <v>1</v>
      </c>
      <c r="J153" s="34">
        <v>0</v>
      </c>
      <c r="K153" s="34">
        <v>2</v>
      </c>
      <c r="L153" s="34">
        <v>90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>
        <v>1</v>
      </c>
      <c r="T153" s="34">
        <v>0</v>
      </c>
      <c r="U153" s="34">
        <v>0</v>
      </c>
      <c r="V153" s="34">
        <v>0</v>
      </c>
      <c r="W153" s="34">
        <v>0</v>
      </c>
      <c r="X153" s="34">
        <v>0</v>
      </c>
      <c r="Y153" s="34">
        <v>0</v>
      </c>
      <c r="Z153" s="34">
        <v>0</v>
      </c>
      <c r="AA153" s="34">
        <v>0</v>
      </c>
      <c r="AB153" s="34">
        <v>0</v>
      </c>
      <c r="AC153" s="34">
        <v>58</v>
      </c>
      <c r="AD153" s="34">
        <v>17</v>
      </c>
      <c r="AE153" s="34">
        <v>8</v>
      </c>
      <c r="AF153" s="34">
        <v>3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0</v>
      </c>
      <c r="AN153" s="34">
        <v>2</v>
      </c>
      <c r="AO153" s="34">
        <v>1</v>
      </c>
      <c r="AP153" s="34">
        <v>0</v>
      </c>
      <c r="AQ153" s="34">
        <v>0</v>
      </c>
      <c r="AR153" s="34">
        <v>0</v>
      </c>
      <c r="AS153" s="34">
        <v>0</v>
      </c>
      <c r="AT153" s="34">
        <v>0</v>
      </c>
      <c r="AU153" s="34">
        <v>0</v>
      </c>
      <c r="AV153" s="34">
        <v>0</v>
      </c>
      <c r="AW153" s="34">
        <v>2</v>
      </c>
      <c r="AX153" s="34">
        <v>1</v>
      </c>
      <c r="AY153" s="34">
        <v>0</v>
      </c>
      <c r="AZ153" s="34">
        <v>0</v>
      </c>
      <c r="BA153" s="34">
        <v>4</v>
      </c>
      <c r="BB153" s="34">
        <v>0</v>
      </c>
      <c r="BC153" s="34">
        <v>0</v>
      </c>
      <c r="BD153" s="34">
        <v>99</v>
      </c>
      <c r="BE153" s="48">
        <v>406</v>
      </c>
    </row>
    <row r="154" spans="1:57" x14ac:dyDescent="0.2">
      <c r="A154"/>
      <c r="B154" t="s">
        <v>1081</v>
      </c>
      <c r="C154" t="s">
        <v>858</v>
      </c>
      <c r="D154" s="34">
        <v>1</v>
      </c>
      <c r="E154" s="34">
        <v>0</v>
      </c>
      <c r="F154" s="34">
        <v>165</v>
      </c>
      <c r="G154" s="34">
        <v>13</v>
      </c>
      <c r="H154" s="34">
        <v>3</v>
      </c>
      <c r="I154" s="34">
        <v>4</v>
      </c>
      <c r="J154" s="34">
        <v>1</v>
      </c>
      <c r="K154" s="34">
        <v>0</v>
      </c>
      <c r="L154" s="34">
        <v>82</v>
      </c>
      <c r="M154" s="34">
        <v>1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7</v>
      </c>
      <c r="T154" s="34">
        <v>1</v>
      </c>
      <c r="U154" s="34">
        <v>0</v>
      </c>
      <c r="V154" s="34">
        <v>2</v>
      </c>
      <c r="W154" s="34">
        <v>0</v>
      </c>
      <c r="X154" s="34">
        <v>2</v>
      </c>
      <c r="Y154" s="34">
        <v>0</v>
      </c>
      <c r="Z154" s="34">
        <v>0</v>
      </c>
      <c r="AA154" s="34">
        <v>0</v>
      </c>
      <c r="AB154" s="34">
        <v>0</v>
      </c>
      <c r="AC154" s="34">
        <v>37</v>
      </c>
      <c r="AD154" s="34">
        <v>9</v>
      </c>
      <c r="AE154" s="34">
        <v>2</v>
      </c>
      <c r="AF154" s="34">
        <v>4</v>
      </c>
      <c r="AG154" s="34">
        <v>5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0</v>
      </c>
      <c r="AN154" s="34">
        <v>2</v>
      </c>
      <c r="AO154" s="34">
        <v>0</v>
      </c>
      <c r="AP154" s="34">
        <v>0</v>
      </c>
      <c r="AQ154" s="34">
        <v>0</v>
      </c>
      <c r="AR154" s="34">
        <v>0</v>
      </c>
      <c r="AS154" s="34">
        <v>0</v>
      </c>
      <c r="AT154" s="34">
        <v>0</v>
      </c>
      <c r="AU154" s="34">
        <v>0</v>
      </c>
      <c r="AV154" s="34">
        <v>0</v>
      </c>
      <c r="AW154" s="34">
        <v>0</v>
      </c>
      <c r="AX154" s="34">
        <v>0</v>
      </c>
      <c r="AY154" s="34">
        <v>0</v>
      </c>
      <c r="AZ154" s="34">
        <v>0</v>
      </c>
      <c r="BA154" s="34">
        <v>5</v>
      </c>
      <c r="BB154" s="34">
        <v>0</v>
      </c>
      <c r="BC154" s="34">
        <v>0</v>
      </c>
      <c r="BD154" s="34">
        <v>113</v>
      </c>
      <c r="BE154" s="48">
        <v>459</v>
      </c>
    </row>
    <row r="155" spans="1:57" x14ac:dyDescent="0.2">
      <c r="A155"/>
      <c r="B155" t="s">
        <v>1082</v>
      </c>
      <c r="C155" t="s">
        <v>858</v>
      </c>
      <c r="D155" s="34">
        <v>0</v>
      </c>
      <c r="E155" s="34">
        <v>0</v>
      </c>
      <c r="F155" s="34">
        <v>13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36</v>
      </c>
      <c r="M155" s="34">
        <v>1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34">
        <v>5</v>
      </c>
      <c r="T155" s="34">
        <v>0</v>
      </c>
      <c r="U155" s="34">
        <v>6</v>
      </c>
      <c r="V155" s="34">
        <v>0</v>
      </c>
      <c r="W155" s="34">
        <v>0</v>
      </c>
      <c r="X155" s="34">
        <v>0</v>
      </c>
      <c r="Y155" s="34">
        <v>0</v>
      </c>
      <c r="Z155" s="34">
        <v>0</v>
      </c>
      <c r="AA155" s="34">
        <v>0</v>
      </c>
      <c r="AB155" s="34">
        <v>0</v>
      </c>
      <c r="AC155" s="34">
        <v>2</v>
      </c>
      <c r="AD155" s="34">
        <v>0</v>
      </c>
      <c r="AE155" s="34">
        <v>0</v>
      </c>
      <c r="AF155" s="34">
        <v>2</v>
      </c>
      <c r="AG155" s="34">
        <v>0</v>
      </c>
      <c r="AH155" s="34">
        <v>0</v>
      </c>
      <c r="AI155" s="34">
        <v>0</v>
      </c>
      <c r="AJ155" s="34">
        <v>0</v>
      </c>
      <c r="AK155" s="34">
        <v>0</v>
      </c>
      <c r="AL155" s="34">
        <v>0</v>
      </c>
      <c r="AM155" s="34">
        <v>0</v>
      </c>
      <c r="AN155" s="34">
        <v>0</v>
      </c>
      <c r="AO155" s="34">
        <v>0</v>
      </c>
      <c r="AP155" s="34">
        <v>0</v>
      </c>
      <c r="AQ155" s="34">
        <v>0</v>
      </c>
      <c r="AR155" s="34">
        <v>0</v>
      </c>
      <c r="AS155" s="34">
        <v>0</v>
      </c>
      <c r="AT155" s="34">
        <v>0</v>
      </c>
      <c r="AU155" s="34">
        <v>0</v>
      </c>
      <c r="AV155" s="34">
        <v>0</v>
      </c>
      <c r="AW155" s="34">
        <v>2</v>
      </c>
      <c r="AX155" s="34">
        <v>0</v>
      </c>
      <c r="AY155" s="34">
        <v>0</v>
      </c>
      <c r="AZ155" s="34">
        <v>0</v>
      </c>
      <c r="BA155" s="34">
        <v>1</v>
      </c>
      <c r="BB155" s="34">
        <v>0</v>
      </c>
      <c r="BC155" s="34">
        <v>0</v>
      </c>
      <c r="BD155" s="34">
        <v>21</v>
      </c>
      <c r="BE155" s="48">
        <v>89</v>
      </c>
    </row>
    <row r="156" spans="1:57" x14ac:dyDescent="0.2">
      <c r="A156"/>
      <c r="B156" t="s">
        <v>1083</v>
      </c>
      <c r="C156" t="s">
        <v>858</v>
      </c>
      <c r="D156" s="34">
        <v>3</v>
      </c>
      <c r="E156" s="34">
        <v>0</v>
      </c>
      <c r="F156" s="34">
        <v>57</v>
      </c>
      <c r="G156" s="34">
        <v>3</v>
      </c>
      <c r="H156" s="34">
        <v>2</v>
      </c>
      <c r="I156" s="34">
        <v>2</v>
      </c>
      <c r="J156" s="34">
        <v>1</v>
      </c>
      <c r="K156" s="34">
        <v>0</v>
      </c>
      <c r="L156" s="34">
        <v>80</v>
      </c>
      <c r="M156" s="34">
        <v>2</v>
      </c>
      <c r="N156" s="34">
        <v>0</v>
      </c>
      <c r="O156" s="34">
        <v>0</v>
      </c>
      <c r="P156" s="34">
        <v>0</v>
      </c>
      <c r="Q156" s="34">
        <v>0</v>
      </c>
      <c r="R156" s="34">
        <v>1</v>
      </c>
      <c r="S156" s="34">
        <v>10</v>
      </c>
      <c r="T156" s="34">
        <v>0</v>
      </c>
      <c r="U156" s="34">
        <v>2</v>
      </c>
      <c r="V156" s="34">
        <v>0</v>
      </c>
      <c r="W156" s="34">
        <v>0</v>
      </c>
      <c r="X156" s="34">
        <v>0</v>
      </c>
      <c r="Y156" s="34">
        <v>0</v>
      </c>
      <c r="Z156" s="34">
        <v>0</v>
      </c>
      <c r="AA156" s="34">
        <v>0</v>
      </c>
      <c r="AB156" s="34">
        <v>0</v>
      </c>
      <c r="AC156" s="34">
        <v>20</v>
      </c>
      <c r="AD156" s="34">
        <v>5</v>
      </c>
      <c r="AE156" s="34">
        <v>1</v>
      </c>
      <c r="AF156" s="34">
        <v>11</v>
      </c>
      <c r="AG156" s="34">
        <v>3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0</v>
      </c>
      <c r="AN156" s="34">
        <v>1</v>
      </c>
      <c r="AO156" s="34">
        <v>0</v>
      </c>
      <c r="AP156" s="34">
        <v>0</v>
      </c>
      <c r="AQ156" s="34">
        <v>0</v>
      </c>
      <c r="AR156" s="34">
        <v>3</v>
      </c>
      <c r="AS156" s="34">
        <v>0</v>
      </c>
      <c r="AT156" s="34">
        <v>2</v>
      </c>
      <c r="AU156" s="34">
        <v>0</v>
      </c>
      <c r="AV156" s="34">
        <v>0</v>
      </c>
      <c r="AW156" s="34">
        <v>0</v>
      </c>
      <c r="AX156" s="34">
        <v>1</v>
      </c>
      <c r="AY156" s="34">
        <v>0</v>
      </c>
      <c r="AZ156" s="34">
        <v>0</v>
      </c>
      <c r="BA156" s="34">
        <v>1</v>
      </c>
      <c r="BB156" s="34">
        <v>7</v>
      </c>
      <c r="BC156" s="34">
        <v>0</v>
      </c>
      <c r="BD156" s="34">
        <v>117</v>
      </c>
      <c r="BE156" s="48">
        <v>335</v>
      </c>
    </row>
    <row r="157" spans="1:57" s="127" customFormat="1" x14ac:dyDescent="0.2">
      <c r="A157" s="35"/>
      <c r="B157" s="35" t="s">
        <v>0</v>
      </c>
      <c r="C157" s="35" t="s">
        <v>858</v>
      </c>
      <c r="D157" s="62">
        <v>54</v>
      </c>
      <c r="E157" s="62">
        <v>0</v>
      </c>
      <c r="F157" s="62">
        <v>1893</v>
      </c>
      <c r="G157" s="62">
        <v>65</v>
      </c>
      <c r="H157" s="62">
        <v>44</v>
      </c>
      <c r="I157" s="62">
        <v>52</v>
      </c>
      <c r="J157" s="62">
        <v>28</v>
      </c>
      <c r="K157" s="62">
        <v>28</v>
      </c>
      <c r="L157" s="62">
        <v>1348</v>
      </c>
      <c r="M157" s="62">
        <v>70</v>
      </c>
      <c r="N157" s="62">
        <v>2</v>
      </c>
      <c r="O157" s="62">
        <v>1</v>
      </c>
      <c r="P157" s="62">
        <v>1</v>
      </c>
      <c r="Q157" s="62">
        <v>0</v>
      </c>
      <c r="R157" s="62">
        <v>2</v>
      </c>
      <c r="S157" s="62">
        <v>137</v>
      </c>
      <c r="T157" s="62">
        <v>1</v>
      </c>
      <c r="U157" s="62">
        <v>16</v>
      </c>
      <c r="V157" s="62">
        <v>7</v>
      </c>
      <c r="W157" s="62">
        <v>0</v>
      </c>
      <c r="X157" s="62">
        <v>4</v>
      </c>
      <c r="Y157" s="62">
        <v>2</v>
      </c>
      <c r="Z157" s="62">
        <v>0</v>
      </c>
      <c r="AA157" s="62">
        <v>2</v>
      </c>
      <c r="AB157" s="62">
        <v>2</v>
      </c>
      <c r="AC157" s="62">
        <v>602</v>
      </c>
      <c r="AD157" s="62">
        <v>152</v>
      </c>
      <c r="AE157" s="62">
        <v>49</v>
      </c>
      <c r="AF157" s="62">
        <v>265</v>
      </c>
      <c r="AG157" s="62">
        <v>52</v>
      </c>
      <c r="AH157" s="62">
        <v>4</v>
      </c>
      <c r="AI157" s="62">
        <v>3</v>
      </c>
      <c r="AJ157" s="62">
        <v>16</v>
      </c>
      <c r="AK157" s="62">
        <v>12</v>
      </c>
      <c r="AL157" s="62">
        <v>6</v>
      </c>
      <c r="AM157" s="62">
        <v>0</v>
      </c>
      <c r="AN157" s="62">
        <v>19</v>
      </c>
      <c r="AO157" s="62">
        <v>6</v>
      </c>
      <c r="AP157" s="62">
        <v>2</v>
      </c>
      <c r="AQ157" s="62">
        <v>0</v>
      </c>
      <c r="AR157" s="62">
        <v>11</v>
      </c>
      <c r="AS157" s="62">
        <v>0</v>
      </c>
      <c r="AT157" s="62">
        <v>26</v>
      </c>
      <c r="AU157" s="62">
        <v>0</v>
      </c>
      <c r="AV157" s="62">
        <v>0</v>
      </c>
      <c r="AW157" s="62">
        <v>30</v>
      </c>
      <c r="AX157" s="62">
        <v>6</v>
      </c>
      <c r="AY157" s="62">
        <v>4</v>
      </c>
      <c r="AZ157" s="62">
        <v>3</v>
      </c>
      <c r="BA157" s="62">
        <v>55</v>
      </c>
      <c r="BB157" s="62">
        <v>8</v>
      </c>
      <c r="BC157" s="62">
        <v>0</v>
      </c>
      <c r="BD157" s="62">
        <v>2556</v>
      </c>
      <c r="BE157" s="170">
        <v>7646</v>
      </c>
    </row>
    <row r="158" spans="1:57" x14ac:dyDescent="0.2">
      <c r="A158"/>
      <c r="B158" t="s">
        <v>452</v>
      </c>
      <c r="C158" t="s">
        <v>12</v>
      </c>
      <c r="D158" s="34">
        <v>2851</v>
      </c>
      <c r="E158" s="34">
        <v>14</v>
      </c>
      <c r="F158" s="34">
        <v>477</v>
      </c>
      <c r="G158" s="34">
        <v>0</v>
      </c>
      <c r="H158" s="34">
        <v>2</v>
      </c>
      <c r="I158" s="34">
        <v>1</v>
      </c>
      <c r="J158" s="34">
        <v>1</v>
      </c>
      <c r="K158" s="34">
        <v>1</v>
      </c>
      <c r="L158" s="34">
        <v>6</v>
      </c>
      <c r="M158" s="34">
        <v>13401</v>
      </c>
      <c r="N158" s="34">
        <v>29</v>
      </c>
      <c r="O158" s="34">
        <v>8</v>
      </c>
      <c r="P158" s="34">
        <v>10</v>
      </c>
      <c r="Q158" s="34">
        <v>9</v>
      </c>
      <c r="R158" s="34">
        <v>16</v>
      </c>
      <c r="S158" s="34">
        <v>1835</v>
      </c>
      <c r="T158" s="34">
        <v>3</v>
      </c>
      <c r="U158" s="34">
        <v>13</v>
      </c>
      <c r="V158" s="34">
        <v>6</v>
      </c>
      <c r="W158" s="34">
        <v>7</v>
      </c>
      <c r="X158" s="34">
        <v>76</v>
      </c>
      <c r="Y158" s="34">
        <v>16</v>
      </c>
      <c r="Z158" s="34">
        <v>4</v>
      </c>
      <c r="AA158" s="34">
        <v>6</v>
      </c>
      <c r="AB158" s="34">
        <v>5</v>
      </c>
      <c r="AC158" s="34">
        <v>163</v>
      </c>
      <c r="AD158" s="34">
        <v>3</v>
      </c>
      <c r="AE158" s="34">
        <v>6</v>
      </c>
      <c r="AF158" s="34">
        <v>1037</v>
      </c>
      <c r="AG158" s="34">
        <v>14</v>
      </c>
      <c r="AH158" s="34">
        <v>0</v>
      </c>
      <c r="AI158" s="34">
        <v>7</v>
      </c>
      <c r="AJ158" s="34">
        <v>8</v>
      </c>
      <c r="AK158" s="34">
        <v>1</v>
      </c>
      <c r="AL158" s="34">
        <v>1</v>
      </c>
      <c r="AM158" s="34">
        <v>2</v>
      </c>
      <c r="AN158" s="34">
        <v>236</v>
      </c>
      <c r="AO158" s="34">
        <v>3</v>
      </c>
      <c r="AP158" s="34">
        <v>0</v>
      </c>
      <c r="AQ158" s="34">
        <v>2</v>
      </c>
      <c r="AR158" s="34">
        <v>3</v>
      </c>
      <c r="AS158" s="34">
        <v>1</v>
      </c>
      <c r="AT158" s="34">
        <v>2</v>
      </c>
      <c r="AU158" s="34">
        <v>0</v>
      </c>
      <c r="AV158" s="34">
        <v>24</v>
      </c>
      <c r="AW158" s="34">
        <v>12</v>
      </c>
      <c r="AX158" s="34">
        <v>1</v>
      </c>
      <c r="AY158" s="34">
        <v>20</v>
      </c>
      <c r="AZ158" s="34">
        <v>0</v>
      </c>
      <c r="BA158" s="34">
        <v>6</v>
      </c>
      <c r="BB158" s="34">
        <v>12</v>
      </c>
      <c r="BC158" s="34">
        <v>5</v>
      </c>
      <c r="BD158" s="34">
        <v>4085</v>
      </c>
      <c r="BE158" s="48">
        <v>24451</v>
      </c>
    </row>
    <row r="159" spans="1:57" x14ac:dyDescent="0.2">
      <c r="A159"/>
      <c r="B159" t="s">
        <v>453</v>
      </c>
      <c r="C159" t="s">
        <v>12</v>
      </c>
      <c r="D159" s="34">
        <v>4507</v>
      </c>
      <c r="E159" s="34">
        <v>10</v>
      </c>
      <c r="F159" s="34">
        <v>946</v>
      </c>
      <c r="G159" s="34">
        <v>2</v>
      </c>
      <c r="H159" s="34">
        <v>2</v>
      </c>
      <c r="I159" s="34">
        <v>5</v>
      </c>
      <c r="J159" s="34">
        <v>1</v>
      </c>
      <c r="K159" s="34">
        <v>10</v>
      </c>
      <c r="L159" s="34">
        <v>4</v>
      </c>
      <c r="M159" s="34">
        <v>16887</v>
      </c>
      <c r="N159" s="34">
        <v>79</v>
      </c>
      <c r="O159" s="34">
        <v>14</v>
      </c>
      <c r="P159" s="34">
        <v>14</v>
      </c>
      <c r="Q159" s="34">
        <v>23</v>
      </c>
      <c r="R159" s="34">
        <v>34</v>
      </c>
      <c r="S159" s="34">
        <v>2597</v>
      </c>
      <c r="T159" s="34">
        <v>26</v>
      </c>
      <c r="U159" s="34">
        <v>16</v>
      </c>
      <c r="V159" s="34">
        <v>27</v>
      </c>
      <c r="W159" s="34">
        <v>9</v>
      </c>
      <c r="X159" s="34">
        <v>32</v>
      </c>
      <c r="Y159" s="34">
        <v>39</v>
      </c>
      <c r="Z159" s="34">
        <v>5</v>
      </c>
      <c r="AA159" s="34">
        <v>11</v>
      </c>
      <c r="AB159" s="34">
        <v>17</v>
      </c>
      <c r="AC159" s="34">
        <v>300</v>
      </c>
      <c r="AD159" s="34">
        <v>0</v>
      </c>
      <c r="AE159" s="34">
        <v>10</v>
      </c>
      <c r="AF159" s="34">
        <v>1680</v>
      </c>
      <c r="AG159" s="34">
        <v>9</v>
      </c>
      <c r="AH159" s="34">
        <v>2</v>
      </c>
      <c r="AI159" s="34">
        <v>9</v>
      </c>
      <c r="AJ159" s="34">
        <v>13</v>
      </c>
      <c r="AK159" s="34">
        <v>3</v>
      </c>
      <c r="AL159" s="34">
        <v>2</v>
      </c>
      <c r="AM159" s="34">
        <v>1</v>
      </c>
      <c r="AN159" s="34">
        <v>408</v>
      </c>
      <c r="AO159" s="34">
        <v>1</v>
      </c>
      <c r="AP159" s="34">
        <v>0</v>
      </c>
      <c r="AQ159" s="34">
        <v>3</v>
      </c>
      <c r="AR159" s="34">
        <v>9</v>
      </c>
      <c r="AS159" s="34">
        <v>1</v>
      </c>
      <c r="AT159" s="34">
        <v>3</v>
      </c>
      <c r="AU159" s="34">
        <v>0</v>
      </c>
      <c r="AV159" s="34">
        <v>37</v>
      </c>
      <c r="AW159" s="34">
        <v>22</v>
      </c>
      <c r="AX159" s="34">
        <v>2</v>
      </c>
      <c r="AY159" s="34">
        <v>20</v>
      </c>
      <c r="AZ159" s="34">
        <v>0</v>
      </c>
      <c r="BA159" s="34">
        <v>10</v>
      </c>
      <c r="BB159" s="34">
        <v>12</v>
      </c>
      <c r="BC159" s="34">
        <v>7</v>
      </c>
      <c r="BD159" s="34">
        <v>6366</v>
      </c>
      <c r="BE159" s="48">
        <v>34247</v>
      </c>
    </row>
    <row r="160" spans="1:57" x14ac:dyDescent="0.2">
      <c r="A160"/>
      <c r="B160" t="s">
        <v>458</v>
      </c>
      <c r="C160" t="s">
        <v>12</v>
      </c>
      <c r="D160" s="34">
        <v>1729</v>
      </c>
      <c r="E160" s="34">
        <v>5</v>
      </c>
      <c r="F160" s="34">
        <v>177</v>
      </c>
      <c r="G160" s="34">
        <v>0</v>
      </c>
      <c r="H160" s="34">
        <v>3</v>
      </c>
      <c r="I160" s="34">
        <v>2</v>
      </c>
      <c r="J160" s="34">
        <v>0</v>
      </c>
      <c r="K160" s="34">
        <v>1</v>
      </c>
      <c r="L160" s="34">
        <v>1</v>
      </c>
      <c r="M160" s="34">
        <v>11353</v>
      </c>
      <c r="N160" s="34">
        <v>28</v>
      </c>
      <c r="O160" s="34">
        <v>10</v>
      </c>
      <c r="P160" s="34">
        <v>5</v>
      </c>
      <c r="Q160" s="34">
        <v>10</v>
      </c>
      <c r="R160" s="34">
        <v>9</v>
      </c>
      <c r="S160" s="34">
        <v>560</v>
      </c>
      <c r="T160" s="34">
        <v>9</v>
      </c>
      <c r="U160" s="34">
        <v>10</v>
      </c>
      <c r="V160" s="34">
        <v>2</v>
      </c>
      <c r="W160" s="34">
        <v>6</v>
      </c>
      <c r="X160" s="34">
        <v>8</v>
      </c>
      <c r="Y160" s="34">
        <v>11</v>
      </c>
      <c r="Z160" s="34">
        <v>8</v>
      </c>
      <c r="AA160" s="34">
        <v>1</v>
      </c>
      <c r="AB160" s="34">
        <v>0</v>
      </c>
      <c r="AC160" s="34">
        <v>57</v>
      </c>
      <c r="AD160" s="34">
        <v>0</v>
      </c>
      <c r="AE160" s="34">
        <v>4</v>
      </c>
      <c r="AF160" s="34">
        <v>303</v>
      </c>
      <c r="AG160" s="34">
        <v>2</v>
      </c>
      <c r="AH160" s="34">
        <v>2</v>
      </c>
      <c r="AI160" s="34">
        <v>5</v>
      </c>
      <c r="AJ160" s="34">
        <v>2</v>
      </c>
      <c r="AK160" s="34">
        <v>6</v>
      </c>
      <c r="AL160" s="34">
        <v>2</v>
      </c>
      <c r="AM160" s="34">
        <v>1</v>
      </c>
      <c r="AN160" s="34">
        <v>103</v>
      </c>
      <c r="AO160" s="34">
        <v>0</v>
      </c>
      <c r="AP160" s="34">
        <v>6</v>
      </c>
      <c r="AQ160" s="34">
        <v>2</v>
      </c>
      <c r="AR160" s="34">
        <v>3</v>
      </c>
      <c r="AS160" s="34">
        <v>0</v>
      </c>
      <c r="AT160" s="34">
        <v>2</v>
      </c>
      <c r="AU160" s="34">
        <v>0</v>
      </c>
      <c r="AV160" s="34">
        <v>34</v>
      </c>
      <c r="AW160" s="34">
        <v>6</v>
      </c>
      <c r="AX160" s="34">
        <v>2</v>
      </c>
      <c r="AY160" s="34">
        <v>5</v>
      </c>
      <c r="AZ160" s="34">
        <v>0</v>
      </c>
      <c r="BA160" s="34">
        <v>6</v>
      </c>
      <c r="BB160" s="34">
        <v>10</v>
      </c>
      <c r="BC160" s="34">
        <v>1</v>
      </c>
      <c r="BD160" s="34">
        <v>2074</v>
      </c>
      <c r="BE160" s="48">
        <v>16586</v>
      </c>
    </row>
    <row r="161" spans="1:57" x14ac:dyDescent="0.2">
      <c r="A161"/>
      <c r="B161" t="s">
        <v>459</v>
      </c>
      <c r="C161" t="s">
        <v>12</v>
      </c>
      <c r="D161" s="34">
        <v>5336</v>
      </c>
      <c r="E161" s="34">
        <v>19</v>
      </c>
      <c r="F161" s="34">
        <v>235</v>
      </c>
      <c r="G161" s="34">
        <v>0</v>
      </c>
      <c r="H161" s="34">
        <v>2</v>
      </c>
      <c r="I161" s="34">
        <v>0</v>
      </c>
      <c r="J161" s="34">
        <v>0</v>
      </c>
      <c r="K161" s="34">
        <v>1</v>
      </c>
      <c r="L161" s="34">
        <v>4</v>
      </c>
      <c r="M161" s="34">
        <v>13092</v>
      </c>
      <c r="N161" s="34">
        <v>101</v>
      </c>
      <c r="O161" s="34">
        <v>17</v>
      </c>
      <c r="P161" s="34">
        <v>8</v>
      </c>
      <c r="Q161" s="34">
        <v>21</v>
      </c>
      <c r="R161" s="34">
        <v>16</v>
      </c>
      <c r="S161" s="34">
        <v>1098</v>
      </c>
      <c r="T161" s="34">
        <v>1</v>
      </c>
      <c r="U161" s="34">
        <v>23</v>
      </c>
      <c r="V161" s="34">
        <v>16</v>
      </c>
      <c r="W161" s="34">
        <v>5</v>
      </c>
      <c r="X161" s="34">
        <v>5</v>
      </c>
      <c r="Y161" s="34">
        <v>6</v>
      </c>
      <c r="Z161" s="34">
        <v>1</v>
      </c>
      <c r="AA161" s="34">
        <v>2</v>
      </c>
      <c r="AB161" s="34">
        <v>1</v>
      </c>
      <c r="AC161" s="34">
        <v>76</v>
      </c>
      <c r="AD161" s="34">
        <v>4</v>
      </c>
      <c r="AE161" s="34">
        <v>0</v>
      </c>
      <c r="AF161" s="34">
        <v>379</v>
      </c>
      <c r="AG161" s="34">
        <v>2</v>
      </c>
      <c r="AH161" s="34">
        <v>0</v>
      </c>
      <c r="AI161" s="34">
        <v>5</v>
      </c>
      <c r="AJ161" s="34">
        <v>6</v>
      </c>
      <c r="AK161" s="34">
        <v>2</v>
      </c>
      <c r="AL161" s="34">
        <v>0</v>
      </c>
      <c r="AM161" s="34">
        <v>3</v>
      </c>
      <c r="AN161" s="34">
        <v>132</v>
      </c>
      <c r="AO161" s="34">
        <v>0</v>
      </c>
      <c r="AP161" s="34">
        <v>0</v>
      </c>
      <c r="AQ161" s="34">
        <v>1</v>
      </c>
      <c r="AR161" s="34">
        <v>1</v>
      </c>
      <c r="AS161" s="34">
        <v>1</v>
      </c>
      <c r="AT161" s="34">
        <v>3</v>
      </c>
      <c r="AU161" s="34">
        <v>0</v>
      </c>
      <c r="AV161" s="34">
        <v>48</v>
      </c>
      <c r="AW161" s="34">
        <v>11</v>
      </c>
      <c r="AX161" s="34">
        <v>5</v>
      </c>
      <c r="AY161" s="34">
        <v>62</v>
      </c>
      <c r="AZ161" s="34">
        <v>0</v>
      </c>
      <c r="BA161" s="34">
        <v>2</v>
      </c>
      <c r="BB161" s="34">
        <v>14</v>
      </c>
      <c r="BC161" s="34">
        <v>5</v>
      </c>
      <c r="BD161" s="34">
        <v>3589</v>
      </c>
      <c r="BE161" s="48">
        <v>24361</v>
      </c>
    </row>
    <row r="162" spans="1:57" x14ac:dyDescent="0.2">
      <c r="A162"/>
      <c r="B162" t="s">
        <v>455</v>
      </c>
      <c r="C162" t="s">
        <v>12</v>
      </c>
      <c r="D162" s="34">
        <v>388</v>
      </c>
      <c r="E162" s="34">
        <v>1</v>
      </c>
      <c r="F162" s="34">
        <v>119</v>
      </c>
      <c r="G162" s="34">
        <v>0</v>
      </c>
      <c r="H162" s="34">
        <v>2</v>
      </c>
      <c r="I162" s="34">
        <v>1</v>
      </c>
      <c r="J162" s="34">
        <v>0</v>
      </c>
      <c r="K162" s="34">
        <v>2</v>
      </c>
      <c r="L162" s="34">
        <v>2</v>
      </c>
      <c r="M162" s="34">
        <v>10025</v>
      </c>
      <c r="N162" s="34">
        <v>9</v>
      </c>
      <c r="O162" s="34">
        <v>10</v>
      </c>
      <c r="P162" s="34">
        <v>5</v>
      </c>
      <c r="Q162" s="34">
        <v>8</v>
      </c>
      <c r="R162" s="34">
        <v>7</v>
      </c>
      <c r="S162" s="34">
        <v>248</v>
      </c>
      <c r="T162" s="34">
        <v>3</v>
      </c>
      <c r="U162" s="34">
        <v>1</v>
      </c>
      <c r="V162" s="34">
        <v>2</v>
      </c>
      <c r="W162" s="34">
        <v>0</v>
      </c>
      <c r="X162" s="34">
        <v>2</v>
      </c>
      <c r="Y162" s="34">
        <v>1</v>
      </c>
      <c r="Z162" s="34">
        <v>2</v>
      </c>
      <c r="AA162" s="34">
        <v>2</v>
      </c>
      <c r="AB162" s="34">
        <v>9</v>
      </c>
      <c r="AC162" s="34">
        <v>51</v>
      </c>
      <c r="AD162" s="34">
        <v>0</v>
      </c>
      <c r="AE162" s="34">
        <v>1</v>
      </c>
      <c r="AF162" s="34">
        <v>160</v>
      </c>
      <c r="AG162" s="34">
        <v>0</v>
      </c>
      <c r="AH162" s="34">
        <v>0</v>
      </c>
      <c r="AI162" s="34">
        <v>1</v>
      </c>
      <c r="AJ162" s="34">
        <v>3</v>
      </c>
      <c r="AK162" s="34">
        <v>2</v>
      </c>
      <c r="AL162" s="34">
        <v>0</v>
      </c>
      <c r="AM162" s="34">
        <v>1</v>
      </c>
      <c r="AN162" s="34">
        <v>59</v>
      </c>
      <c r="AO162" s="34">
        <v>3</v>
      </c>
      <c r="AP162" s="34">
        <v>0</v>
      </c>
      <c r="AQ162" s="34">
        <v>0</v>
      </c>
      <c r="AR162" s="34">
        <v>1</v>
      </c>
      <c r="AS162" s="34">
        <v>0</v>
      </c>
      <c r="AT162" s="34">
        <v>0</v>
      </c>
      <c r="AU162" s="34">
        <v>0</v>
      </c>
      <c r="AV162" s="34">
        <v>6</v>
      </c>
      <c r="AW162" s="34">
        <v>5</v>
      </c>
      <c r="AX162" s="34">
        <v>0</v>
      </c>
      <c r="AY162" s="34">
        <v>0</v>
      </c>
      <c r="AZ162" s="34">
        <v>0</v>
      </c>
      <c r="BA162" s="34">
        <v>1</v>
      </c>
      <c r="BB162" s="34">
        <v>0</v>
      </c>
      <c r="BC162" s="34">
        <v>0</v>
      </c>
      <c r="BD162" s="34">
        <v>1058</v>
      </c>
      <c r="BE162" s="48">
        <v>12201</v>
      </c>
    </row>
    <row r="163" spans="1:57" x14ac:dyDescent="0.2">
      <c r="A163"/>
      <c r="B163" t="s">
        <v>454</v>
      </c>
      <c r="C163" t="s">
        <v>12</v>
      </c>
      <c r="D163" s="34">
        <v>589</v>
      </c>
      <c r="E163" s="34">
        <v>4</v>
      </c>
      <c r="F163" s="34">
        <v>123</v>
      </c>
      <c r="G163" s="34">
        <v>0</v>
      </c>
      <c r="H163" s="34">
        <v>0</v>
      </c>
      <c r="I163" s="34">
        <v>0</v>
      </c>
      <c r="J163" s="34">
        <v>1</v>
      </c>
      <c r="K163" s="34">
        <v>4</v>
      </c>
      <c r="L163" s="34">
        <v>1</v>
      </c>
      <c r="M163" s="34">
        <v>8016</v>
      </c>
      <c r="N163" s="34">
        <v>5</v>
      </c>
      <c r="O163" s="34">
        <v>5</v>
      </c>
      <c r="P163" s="34">
        <v>1</v>
      </c>
      <c r="Q163" s="34">
        <v>4</v>
      </c>
      <c r="R163" s="34">
        <v>5</v>
      </c>
      <c r="S163" s="34">
        <v>263</v>
      </c>
      <c r="T163" s="34">
        <v>2</v>
      </c>
      <c r="U163" s="34">
        <v>9</v>
      </c>
      <c r="V163" s="34">
        <v>16</v>
      </c>
      <c r="W163" s="34">
        <v>0</v>
      </c>
      <c r="X163" s="34">
        <v>2</v>
      </c>
      <c r="Y163" s="34">
        <v>1</v>
      </c>
      <c r="Z163" s="34">
        <v>3</v>
      </c>
      <c r="AA163" s="34">
        <v>1</v>
      </c>
      <c r="AB163" s="34">
        <v>0</v>
      </c>
      <c r="AC163" s="34">
        <v>47</v>
      </c>
      <c r="AD163" s="34">
        <v>2</v>
      </c>
      <c r="AE163" s="34">
        <v>1</v>
      </c>
      <c r="AF163" s="34">
        <v>169</v>
      </c>
      <c r="AG163" s="34">
        <v>2</v>
      </c>
      <c r="AH163" s="34">
        <v>0</v>
      </c>
      <c r="AI163" s="34">
        <v>1</v>
      </c>
      <c r="AJ163" s="34">
        <v>5</v>
      </c>
      <c r="AK163" s="34">
        <v>0</v>
      </c>
      <c r="AL163" s="34">
        <v>0</v>
      </c>
      <c r="AM163" s="34">
        <v>0</v>
      </c>
      <c r="AN163" s="34">
        <v>46</v>
      </c>
      <c r="AO163" s="34">
        <v>0</v>
      </c>
      <c r="AP163" s="34">
        <v>0</v>
      </c>
      <c r="AQ163" s="34">
        <v>0</v>
      </c>
      <c r="AR163" s="34">
        <v>4</v>
      </c>
      <c r="AS163" s="34">
        <v>0</v>
      </c>
      <c r="AT163" s="34">
        <v>2</v>
      </c>
      <c r="AU163" s="34">
        <v>2</v>
      </c>
      <c r="AV163" s="34">
        <v>7</v>
      </c>
      <c r="AW163" s="34">
        <v>6</v>
      </c>
      <c r="AX163" s="34">
        <v>0</v>
      </c>
      <c r="AY163" s="34">
        <v>1</v>
      </c>
      <c r="AZ163" s="34">
        <v>0</v>
      </c>
      <c r="BA163" s="34">
        <v>2</v>
      </c>
      <c r="BB163" s="34">
        <v>3</v>
      </c>
      <c r="BC163" s="34">
        <v>0</v>
      </c>
      <c r="BD163" s="34">
        <v>948</v>
      </c>
      <c r="BE163" s="48">
        <v>10303</v>
      </c>
    </row>
    <row r="164" spans="1:57" x14ac:dyDescent="0.2">
      <c r="A164"/>
      <c r="B164" t="s">
        <v>457</v>
      </c>
      <c r="C164" t="s">
        <v>12</v>
      </c>
      <c r="D164" s="34">
        <v>1369</v>
      </c>
      <c r="E164" s="34">
        <v>14</v>
      </c>
      <c r="F164" s="34">
        <v>232</v>
      </c>
      <c r="G164" s="34">
        <v>0</v>
      </c>
      <c r="H164" s="34">
        <v>4</v>
      </c>
      <c r="I164" s="34">
        <v>4</v>
      </c>
      <c r="J164" s="34">
        <v>1</v>
      </c>
      <c r="K164" s="34">
        <v>5</v>
      </c>
      <c r="L164" s="34">
        <v>0</v>
      </c>
      <c r="M164" s="34">
        <v>11418</v>
      </c>
      <c r="N164" s="34">
        <v>83</v>
      </c>
      <c r="O164" s="34">
        <v>5</v>
      </c>
      <c r="P164" s="34">
        <v>8</v>
      </c>
      <c r="Q164" s="34">
        <v>15</v>
      </c>
      <c r="R164" s="34">
        <v>15</v>
      </c>
      <c r="S164" s="34">
        <v>541</v>
      </c>
      <c r="T164" s="34">
        <v>16</v>
      </c>
      <c r="U164" s="34">
        <v>9</v>
      </c>
      <c r="V164" s="34">
        <v>1</v>
      </c>
      <c r="W164" s="34">
        <v>2</v>
      </c>
      <c r="X164" s="34">
        <v>9</v>
      </c>
      <c r="Y164" s="34">
        <v>1</v>
      </c>
      <c r="Z164" s="34">
        <v>1</v>
      </c>
      <c r="AA164" s="34">
        <v>1</v>
      </c>
      <c r="AB164" s="34">
        <v>2</v>
      </c>
      <c r="AC164" s="34">
        <v>61</v>
      </c>
      <c r="AD164" s="34">
        <v>0</v>
      </c>
      <c r="AE164" s="34">
        <v>0</v>
      </c>
      <c r="AF164" s="34">
        <v>398</v>
      </c>
      <c r="AG164" s="34">
        <v>16</v>
      </c>
      <c r="AH164" s="34">
        <v>2</v>
      </c>
      <c r="AI164" s="34">
        <v>7</v>
      </c>
      <c r="AJ164" s="34">
        <v>2</v>
      </c>
      <c r="AK164" s="34">
        <v>6</v>
      </c>
      <c r="AL164" s="34">
        <v>0</v>
      </c>
      <c r="AM164" s="34">
        <v>1</v>
      </c>
      <c r="AN164" s="34">
        <v>84</v>
      </c>
      <c r="AO164" s="34">
        <v>0</v>
      </c>
      <c r="AP164" s="34">
        <v>0</v>
      </c>
      <c r="AQ164" s="34">
        <v>0</v>
      </c>
      <c r="AR164" s="34">
        <v>0</v>
      </c>
      <c r="AS164" s="34">
        <v>1</v>
      </c>
      <c r="AT164" s="34">
        <v>2</v>
      </c>
      <c r="AU164" s="34">
        <v>0</v>
      </c>
      <c r="AV164" s="34">
        <v>26</v>
      </c>
      <c r="AW164" s="34">
        <v>12</v>
      </c>
      <c r="AX164" s="34">
        <v>1</v>
      </c>
      <c r="AY164" s="34">
        <v>11</v>
      </c>
      <c r="AZ164" s="34">
        <v>0</v>
      </c>
      <c r="BA164" s="34">
        <v>5</v>
      </c>
      <c r="BB164" s="34">
        <v>16</v>
      </c>
      <c r="BC164" s="34">
        <v>1</v>
      </c>
      <c r="BD164" s="34">
        <v>2316</v>
      </c>
      <c r="BE164" s="48">
        <v>16724</v>
      </c>
    </row>
    <row r="165" spans="1:57" x14ac:dyDescent="0.2">
      <c r="A165"/>
      <c r="B165" t="s">
        <v>456</v>
      </c>
      <c r="C165" t="s">
        <v>12</v>
      </c>
      <c r="D165" s="34">
        <v>222</v>
      </c>
      <c r="E165" s="34">
        <v>4</v>
      </c>
      <c r="F165" s="34">
        <v>27</v>
      </c>
      <c r="G165" s="34">
        <v>0</v>
      </c>
      <c r="H165" s="34">
        <v>0</v>
      </c>
      <c r="I165" s="34">
        <v>0</v>
      </c>
      <c r="J165" s="34">
        <v>0</v>
      </c>
      <c r="K165" s="34">
        <v>1</v>
      </c>
      <c r="L165" s="34">
        <v>0</v>
      </c>
      <c r="M165" s="34">
        <v>7922</v>
      </c>
      <c r="N165" s="34">
        <v>4</v>
      </c>
      <c r="O165" s="34">
        <v>0</v>
      </c>
      <c r="P165" s="34">
        <v>1</v>
      </c>
      <c r="Q165" s="34">
        <v>3</v>
      </c>
      <c r="R165" s="34">
        <v>0</v>
      </c>
      <c r="S165" s="34">
        <v>146</v>
      </c>
      <c r="T165" s="34">
        <v>1</v>
      </c>
      <c r="U165" s="34">
        <v>1</v>
      </c>
      <c r="V165" s="34">
        <v>41</v>
      </c>
      <c r="W165" s="34">
        <v>0</v>
      </c>
      <c r="X165" s="34">
        <v>0</v>
      </c>
      <c r="Y165" s="34">
        <v>2</v>
      </c>
      <c r="Z165" s="34">
        <v>0</v>
      </c>
      <c r="AA165" s="34">
        <v>1</v>
      </c>
      <c r="AB165" s="34">
        <v>0</v>
      </c>
      <c r="AC165" s="34">
        <v>7</v>
      </c>
      <c r="AD165" s="34">
        <v>0</v>
      </c>
      <c r="AE165" s="34">
        <v>0</v>
      </c>
      <c r="AF165" s="34">
        <v>21</v>
      </c>
      <c r="AG165" s="34">
        <v>0</v>
      </c>
      <c r="AH165" s="34">
        <v>2</v>
      </c>
      <c r="AI165" s="34">
        <v>1</v>
      </c>
      <c r="AJ165" s="34">
        <v>0</v>
      </c>
      <c r="AK165" s="34">
        <v>0</v>
      </c>
      <c r="AL165" s="34">
        <v>0</v>
      </c>
      <c r="AM165" s="34">
        <v>1</v>
      </c>
      <c r="AN165" s="34">
        <v>9</v>
      </c>
      <c r="AO165" s="34">
        <v>0</v>
      </c>
      <c r="AP165" s="34">
        <v>0</v>
      </c>
      <c r="AQ165" s="34">
        <v>1</v>
      </c>
      <c r="AR165" s="34">
        <v>0</v>
      </c>
      <c r="AS165" s="34">
        <v>0</v>
      </c>
      <c r="AT165" s="34">
        <v>0</v>
      </c>
      <c r="AU165" s="34">
        <v>0</v>
      </c>
      <c r="AV165" s="34">
        <v>0</v>
      </c>
      <c r="AW165" s="34">
        <v>0</v>
      </c>
      <c r="AX165" s="34">
        <v>0</v>
      </c>
      <c r="AY165" s="34">
        <v>2</v>
      </c>
      <c r="AZ165" s="34">
        <v>0</v>
      </c>
      <c r="BA165" s="34">
        <v>2</v>
      </c>
      <c r="BB165" s="34">
        <v>0</v>
      </c>
      <c r="BC165" s="34">
        <v>0</v>
      </c>
      <c r="BD165" s="34">
        <v>441</v>
      </c>
      <c r="BE165" s="48">
        <v>8863</v>
      </c>
    </row>
    <row r="166" spans="1:57" x14ac:dyDescent="0.2">
      <c r="A166"/>
      <c r="B166" t="s">
        <v>460</v>
      </c>
      <c r="C166" t="s">
        <v>12</v>
      </c>
      <c r="D166" s="34">
        <v>208</v>
      </c>
      <c r="E166" s="34">
        <v>6</v>
      </c>
      <c r="F166" s="34">
        <v>15</v>
      </c>
      <c r="G166" s="34">
        <v>0</v>
      </c>
      <c r="H166" s="34">
        <v>0</v>
      </c>
      <c r="I166" s="34">
        <v>1</v>
      </c>
      <c r="J166" s="34">
        <v>0</v>
      </c>
      <c r="K166" s="34">
        <v>0</v>
      </c>
      <c r="L166" s="34">
        <v>0</v>
      </c>
      <c r="M166" s="34">
        <v>8116</v>
      </c>
      <c r="N166" s="34">
        <v>25</v>
      </c>
      <c r="O166" s="34">
        <v>0</v>
      </c>
      <c r="P166" s="34">
        <v>2</v>
      </c>
      <c r="Q166" s="34">
        <v>3</v>
      </c>
      <c r="R166" s="34">
        <v>3</v>
      </c>
      <c r="S166" s="34">
        <v>73</v>
      </c>
      <c r="T166" s="34">
        <v>0</v>
      </c>
      <c r="U166" s="34">
        <v>2</v>
      </c>
      <c r="V166" s="34">
        <v>1</v>
      </c>
      <c r="W166" s="34">
        <v>0</v>
      </c>
      <c r="X166" s="34">
        <v>1</v>
      </c>
      <c r="Y166" s="34">
        <v>5</v>
      </c>
      <c r="Z166" s="34">
        <v>0</v>
      </c>
      <c r="AA166" s="34">
        <v>2</v>
      </c>
      <c r="AB166" s="34">
        <v>0</v>
      </c>
      <c r="AC166" s="34">
        <v>5</v>
      </c>
      <c r="AD166" s="34">
        <v>2</v>
      </c>
      <c r="AE166" s="34">
        <v>0</v>
      </c>
      <c r="AF166" s="34">
        <v>22</v>
      </c>
      <c r="AG166" s="34">
        <v>2</v>
      </c>
      <c r="AH166" s="34">
        <v>0</v>
      </c>
      <c r="AI166" s="34">
        <v>0</v>
      </c>
      <c r="AJ166" s="34">
        <v>0</v>
      </c>
      <c r="AK166" s="34">
        <v>0</v>
      </c>
      <c r="AL166" s="34">
        <v>0</v>
      </c>
      <c r="AM166" s="34">
        <v>2</v>
      </c>
      <c r="AN166" s="34">
        <v>8</v>
      </c>
      <c r="AO166" s="34">
        <v>0</v>
      </c>
      <c r="AP166" s="34">
        <v>0</v>
      </c>
      <c r="AQ166" s="34">
        <v>0</v>
      </c>
      <c r="AR166" s="34">
        <v>0</v>
      </c>
      <c r="AS166" s="34">
        <v>0</v>
      </c>
      <c r="AT166" s="34">
        <v>0</v>
      </c>
      <c r="AU166" s="34">
        <v>1</v>
      </c>
      <c r="AV166" s="34">
        <v>0</v>
      </c>
      <c r="AW166" s="34">
        <v>2</v>
      </c>
      <c r="AX166" s="34">
        <v>0</v>
      </c>
      <c r="AY166" s="34">
        <v>4</v>
      </c>
      <c r="AZ166" s="34">
        <v>0</v>
      </c>
      <c r="BA166" s="34">
        <v>0</v>
      </c>
      <c r="BB166" s="34">
        <v>0</v>
      </c>
      <c r="BC166" s="34">
        <v>0</v>
      </c>
      <c r="BD166" s="34">
        <v>391</v>
      </c>
      <c r="BE166" s="48">
        <v>8902</v>
      </c>
    </row>
    <row r="167" spans="1:57" x14ac:dyDescent="0.2">
      <c r="A167"/>
      <c r="B167" t="s">
        <v>1084</v>
      </c>
      <c r="C167" t="s">
        <v>12</v>
      </c>
      <c r="D167" s="34">
        <v>469</v>
      </c>
      <c r="E167" s="34">
        <v>0</v>
      </c>
      <c r="F167" s="34">
        <v>36</v>
      </c>
      <c r="G167" s="34">
        <v>0</v>
      </c>
      <c r="H167" s="34">
        <v>1</v>
      </c>
      <c r="I167" s="34">
        <v>0</v>
      </c>
      <c r="J167" s="34">
        <v>0</v>
      </c>
      <c r="K167" s="34">
        <v>0</v>
      </c>
      <c r="L167" s="34">
        <v>0</v>
      </c>
      <c r="M167" s="34">
        <v>8253</v>
      </c>
      <c r="N167" s="34">
        <v>16</v>
      </c>
      <c r="O167" s="34">
        <v>1</v>
      </c>
      <c r="P167" s="34">
        <v>0</v>
      </c>
      <c r="Q167" s="34">
        <v>2</v>
      </c>
      <c r="R167" s="34">
        <v>7</v>
      </c>
      <c r="S167" s="34">
        <v>103</v>
      </c>
      <c r="T167" s="34">
        <v>1</v>
      </c>
      <c r="U167" s="34">
        <v>0</v>
      </c>
      <c r="V167" s="34">
        <v>0</v>
      </c>
      <c r="W167" s="34">
        <v>1</v>
      </c>
      <c r="X167" s="34">
        <v>1</v>
      </c>
      <c r="Y167" s="34">
        <v>1</v>
      </c>
      <c r="Z167" s="34">
        <v>7</v>
      </c>
      <c r="AA167" s="34">
        <v>0</v>
      </c>
      <c r="AB167" s="34">
        <v>0</v>
      </c>
      <c r="AC167" s="34">
        <v>10</v>
      </c>
      <c r="AD167" s="34">
        <v>0</v>
      </c>
      <c r="AE167" s="34">
        <v>0</v>
      </c>
      <c r="AF167" s="34">
        <v>64</v>
      </c>
      <c r="AG167" s="34">
        <v>1</v>
      </c>
      <c r="AH167" s="34">
        <v>0</v>
      </c>
      <c r="AI167" s="34">
        <v>1</v>
      </c>
      <c r="AJ167" s="34">
        <v>0</v>
      </c>
      <c r="AK167" s="34">
        <v>0</v>
      </c>
      <c r="AL167" s="34">
        <v>2</v>
      </c>
      <c r="AM167" s="34">
        <v>0</v>
      </c>
      <c r="AN167" s="34">
        <v>26</v>
      </c>
      <c r="AO167" s="34">
        <v>0</v>
      </c>
      <c r="AP167" s="34">
        <v>0</v>
      </c>
      <c r="AQ167" s="34">
        <v>0</v>
      </c>
      <c r="AR167" s="34">
        <v>0</v>
      </c>
      <c r="AS167" s="34">
        <v>0</v>
      </c>
      <c r="AT167" s="34">
        <v>0</v>
      </c>
      <c r="AU167" s="34">
        <v>0</v>
      </c>
      <c r="AV167" s="34">
        <v>5</v>
      </c>
      <c r="AW167" s="34">
        <v>5</v>
      </c>
      <c r="AX167" s="34">
        <v>0</v>
      </c>
      <c r="AY167" s="34">
        <v>1</v>
      </c>
      <c r="AZ167" s="34">
        <v>0</v>
      </c>
      <c r="BA167" s="34">
        <v>3</v>
      </c>
      <c r="BB167" s="34">
        <v>10</v>
      </c>
      <c r="BC167" s="34">
        <v>0</v>
      </c>
      <c r="BD167" s="34">
        <v>502</v>
      </c>
      <c r="BE167" s="48">
        <v>9529</v>
      </c>
    </row>
    <row r="168" spans="1:57" x14ac:dyDescent="0.2">
      <c r="A168"/>
      <c r="B168" t="s">
        <v>1085</v>
      </c>
      <c r="C168" t="s">
        <v>12</v>
      </c>
      <c r="D168" s="34">
        <v>124</v>
      </c>
      <c r="E168" s="34">
        <v>2</v>
      </c>
      <c r="F168" s="34">
        <v>17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7139</v>
      </c>
      <c r="N168" s="34">
        <v>4</v>
      </c>
      <c r="O168" s="34">
        <v>0</v>
      </c>
      <c r="P168" s="34">
        <v>1</v>
      </c>
      <c r="Q168" s="34">
        <v>7</v>
      </c>
      <c r="R168" s="34">
        <v>0</v>
      </c>
      <c r="S168" s="34">
        <v>88</v>
      </c>
      <c r="T168" s="34">
        <v>0</v>
      </c>
      <c r="U168" s="34">
        <v>0</v>
      </c>
      <c r="V168" s="34">
        <v>1</v>
      </c>
      <c r="W168" s="34">
        <v>1</v>
      </c>
      <c r="X168" s="34">
        <v>7</v>
      </c>
      <c r="Y168" s="34">
        <v>0</v>
      </c>
      <c r="Z168" s="34">
        <v>0</v>
      </c>
      <c r="AA168" s="34">
        <v>0</v>
      </c>
      <c r="AB168" s="34">
        <v>0</v>
      </c>
      <c r="AC168" s="34">
        <v>7</v>
      </c>
      <c r="AD168" s="34">
        <v>3</v>
      </c>
      <c r="AE168" s="34">
        <v>0</v>
      </c>
      <c r="AF168" s="34">
        <v>41</v>
      </c>
      <c r="AG168" s="34">
        <v>0</v>
      </c>
      <c r="AH168" s="34">
        <v>0</v>
      </c>
      <c r="AI168" s="34">
        <v>0</v>
      </c>
      <c r="AJ168" s="34">
        <v>1</v>
      </c>
      <c r="AK168" s="34">
        <v>0</v>
      </c>
      <c r="AL168" s="34">
        <v>0</v>
      </c>
      <c r="AM168" s="34">
        <v>0</v>
      </c>
      <c r="AN168" s="34">
        <v>6</v>
      </c>
      <c r="AO168" s="34">
        <v>0</v>
      </c>
      <c r="AP168" s="34">
        <v>0</v>
      </c>
      <c r="AQ168" s="34">
        <v>0</v>
      </c>
      <c r="AR168" s="34">
        <v>0</v>
      </c>
      <c r="AS168" s="34">
        <v>1</v>
      </c>
      <c r="AT168" s="34">
        <v>1</v>
      </c>
      <c r="AU168" s="34">
        <v>0</v>
      </c>
      <c r="AV168" s="34">
        <v>1</v>
      </c>
      <c r="AW168" s="34">
        <v>2</v>
      </c>
      <c r="AX168" s="34">
        <v>0</v>
      </c>
      <c r="AY168" s="34">
        <v>2</v>
      </c>
      <c r="AZ168" s="34">
        <v>0</v>
      </c>
      <c r="BA168" s="34">
        <v>0</v>
      </c>
      <c r="BB168" s="34">
        <v>8</v>
      </c>
      <c r="BC168" s="34">
        <v>1</v>
      </c>
      <c r="BD168" s="34">
        <v>290</v>
      </c>
      <c r="BE168" s="48">
        <v>7755</v>
      </c>
    </row>
    <row r="169" spans="1:57" s="127" customFormat="1" x14ac:dyDescent="0.2">
      <c r="A169"/>
      <c r="B169" t="s">
        <v>1086</v>
      </c>
      <c r="C169" t="s">
        <v>12</v>
      </c>
      <c r="D169" s="34">
        <v>281</v>
      </c>
      <c r="E169" s="34">
        <v>7</v>
      </c>
      <c r="F169" s="34">
        <v>25</v>
      </c>
      <c r="G169" s="34">
        <v>0</v>
      </c>
      <c r="H169" s="34">
        <v>0</v>
      </c>
      <c r="I169" s="34">
        <v>1</v>
      </c>
      <c r="J169" s="34">
        <v>0</v>
      </c>
      <c r="K169" s="34">
        <v>0</v>
      </c>
      <c r="L169" s="34">
        <v>1</v>
      </c>
      <c r="M169" s="34">
        <v>9013</v>
      </c>
      <c r="N169" s="34">
        <v>20</v>
      </c>
      <c r="O169" s="34">
        <v>7</v>
      </c>
      <c r="P169" s="34">
        <v>7</v>
      </c>
      <c r="Q169" s="34">
        <v>6</v>
      </c>
      <c r="R169" s="34">
        <v>3</v>
      </c>
      <c r="S169" s="34">
        <v>147</v>
      </c>
      <c r="T169" s="34">
        <v>6</v>
      </c>
      <c r="U169" s="34">
        <v>0</v>
      </c>
      <c r="V169" s="34">
        <v>7</v>
      </c>
      <c r="W169" s="34">
        <v>0</v>
      </c>
      <c r="X169" s="34">
        <v>1</v>
      </c>
      <c r="Y169" s="34">
        <v>0</v>
      </c>
      <c r="Z169" s="34">
        <v>1</v>
      </c>
      <c r="AA169" s="34">
        <v>2</v>
      </c>
      <c r="AB169" s="34">
        <v>1</v>
      </c>
      <c r="AC169" s="34">
        <v>6</v>
      </c>
      <c r="AD169" s="34">
        <v>0</v>
      </c>
      <c r="AE169" s="34">
        <v>0</v>
      </c>
      <c r="AF169" s="34">
        <v>64</v>
      </c>
      <c r="AG169" s="34">
        <v>2</v>
      </c>
      <c r="AH169" s="34">
        <v>2</v>
      </c>
      <c r="AI169" s="34">
        <v>0</v>
      </c>
      <c r="AJ169" s="34">
        <v>2</v>
      </c>
      <c r="AK169" s="34">
        <v>0</v>
      </c>
      <c r="AL169" s="34">
        <v>0</v>
      </c>
      <c r="AM169" s="34">
        <v>2</v>
      </c>
      <c r="AN169" s="34">
        <v>12</v>
      </c>
      <c r="AO169" s="34">
        <v>1</v>
      </c>
      <c r="AP169" s="34">
        <v>0</v>
      </c>
      <c r="AQ169" s="34">
        <v>0</v>
      </c>
      <c r="AR169" s="34">
        <v>2</v>
      </c>
      <c r="AS169" s="34">
        <v>0</v>
      </c>
      <c r="AT169" s="34">
        <v>0</v>
      </c>
      <c r="AU169" s="34">
        <v>0</v>
      </c>
      <c r="AV169" s="34">
        <v>0</v>
      </c>
      <c r="AW169" s="34">
        <v>3</v>
      </c>
      <c r="AX169" s="34">
        <v>0</v>
      </c>
      <c r="AY169" s="34">
        <v>0</v>
      </c>
      <c r="AZ169" s="34">
        <v>0</v>
      </c>
      <c r="BA169" s="34">
        <v>0</v>
      </c>
      <c r="BB169" s="34">
        <v>0</v>
      </c>
      <c r="BC169" s="34">
        <v>0</v>
      </c>
      <c r="BD169" s="34">
        <v>799</v>
      </c>
      <c r="BE169" s="170">
        <v>10431</v>
      </c>
    </row>
    <row r="170" spans="1:57" x14ac:dyDescent="0.2">
      <c r="A170"/>
      <c r="B170" t="s">
        <v>1087</v>
      </c>
      <c r="C170" t="s">
        <v>12</v>
      </c>
      <c r="D170" s="34">
        <v>159</v>
      </c>
      <c r="E170" s="34">
        <v>7</v>
      </c>
      <c r="F170" s="34">
        <v>35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5994</v>
      </c>
      <c r="N170" s="34">
        <v>11</v>
      </c>
      <c r="O170" s="34">
        <v>2</v>
      </c>
      <c r="P170" s="34">
        <v>3</v>
      </c>
      <c r="Q170" s="34">
        <v>6</v>
      </c>
      <c r="R170" s="34">
        <v>4</v>
      </c>
      <c r="S170" s="34">
        <v>161</v>
      </c>
      <c r="T170" s="34">
        <v>7</v>
      </c>
      <c r="U170" s="34">
        <v>4</v>
      </c>
      <c r="V170" s="34">
        <v>10</v>
      </c>
      <c r="W170" s="34">
        <v>0</v>
      </c>
      <c r="X170" s="34">
        <v>6</v>
      </c>
      <c r="Y170" s="34">
        <v>3</v>
      </c>
      <c r="Z170" s="34">
        <v>0</v>
      </c>
      <c r="AA170" s="34">
        <v>2</v>
      </c>
      <c r="AB170" s="34">
        <v>1</v>
      </c>
      <c r="AC170" s="34">
        <v>13</v>
      </c>
      <c r="AD170" s="34">
        <v>0</v>
      </c>
      <c r="AE170" s="34">
        <v>2</v>
      </c>
      <c r="AF170" s="34">
        <v>82</v>
      </c>
      <c r="AG170" s="34">
        <v>2</v>
      </c>
      <c r="AH170" s="34">
        <v>0</v>
      </c>
      <c r="AI170" s="34">
        <v>0</v>
      </c>
      <c r="AJ170" s="34">
        <v>7</v>
      </c>
      <c r="AK170" s="34">
        <v>2</v>
      </c>
      <c r="AL170" s="34">
        <v>1</v>
      </c>
      <c r="AM170" s="34">
        <v>2</v>
      </c>
      <c r="AN170" s="34">
        <v>15</v>
      </c>
      <c r="AO170" s="34">
        <v>0</v>
      </c>
      <c r="AP170" s="34">
        <v>0</v>
      </c>
      <c r="AQ170" s="34">
        <v>3</v>
      </c>
      <c r="AR170" s="34">
        <v>1</v>
      </c>
      <c r="AS170" s="34">
        <v>0</v>
      </c>
      <c r="AT170" s="34">
        <v>0</v>
      </c>
      <c r="AU170" s="34">
        <v>0</v>
      </c>
      <c r="AV170" s="34">
        <v>2</v>
      </c>
      <c r="AW170" s="34">
        <v>4</v>
      </c>
      <c r="AX170" s="34">
        <v>0</v>
      </c>
      <c r="AY170" s="34">
        <v>2</v>
      </c>
      <c r="AZ170" s="34">
        <v>0</v>
      </c>
      <c r="BA170" s="34">
        <v>3</v>
      </c>
      <c r="BB170" s="34">
        <v>2</v>
      </c>
      <c r="BC170" s="34">
        <v>0</v>
      </c>
      <c r="BD170" s="34">
        <v>656</v>
      </c>
      <c r="BE170" s="48">
        <v>7214</v>
      </c>
    </row>
    <row r="171" spans="1:57" x14ac:dyDescent="0.2">
      <c r="A171"/>
      <c r="B171" t="s">
        <v>1088</v>
      </c>
      <c r="C171" t="s">
        <v>12</v>
      </c>
      <c r="D171" s="34">
        <v>323</v>
      </c>
      <c r="E171" s="34">
        <v>5</v>
      </c>
      <c r="F171" s="34">
        <v>141</v>
      </c>
      <c r="G171" s="34">
        <v>2</v>
      </c>
      <c r="H171" s="34">
        <v>2</v>
      </c>
      <c r="I171" s="34">
        <v>2</v>
      </c>
      <c r="J171" s="34">
        <v>0</v>
      </c>
      <c r="K171" s="34">
        <v>7</v>
      </c>
      <c r="L171" s="34">
        <v>5</v>
      </c>
      <c r="M171" s="34">
        <v>7808</v>
      </c>
      <c r="N171" s="34">
        <v>18</v>
      </c>
      <c r="O171" s="34">
        <v>3</v>
      </c>
      <c r="P171" s="34">
        <v>1</v>
      </c>
      <c r="Q171" s="34">
        <v>8</v>
      </c>
      <c r="R171" s="34">
        <v>8</v>
      </c>
      <c r="S171" s="34">
        <v>152</v>
      </c>
      <c r="T171" s="34">
        <v>3</v>
      </c>
      <c r="U171" s="34">
        <v>0</v>
      </c>
      <c r="V171" s="34">
        <v>3</v>
      </c>
      <c r="W171" s="34">
        <v>1</v>
      </c>
      <c r="X171" s="34">
        <v>2</v>
      </c>
      <c r="Y171" s="34">
        <v>0</v>
      </c>
      <c r="Z171" s="34">
        <v>0</v>
      </c>
      <c r="AA171" s="34">
        <v>0</v>
      </c>
      <c r="AB171" s="34">
        <v>17</v>
      </c>
      <c r="AC171" s="34">
        <v>30</v>
      </c>
      <c r="AD171" s="34">
        <v>0</v>
      </c>
      <c r="AE171" s="34">
        <v>0</v>
      </c>
      <c r="AF171" s="34">
        <v>122</v>
      </c>
      <c r="AG171" s="34">
        <v>3</v>
      </c>
      <c r="AH171" s="34">
        <v>2</v>
      </c>
      <c r="AI171" s="34">
        <v>2</v>
      </c>
      <c r="AJ171" s="34">
        <v>4</v>
      </c>
      <c r="AK171" s="34">
        <v>6</v>
      </c>
      <c r="AL171" s="34">
        <v>0</v>
      </c>
      <c r="AM171" s="34">
        <v>0</v>
      </c>
      <c r="AN171" s="34">
        <v>39</v>
      </c>
      <c r="AO171" s="34">
        <v>1</v>
      </c>
      <c r="AP171" s="34">
        <v>0</v>
      </c>
      <c r="AQ171" s="34">
        <v>0</v>
      </c>
      <c r="AR171" s="34">
        <v>2</v>
      </c>
      <c r="AS171" s="34">
        <v>0</v>
      </c>
      <c r="AT171" s="34">
        <v>0</v>
      </c>
      <c r="AU171" s="34">
        <v>0</v>
      </c>
      <c r="AV171" s="34">
        <v>9</v>
      </c>
      <c r="AW171" s="34">
        <v>7</v>
      </c>
      <c r="AX171" s="34">
        <v>0</v>
      </c>
      <c r="AY171" s="34">
        <v>3</v>
      </c>
      <c r="AZ171" s="34">
        <v>0</v>
      </c>
      <c r="BA171" s="34">
        <v>0</v>
      </c>
      <c r="BB171" s="34">
        <v>1</v>
      </c>
      <c r="BC171" s="34">
        <v>0</v>
      </c>
      <c r="BD171" s="34">
        <v>793</v>
      </c>
      <c r="BE171" s="48">
        <v>9535</v>
      </c>
    </row>
    <row r="172" spans="1:57" x14ac:dyDescent="0.2">
      <c r="A172"/>
      <c r="B172" t="s">
        <v>1089</v>
      </c>
      <c r="C172" t="s">
        <v>12</v>
      </c>
      <c r="D172" s="34">
        <v>870</v>
      </c>
      <c r="E172" s="34">
        <v>21</v>
      </c>
      <c r="F172" s="34">
        <v>63</v>
      </c>
      <c r="G172" s="34">
        <v>0</v>
      </c>
      <c r="H172" s="34">
        <v>1</v>
      </c>
      <c r="I172" s="34">
        <v>1</v>
      </c>
      <c r="J172" s="34">
        <v>0</v>
      </c>
      <c r="K172" s="34">
        <v>0</v>
      </c>
      <c r="L172" s="34">
        <v>0</v>
      </c>
      <c r="M172" s="34">
        <v>5830</v>
      </c>
      <c r="N172" s="34">
        <v>4</v>
      </c>
      <c r="O172" s="34">
        <v>5</v>
      </c>
      <c r="P172" s="34">
        <v>3</v>
      </c>
      <c r="Q172" s="34">
        <v>8</v>
      </c>
      <c r="R172" s="34">
        <v>7</v>
      </c>
      <c r="S172" s="34">
        <v>236</v>
      </c>
      <c r="T172" s="34">
        <v>4</v>
      </c>
      <c r="U172" s="34">
        <v>1</v>
      </c>
      <c r="V172" s="34">
        <v>3</v>
      </c>
      <c r="W172" s="34">
        <v>0</v>
      </c>
      <c r="X172" s="34">
        <v>4</v>
      </c>
      <c r="Y172" s="34">
        <v>35</v>
      </c>
      <c r="Z172" s="34">
        <v>0</v>
      </c>
      <c r="AA172" s="34">
        <v>3</v>
      </c>
      <c r="AB172" s="34">
        <v>0</v>
      </c>
      <c r="AC172" s="34">
        <v>11</v>
      </c>
      <c r="AD172" s="34">
        <v>0</v>
      </c>
      <c r="AE172" s="34">
        <v>0</v>
      </c>
      <c r="AF172" s="34">
        <v>50</v>
      </c>
      <c r="AG172" s="34">
        <v>0</v>
      </c>
      <c r="AH172" s="34">
        <v>0</v>
      </c>
      <c r="AI172" s="34">
        <v>0</v>
      </c>
      <c r="AJ172" s="34">
        <v>0</v>
      </c>
      <c r="AK172" s="34">
        <v>0</v>
      </c>
      <c r="AL172" s="34">
        <v>0</v>
      </c>
      <c r="AM172" s="34">
        <v>0</v>
      </c>
      <c r="AN172" s="34">
        <v>17</v>
      </c>
      <c r="AO172" s="34">
        <v>0</v>
      </c>
      <c r="AP172" s="34">
        <v>0</v>
      </c>
      <c r="AQ172" s="34">
        <v>1</v>
      </c>
      <c r="AR172" s="34">
        <v>2</v>
      </c>
      <c r="AS172" s="34">
        <v>0</v>
      </c>
      <c r="AT172" s="34">
        <v>3</v>
      </c>
      <c r="AU172" s="34">
        <v>0</v>
      </c>
      <c r="AV172" s="34">
        <v>7</v>
      </c>
      <c r="AW172" s="34">
        <v>5</v>
      </c>
      <c r="AX172" s="34">
        <v>0</v>
      </c>
      <c r="AY172" s="34">
        <v>1</v>
      </c>
      <c r="AZ172" s="34">
        <v>0</v>
      </c>
      <c r="BA172" s="34">
        <v>3</v>
      </c>
      <c r="BB172" s="34">
        <v>13</v>
      </c>
      <c r="BC172" s="34">
        <v>0</v>
      </c>
      <c r="BD172" s="34">
        <v>964</v>
      </c>
      <c r="BE172" s="48">
        <v>8176</v>
      </c>
    </row>
    <row r="173" spans="1:57" x14ac:dyDescent="0.2">
      <c r="A173"/>
      <c r="B173" t="s">
        <v>1090</v>
      </c>
      <c r="C173" t="s">
        <v>12</v>
      </c>
      <c r="D173" s="34">
        <v>93</v>
      </c>
      <c r="E173" s="34">
        <v>1</v>
      </c>
      <c r="F173" s="34">
        <v>20</v>
      </c>
      <c r="G173" s="34">
        <v>0</v>
      </c>
      <c r="H173" s="34">
        <v>1</v>
      </c>
      <c r="I173" s="34">
        <v>0</v>
      </c>
      <c r="J173" s="34">
        <v>0</v>
      </c>
      <c r="K173" s="34">
        <v>0</v>
      </c>
      <c r="L173" s="34">
        <v>0</v>
      </c>
      <c r="M173" s="34">
        <v>4645</v>
      </c>
      <c r="N173" s="34">
        <v>44</v>
      </c>
      <c r="O173" s="34">
        <v>0</v>
      </c>
      <c r="P173" s="34">
        <v>1</v>
      </c>
      <c r="Q173" s="34">
        <v>7</v>
      </c>
      <c r="R173" s="34">
        <v>4</v>
      </c>
      <c r="S173" s="34">
        <v>63</v>
      </c>
      <c r="T173" s="34">
        <v>1</v>
      </c>
      <c r="U173" s="34">
        <v>1</v>
      </c>
      <c r="V173" s="34">
        <v>1</v>
      </c>
      <c r="W173" s="34">
        <v>2</v>
      </c>
      <c r="X173" s="34">
        <v>1</v>
      </c>
      <c r="Y173" s="34">
        <v>2</v>
      </c>
      <c r="Z173" s="34">
        <v>0</v>
      </c>
      <c r="AA173" s="34">
        <v>0</v>
      </c>
      <c r="AB173" s="34">
        <v>0</v>
      </c>
      <c r="AC173" s="34">
        <v>11</v>
      </c>
      <c r="AD173" s="34">
        <v>0</v>
      </c>
      <c r="AE173" s="34">
        <v>0</v>
      </c>
      <c r="AF173" s="34">
        <v>67</v>
      </c>
      <c r="AG173" s="34">
        <v>4</v>
      </c>
      <c r="AH173" s="34">
        <v>2</v>
      </c>
      <c r="AI173" s="34">
        <v>1</v>
      </c>
      <c r="AJ173" s="34">
        <v>0</v>
      </c>
      <c r="AK173" s="34">
        <v>0</v>
      </c>
      <c r="AL173" s="34">
        <v>0</v>
      </c>
      <c r="AM173" s="34">
        <v>0</v>
      </c>
      <c r="AN173" s="34">
        <v>6</v>
      </c>
      <c r="AO173" s="34">
        <v>0</v>
      </c>
      <c r="AP173" s="34">
        <v>0</v>
      </c>
      <c r="AQ173" s="34">
        <v>1</v>
      </c>
      <c r="AR173" s="34">
        <v>0</v>
      </c>
      <c r="AS173" s="34">
        <v>1</v>
      </c>
      <c r="AT173" s="34">
        <v>0</v>
      </c>
      <c r="AU173" s="34">
        <v>0</v>
      </c>
      <c r="AV173" s="34">
        <v>0</v>
      </c>
      <c r="AW173" s="34">
        <v>6</v>
      </c>
      <c r="AX173" s="34">
        <v>0</v>
      </c>
      <c r="AY173" s="34">
        <v>3</v>
      </c>
      <c r="AZ173" s="34">
        <v>0</v>
      </c>
      <c r="BA173" s="34">
        <v>2</v>
      </c>
      <c r="BB173" s="34">
        <v>0</v>
      </c>
      <c r="BC173" s="34">
        <v>0</v>
      </c>
      <c r="BD173" s="34">
        <v>518</v>
      </c>
      <c r="BE173" s="48">
        <v>5509</v>
      </c>
    </row>
    <row r="174" spans="1:57" s="127" customFormat="1" x14ac:dyDescent="0.2">
      <c r="A174" s="35"/>
      <c r="B174" s="35" t="s">
        <v>0</v>
      </c>
      <c r="C174" s="35" t="s">
        <v>12</v>
      </c>
      <c r="D174" s="62">
        <v>19518</v>
      </c>
      <c r="E174" s="62">
        <v>120</v>
      </c>
      <c r="F174" s="62">
        <v>2688</v>
      </c>
      <c r="G174" s="62">
        <v>4</v>
      </c>
      <c r="H174" s="62">
        <v>20</v>
      </c>
      <c r="I174" s="62">
        <v>18</v>
      </c>
      <c r="J174" s="62">
        <v>4</v>
      </c>
      <c r="K174" s="62">
        <v>32</v>
      </c>
      <c r="L174" s="62">
        <v>24</v>
      </c>
      <c r="M174" s="62">
        <v>148912</v>
      </c>
      <c r="N174" s="62">
        <v>480</v>
      </c>
      <c r="O174" s="62">
        <v>87</v>
      </c>
      <c r="P174" s="62">
        <v>70</v>
      </c>
      <c r="Q174" s="62">
        <v>140</v>
      </c>
      <c r="R174" s="62">
        <v>138</v>
      </c>
      <c r="S174" s="62">
        <v>8311</v>
      </c>
      <c r="T174" s="62">
        <v>83</v>
      </c>
      <c r="U174" s="62">
        <v>90</v>
      </c>
      <c r="V174" s="62">
        <v>137</v>
      </c>
      <c r="W174" s="62">
        <v>34</v>
      </c>
      <c r="X174" s="62">
        <v>157</v>
      </c>
      <c r="Y174" s="62">
        <v>123</v>
      </c>
      <c r="Z174" s="62">
        <v>32</v>
      </c>
      <c r="AA174" s="62">
        <v>34</v>
      </c>
      <c r="AB174" s="62">
        <v>53</v>
      </c>
      <c r="AC174" s="62">
        <v>855</v>
      </c>
      <c r="AD174" s="62">
        <v>14</v>
      </c>
      <c r="AE174" s="62">
        <v>24</v>
      </c>
      <c r="AF174" s="62">
        <v>4659</v>
      </c>
      <c r="AG174" s="62">
        <v>59</v>
      </c>
      <c r="AH174" s="62">
        <v>14</v>
      </c>
      <c r="AI174" s="62">
        <v>40</v>
      </c>
      <c r="AJ174" s="62">
        <v>53</v>
      </c>
      <c r="AK174" s="62">
        <v>28</v>
      </c>
      <c r="AL174" s="62">
        <v>8</v>
      </c>
      <c r="AM174" s="62">
        <v>16</v>
      </c>
      <c r="AN174" s="62">
        <v>1206</v>
      </c>
      <c r="AO174" s="62">
        <v>9</v>
      </c>
      <c r="AP174" s="62">
        <v>6</v>
      </c>
      <c r="AQ174" s="62">
        <v>14</v>
      </c>
      <c r="AR174" s="62">
        <v>28</v>
      </c>
      <c r="AS174" s="62">
        <v>6</v>
      </c>
      <c r="AT174" s="62">
        <v>18</v>
      </c>
      <c r="AU174" s="62">
        <v>3</v>
      </c>
      <c r="AV174" s="62">
        <v>206</v>
      </c>
      <c r="AW174" s="62">
        <v>108</v>
      </c>
      <c r="AX174" s="62">
        <v>11</v>
      </c>
      <c r="AY174" s="62">
        <v>137</v>
      </c>
      <c r="AZ174" s="62">
        <v>0</v>
      </c>
      <c r="BA174" s="62">
        <v>45</v>
      </c>
      <c r="BB174" s="62">
        <v>101</v>
      </c>
      <c r="BC174" s="62">
        <v>20</v>
      </c>
      <c r="BD174" s="62">
        <v>25790</v>
      </c>
      <c r="BE174" s="170">
        <v>214787</v>
      </c>
    </row>
    <row r="175" spans="1:57" x14ac:dyDescent="0.2">
      <c r="A175"/>
      <c r="B175" t="s">
        <v>462</v>
      </c>
      <c r="C175" t="s">
        <v>345</v>
      </c>
      <c r="D175" s="34">
        <v>222</v>
      </c>
      <c r="E175" s="34">
        <v>8</v>
      </c>
      <c r="F175" s="34">
        <v>41</v>
      </c>
      <c r="G175" s="34">
        <v>0</v>
      </c>
      <c r="H175" s="34">
        <v>0</v>
      </c>
      <c r="I175" s="34">
        <v>2</v>
      </c>
      <c r="J175" s="34">
        <v>1</v>
      </c>
      <c r="K175" s="34">
        <v>1</v>
      </c>
      <c r="L175" s="34">
        <v>0</v>
      </c>
      <c r="M175" s="34">
        <v>795</v>
      </c>
      <c r="N175" s="34">
        <v>237</v>
      </c>
      <c r="O175" s="34">
        <v>7</v>
      </c>
      <c r="P175" s="34">
        <v>5</v>
      </c>
      <c r="Q175" s="34">
        <v>6</v>
      </c>
      <c r="R175" s="34">
        <v>7</v>
      </c>
      <c r="S175" s="34">
        <v>122</v>
      </c>
      <c r="T175" s="34">
        <v>0</v>
      </c>
      <c r="U175" s="34">
        <v>11</v>
      </c>
      <c r="V175" s="34">
        <v>0</v>
      </c>
      <c r="W175" s="34">
        <v>2</v>
      </c>
      <c r="X175" s="34">
        <v>0</v>
      </c>
      <c r="Y175" s="34">
        <v>0</v>
      </c>
      <c r="Z175" s="34">
        <v>0</v>
      </c>
      <c r="AA175" s="34">
        <v>0</v>
      </c>
      <c r="AB175" s="34">
        <v>0</v>
      </c>
      <c r="AC175" s="34">
        <v>6</v>
      </c>
      <c r="AD175" s="34">
        <v>0</v>
      </c>
      <c r="AE175" s="34">
        <v>1</v>
      </c>
      <c r="AF175" s="34">
        <v>82</v>
      </c>
      <c r="AG175" s="34">
        <v>5</v>
      </c>
      <c r="AH175" s="34">
        <v>0</v>
      </c>
      <c r="AI175" s="34">
        <v>3</v>
      </c>
      <c r="AJ175" s="34">
        <v>4</v>
      </c>
      <c r="AK175" s="34">
        <v>4</v>
      </c>
      <c r="AL175" s="34">
        <v>2</v>
      </c>
      <c r="AM175" s="34">
        <v>0</v>
      </c>
      <c r="AN175" s="34">
        <v>15</v>
      </c>
      <c r="AO175" s="34">
        <v>0</v>
      </c>
      <c r="AP175" s="34">
        <v>0</v>
      </c>
      <c r="AQ175" s="34">
        <v>1</v>
      </c>
      <c r="AR175" s="34">
        <v>0</v>
      </c>
      <c r="AS175" s="34">
        <v>2</v>
      </c>
      <c r="AT175" s="34">
        <v>0</v>
      </c>
      <c r="AU175" s="34">
        <v>2</v>
      </c>
      <c r="AV175" s="34">
        <v>4</v>
      </c>
      <c r="AW175" s="34">
        <v>5</v>
      </c>
      <c r="AX175" s="34">
        <v>0</v>
      </c>
      <c r="AY175" s="34">
        <v>4</v>
      </c>
      <c r="AZ175" s="34">
        <v>0</v>
      </c>
      <c r="BA175" s="34">
        <v>0</v>
      </c>
      <c r="BB175" s="34">
        <v>1</v>
      </c>
      <c r="BC175" s="34">
        <v>0</v>
      </c>
      <c r="BD175" s="34">
        <v>487</v>
      </c>
      <c r="BE175" s="48">
        <v>2095</v>
      </c>
    </row>
    <row r="176" spans="1:57" x14ac:dyDescent="0.2">
      <c r="A176"/>
      <c r="B176" t="s">
        <v>1091</v>
      </c>
      <c r="C176" t="s">
        <v>345</v>
      </c>
      <c r="D176" s="34">
        <v>42</v>
      </c>
      <c r="E176" s="34">
        <v>4</v>
      </c>
      <c r="F176" s="34">
        <v>11</v>
      </c>
      <c r="G176" s="34">
        <v>0</v>
      </c>
      <c r="H176" s="34">
        <v>0</v>
      </c>
      <c r="I176" s="34">
        <v>1</v>
      </c>
      <c r="J176" s="34">
        <v>0</v>
      </c>
      <c r="K176" s="34">
        <v>0</v>
      </c>
      <c r="L176" s="34">
        <v>0</v>
      </c>
      <c r="M176" s="34">
        <v>125</v>
      </c>
      <c r="N176" s="34">
        <v>168</v>
      </c>
      <c r="O176" s="34">
        <v>2</v>
      </c>
      <c r="P176" s="34">
        <v>0</v>
      </c>
      <c r="Q176" s="34">
        <v>3</v>
      </c>
      <c r="R176" s="34">
        <v>0</v>
      </c>
      <c r="S176" s="34">
        <v>37</v>
      </c>
      <c r="T176" s="34">
        <v>0</v>
      </c>
      <c r="U176" s="34">
        <v>1</v>
      </c>
      <c r="V176" s="34">
        <v>2</v>
      </c>
      <c r="W176" s="34">
        <v>1</v>
      </c>
      <c r="X176" s="34">
        <v>1</v>
      </c>
      <c r="Y176" s="34">
        <v>0</v>
      </c>
      <c r="Z176" s="34">
        <v>0</v>
      </c>
      <c r="AA176" s="34">
        <v>0</v>
      </c>
      <c r="AB176" s="34">
        <v>5</v>
      </c>
      <c r="AC176" s="34">
        <v>9</v>
      </c>
      <c r="AD176" s="34">
        <v>0</v>
      </c>
      <c r="AE176" s="34">
        <v>1</v>
      </c>
      <c r="AF176" s="34">
        <v>9</v>
      </c>
      <c r="AG176" s="34">
        <v>3</v>
      </c>
      <c r="AH176" s="34">
        <v>0</v>
      </c>
      <c r="AI176" s="34">
        <v>0</v>
      </c>
      <c r="AJ176" s="34">
        <v>0</v>
      </c>
      <c r="AK176" s="34">
        <v>0</v>
      </c>
      <c r="AL176" s="34">
        <v>1</v>
      </c>
      <c r="AM176" s="34">
        <v>0</v>
      </c>
      <c r="AN176" s="34">
        <v>3</v>
      </c>
      <c r="AO176" s="34">
        <v>0</v>
      </c>
      <c r="AP176" s="34">
        <v>0</v>
      </c>
      <c r="AQ176" s="34">
        <v>1</v>
      </c>
      <c r="AR176" s="34">
        <v>0</v>
      </c>
      <c r="AS176" s="34">
        <v>1</v>
      </c>
      <c r="AT176" s="34">
        <v>1</v>
      </c>
      <c r="AU176" s="34">
        <v>0</v>
      </c>
      <c r="AV176" s="34">
        <v>0</v>
      </c>
      <c r="AW176" s="34">
        <v>5</v>
      </c>
      <c r="AX176" s="34">
        <v>1</v>
      </c>
      <c r="AY176" s="34">
        <v>2</v>
      </c>
      <c r="AZ176" s="34">
        <v>0</v>
      </c>
      <c r="BA176" s="34">
        <v>5</v>
      </c>
      <c r="BB176" s="34">
        <v>0</v>
      </c>
      <c r="BC176" s="34">
        <v>0</v>
      </c>
      <c r="BD176" s="34">
        <v>218</v>
      </c>
      <c r="BE176" s="48">
        <v>663</v>
      </c>
    </row>
    <row r="177" spans="1:57" x14ac:dyDescent="0.2">
      <c r="A177"/>
      <c r="B177" t="s">
        <v>463</v>
      </c>
      <c r="C177" t="s">
        <v>345</v>
      </c>
      <c r="D177" s="34">
        <v>35</v>
      </c>
      <c r="E177" s="34">
        <v>2</v>
      </c>
      <c r="F177" s="34">
        <v>20</v>
      </c>
      <c r="G177" s="34">
        <v>0</v>
      </c>
      <c r="H177" s="34">
        <v>0</v>
      </c>
      <c r="I177" s="34">
        <v>1</v>
      </c>
      <c r="J177" s="34">
        <v>0</v>
      </c>
      <c r="K177" s="34">
        <v>0</v>
      </c>
      <c r="L177" s="34">
        <v>0</v>
      </c>
      <c r="M177" s="34">
        <v>79</v>
      </c>
      <c r="N177" s="34">
        <v>162</v>
      </c>
      <c r="O177" s="34">
        <v>0</v>
      </c>
      <c r="P177" s="34">
        <v>0</v>
      </c>
      <c r="Q177" s="34">
        <v>0</v>
      </c>
      <c r="R177" s="34">
        <v>2</v>
      </c>
      <c r="S177" s="34">
        <v>58</v>
      </c>
      <c r="T177" s="34">
        <v>0</v>
      </c>
      <c r="U177" s="34">
        <v>3</v>
      </c>
      <c r="V177" s="34">
        <v>1</v>
      </c>
      <c r="W177" s="34">
        <v>0</v>
      </c>
      <c r="X177" s="34">
        <v>0</v>
      </c>
      <c r="Y177" s="34">
        <v>0</v>
      </c>
      <c r="Z177" s="34">
        <v>0</v>
      </c>
      <c r="AA177" s="34">
        <v>0</v>
      </c>
      <c r="AB177" s="34">
        <v>0</v>
      </c>
      <c r="AC177" s="34">
        <v>11</v>
      </c>
      <c r="AD177" s="34">
        <v>0</v>
      </c>
      <c r="AE177" s="34">
        <v>1</v>
      </c>
      <c r="AF177" s="34">
        <v>16</v>
      </c>
      <c r="AG177" s="34">
        <v>4</v>
      </c>
      <c r="AH177" s="34">
        <v>2</v>
      </c>
      <c r="AI177" s="34">
        <v>0</v>
      </c>
      <c r="AJ177" s="34">
        <v>2</v>
      </c>
      <c r="AK177" s="34">
        <v>0</v>
      </c>
      <c r="AL177" s="34">
        <v>0</v>
      </c>
      <c r="AM177" s="34">
        <v>0</v>
      </c>
      <c r="AN177" s="34">
        <v>0</v>
      </c>
      <c r="AO177" s="34">
        <v>0</v>
      </c>
      <c r="AP177" s="34">
        <v>0</v>
      </c>
      <c r="AQ177" s="34">
        <v>0</v>
      </c>
      <c r="AR177" s="34">
        <v>0</v>
      </c>
      <c r="AS177" s="34">
        <v>1</v>
      </c>
      <c r="AT177" s="34">
        <v>0</v>
      </c>
      <c r="AU177" s="34">
        <v>0</v>
      </c>
      <c r="AV177" s="34">
        <v>0</v>
      </c>
      <c r="AW177" s="34">
        <v>4</v>
      </c>
      <c r="AX177" s="34">
        <v>0</v>
      </c>
      <c r="AY177" s="34">
        <v>0</v>
      </c>
      <c r="AZ177" s="34">
        <v>0</v>
      </c>
      <c r="BA177" s="34">
        <v>4</v>
      </c>
      <c r="BB177" s="34">
        <v>0</v>
      </c>
      <c r="BC177" s="34">
        <v>0</v>
      </c>
      <c r="BD177" s="34">
        <v>100</v>
      </c>
      <c r="BE177" s="48">
        <v>508</v>
      </c>
    </row>
    <row r="178" spans="1:57" x14ac:dyDescent="0.2">
      <c r="A178"/>
      <c r="B178" t="s">
        <v>466</v>
      </c>
      <c r="C178" t="s">
        <v>345</v>
      </c>
      <c r="D178" s="34">
        <v>92</v>
      </c>
      <c r="E178" s="34">
        <v>1</v>
      </c>
      <c r="F178" s="34">
        <v>16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150</v>
      </c>
      <c r="N178" s="34">
        <v>198</v>
      </c>
      <c r="O178" s="34">
        <v>1</v>
      </c>
      <c r="P178" s="34">
        <v>1</v>
      </c>
      <c r="Q178" s="34">
        <v>0</v>
      </c>
      <c r="R178" s="34">
        <v>0</v>
      </c>
      <c r="S178" s="34">
        <v>59</v>
      </c>
      <c r="T178" s="34">
        <v>0</v>
      </c>
      <c r="U178" s="34">
        <v>0</v>
      </c>
      <c r="V178" s="34">
        <v>1</v>
      </c>
      <c r="W178" s="34">
        <v>0</v>
      </c>
      <c r="X178" s="34">
        <v>0</v>
      </c>
      <c r="Y178" s="34">
        <v>2</v>
      </c>
      <c r="Z178" s="34">
        <v>0</v>
      </c>
      <c r="AA178" s="34">
        <v>0</v>
      </c>
      <c r="AB178" s="34">
        <v>0</v>
      </c>
      <c r="AC178" s="34">
        <v>10</v>
      </c>
      <c r="AD178" s="34">
        <v>0</v>
      </c>
      <c r="AE178" s="34">
        <v>0</v>
      </c>
      <c r="AF178" s="34">
        <v>10</v>
      </c>
      <c r="AG178" s="34">
        <v>5</v>
      </c>
      <c r="AH178" s="34">
        <v>0</v>
      </c>
      <c r="AI178" s="34">
        <v>0</v>
      </c>
      <c r="AJ178" s="34">
        <v>0</v>
      </c>
      <c r="AK178" s="34">
        <v>0</v>
      </c>
      <c r="AL178" s="34">
        <v>0</v>
      </c>
      <c r="AM178" s="34">
        <v>0</v>
      </c>
      <c r="AN178" s="34">
        <v>0</v>
      </c>
      <c r="AO178" s="34">
        <v>0</v>
      </c>
      <c r="AP178" s="34">
        <v>0</v>
      </c>
      <c r="AQ178" s="34">
        <v>0</v>
      </c>
      <c r="AR178" s="34">
        <v>0</v>
      </c>
      <c r="AS178" s="34">
        <v>0</v>
      </c>
      <c r="AT178" s="34">
        <v>0</v>
      </c>
      <c r="AU178" s="34">
        <v>1</v>
      </c>
      <c r="AV178" s="34">
        <v>2</v>
      </c>
      <c r="AW178" s="34">
        <v>0</v>
      </c>
      <c r="AX178" s="34">
        <v>0</v>
      </c>
      <c r="AY178" s="34">
        <v>0</v>
      </c>
      <c r="AZ178" s="34">
        <v>2</v>
      </c>
      <c r="BA178" s="34">
        <v>0</v>
      </c>
      <c r="BB178" s="34">
        <v>2</v>
      </c>
      <c r="BC178" s="34">
        <v>0</v>
      </c>
      <c r="BD178" s="34">
        <v>174</v>
      </c>
      <c r="BE178" s="48">
        <v>727</v>
      </c>
    </row>
    <row r="179" spans="1:57" x14ac:dyDescent="0.2">
      <c r="A179"/>
      <c r="B179" t="s">
        <v>461</v>
      </c>
      <c r="C179" t="s">
        <v>345</v>
      </c>
      <c r="D179" s="34">
        <v>49</v>
      </c>
      <c r="E179" s="34">
        <v>0</v>
      </c>
      <c r="F179" s="34">
        <v>7</v>
      </c>
      <c r="G179" s="34">
        <v>0</v>
      </c>
      <c r="H179" s="34">
        <v>2</v>
      </c>
      <c r="I179" s="34">
        <v>1</v>
      </c>
      <c r="J179" s="34">
        <v>0</v>
      </c>
      <c r="K179" s="34">
        <v>0</v>
      </c>
      <c r="L179" s="34">
        <v>4</v>
      </c>
      <c r="M179" s="34">
        <v>100</v>
      </c>
      <c r="N179" s="34">
        <v>151</v>
      </c>
      <c r="O179" s="34">
        <v>5</v>
      </c>
      <c r="P179" s="34">
        <v>0</v>
      </c>
      <c r="Q179" s="34">
        <v>1</v>
      </c>
      <c r="R179" s="34">
        <v>1</v>
      </c>
      <c r="S179" s="34">
        <v>29</v>
      </c>
      <c r="T179" s="34">
        <v>0</v>
      </c>
      <c r="U179" s="34">
        <v>1</v>
      </c>
      <c r="V179" s="34">
        <v>0</v>
      </c>
      <c r="W179" s="34">
        <v>1</v>
      </c>
      <c r="X179" s="34">
        <v>0</v>
      </c>
      <c r="Y179" s="34">
        <v>2</v>
      </c>
      <c r="Z179" s="34">
        <v>0</v>
      </c>
      <c r="AA179" s="34">
        <v>0</v>
      </c>
      <c r="AB179" s="34">
        <v>0</v>
      </c>
      <c r="AC179" s="34">
        <v>4</v>
      </c>
      <c r="AD179" s="34">
        <v>0</v>
      </c>
      <c r="AE179" s="34">
        <v>0</v>
      </c>
      <c r="AF179" s="34">
        <v>19</v>
      </c>
      <c r="AG179" s="34">
        <v>6</v>
      </c>
      <c r="AH179" s="34">
        <v>0</v>
      </c>
      <c r="AI179" s="34">
        <v>4</v>
      </c>
      <c r="AJ179" s="34">
        <v>3</v>
      </c>
      <c r="AK179" s="34">
        <v>2</v>
      </c>
      <c r="AL179" s="34">
        <v>0</v>
      </c>
      <c r="AM179" s="34">
        <v>0</v>
      </c>
      <c r="AN179" s="34">
        <v>1</v>
      </c>
      <c r="AO179" s="34">
        <v>0</v>
      </c>
      <c r="AP179" s="34">
        <v>0</v>
      </c>
      <c r="AQ179" s="34">
        <v>0</v>
      </c>
      <c r="AR179" s="34">
        <v>0</v>
      </c>
      <c r="AS179" s="34">
        <v>0</v>
      </c>
      <c r="AT179" s="34">
        <v>0</v>
      </c>
      <c r="AU179" s="34">
        <v>0</v>
      </c>
      <c r="AV179" s="34">
        <v>0</v>
      </c>
      <c r="AW179" s="34">
        <v>7</v>
      </c>
      <c r="AX179" s="34">
        <v>0</v>
      </c>
      <c r="AY179" s="34">
        <v>0</v>
      </c>
      <c r="AZ179" s="34">
        <v>0</v>
      </c>
      <c r="BA179" s="34">
        <v>0</v>
      </c>
      <c r="BB179" s="34">
        <v>0</v>
      </c>
      <c r="BC179" s="34">
        <v>0</v>
      </c>
      <c r="BD179" s="34">
        <v>125</v>
      </c>
      <c r="BE179" s="48">
        <v>525</v>
      </c>
    </row>
    <row r="180" spans="1:57" x14ac:dyDescent="0.2">
      <c r="A180"/>
      <c r="B180" t="s">
        <v>465</v>
      </c>
      <c r="C180" t="s">
        <v>345</v>
      </c>
      <c r="D180" s="34">
        <v>41</v>
      </c>
      <c r="E180" s="34">
        <v>1</v>
      </c>
      <c r="F180" s="34">
        <v>5</v>
      </c>
      <c r="G180" s="34">
        <v>0</v>
      </c>
      <c r="H180" s="34">
        <v>1</v>
      </c>
      <c r="I180" s="34">
        <v>0</v>
      </c>
      <c r="J180" s="34">
        <v>0</v>
      </c>
      <c r="K180" s="34">
        <v>0</v>
      </c>
      <c r="L180" s="34">
        <v>1</v>
      </c>
      <c r="M180" s="34">
        <v>117</v>
      </c>
      <c r="N180" s="34">
        <v>204</v>
      </c>
      <c r="O180" s="34">
        <v>0</v>
      </c>
      <c r="P180" s="34">
        <v>1</v>
      </c>
      <c r="Q180" s="34">
        <v>2</v>
      </c>
      <c r="R180" s="34">
        <v>0</v>
      </c>
      <c r="S180" s="34">
        <v>28</v>
      </c>
      <c r="T180" s="34">
        <v>0</v>
      </c>
      <c r="U180" s="34">
        <v>0</v>
      </c>
      <c r="V180" s="34">
        <v>1</v>
      </c>
      <c r="W180" s="34">
        <v>0</v>
      </c>
      <c r="X180" s="34">
        <v>0</v>
      </c>
      <c r="Y180" s="34">
        <v>0</v>
      </c>
      <c r="Z180" s="34">
        <v>1</v>
      </c>
      <c r="AA180" s="34">
        <v>0</v>
      </c>
      <c r="AB180" s="34">
        <v>0</v>
      </c>
      <c r="AC180" s="34">
        <v>3</v>
      </c>
      <c r="AD180" s="34">
        <v>0</v>
      </c>
      <c r="AE180" s="34">
        <v>0</v>
      </c>
      <c r="AF180" s="34">
        <v>7</v>
      </c>
      <c r="AG180" s="34">
        <v>1</v>
      </c>
      <c r="AH180" s="34">
        <v>0</v>
      </c>
      <c r="AI180" s="34">
        <v>0</v>
      </c>
      <c r="AJ180" s="34">
        <v>2</v>
      </c>
      <c r="AK180" s="34">
        <v>0</v>
      </c>
      <c r="AL180" s="34">
        <v>0</v>
      </c>
      <c r="AM180" s="34">
        <v>0</v>
      </c>
      <c r="AN180" s="34">
        <v>6</v>
      </c>
      <c r="AO180" s="34">
        <v>0</v>
      </c>
      <c r="AP180" s="34">
        <v>0</v>
      </c>
      <c r="AQ180" s="34">
        <v>0</v>
      </c>
      <c r="AR180" s="34">
        <v>0</v>
      </c>
      <c r="AS180" s="34">
        <v>0</v>
      </c>
      <c r="AT180" s="34">
        <v>0</v>
      </c>
      <c r="AU180" s="34">
        <v>0</v>
      </c>
      <c r="AV180" s="34">
        <v>0</v>
      </c>
      <c r="AW180" s="34">
        <v>0</v>
      </c>
      <c r="AX180" s="34">
        <v>0</v>
      </c>
      <c r="AY180" s="34">
        <v>0</v>
      </c>
      <c r="AZ180" s="34">
        <v>0</v>
      </c>
      <c r="BA180" s="34">
        <v>0</v>
      </c>
      <c r="BB180" s="34">
        <v>0</v>
      </c>
      <c r="BC180" s="34">
        <v>0</v>
      </c>
      <c r="BD180" s="34">
        <v>145</v>
      </c>
      <c r="BE180" s="48">
        <v>567</v>
      </c>
    </row>
    <row r="181" spans="1:57" x14ac:dyDescent="0.2">
      <c r="A181"/>
      <c r="B181" t="s">
        <v>464</v>
      </c>
      <c r="C181" t="s">
        <v>345</v>
      </c>
      <c r="D181" s="34">
        <v>32</v>
      </c>
      <c r="E181" s="34">
        <v>0</v>
      </c>
      <c r="F181" s="34">
        <v>7</v>
      </c>
      <c r="G181" s="34">
        <v>8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72</v>
      </c>
      <c r="N181" s="34">
        <v>129</v>
      </c>
      <c r="O181" s="34">
        <v>0</v>
      </c>
      <c r="P181" s="34">
        <v>1</v>
      </c>
      <c r="Q181" s="34">
        <v>0</v>
      </c>
      <c r="R181" s="34">
        <v>0</v>
      </c>
      <c r="S181" s="34">
        <v>25</v>
      </c>
      <c r="T181" s="34">
        <v>1</v>
      </c>
      <c r="U181" s="34">
        <v>0</v>
      </c>
      <c r="V181" s="34">
        <v>0</v>
      </c>
      <c r="W181" s="34">
        <v>0</v>
      </c>
      <c r="X181" s="34">
        <v>0</v>
      </c>
      <c r="Y181" s="34">
        <v>1</v>
      </c>
      <c r="Z181" s="34">
        <v>0</v>
      </c>
      <c r="AA181" s="34">
        <v>0</v>
      </c>
      <c r="AB181" s="34">
        <v>0</v>
      </c>
      <c r="AC181" s="34">
        <v>1</v>
      </c>
      <c r="AD181" s="34">
        <v>0</v>
      </c>
      <c r="AE181" s="34">
        <v>0</v>
      </c>
      <c r="AF181" s="34">
        <v>21</v>
      </c>
      <c r="AG181" s="34">
        <v>0</v>
      </c>
      <c r="AH181" s="34">
        <v>0</v>
      </c>
      <c r="AI181" s="34">
        <v>2</v>
      </c>
      <c r="AJ181" s="34">
        <v>2</v>
      </c>
      <c r="AK181" s="34">
        <v>0</v>
      </c>
      <c r="AL181" s="34">
        <v>0</v>
      </c>
      <c r="AM181" s="34">
        <v>0</v>
      </c>
      <c r="AN181" s="34">
        <v>1</v>
      </c>
      <c r="AO181" s="34">
        <v>0</v>
      </c>
      <c r="AP181" s="34">
        <v>0</v>
      </c>
      <c r="AQ181" s="34">
        <v>0</v>
      </c>
      <c r="AR181" s="34">
        <v>0</v>
      </c>
      <c r="AS181" s="34">
        <v>0</v>
      </c>
      <c r="AT181" s="34">
        <v>3</v>
      </c>
      <c r="AU181" s="34">
        <v>1</v>
      </c>
      <c r="AV181" s="34">
        <v>3</v>
      </c>
      <c r="AW181" s="34">
        <v>0</v>
      </c>
      <c r="AX181" s="34">
        <v>0</v>
      </c>
      <c r="AY181" s="34">
        <v>0</v>
      </c>
      <c r="AZ181" s="34">
        <v>0</v>
      </c>
      <c r="BA181" s="34">
        <v>0</v>
      </c>
      <c r="BB181" s="34">
        <v>0</v>
      </c>
      <c r="BC181" s="34">
        <v>0</v>
      </c>
      <c r="BD181" s="34">
        <v>103</v>
      </c>
      <c r="BE181" s="48">
        <v>413</v>
      </c>
    </row>
    <row r="182" spans="1:57" x14ac:dyDescent="0.2">
      <c r="A182"/>
      <c r="B182" t="s">
        <v>1092</v>
      </c>
      <c r="C182" t="s">
        <v>345</v>
      </c>
      <c r="D182" s="34">
        <v>210</v>
      </c>
      <c r="E182" s="34">
        <v>3</v>
      </c>
      <c r="F182" s="34">
        <v>32</v>
      </c>
      <c r="G182" s="34">
        <v>0</v>
      </c>
      <c r="H182" s="34">
        <v>0</v>
      </c>
      <c r="I182" s="34">
        <v>2</v>
      </c>
      <c r="J182" s="34">
        <v>0</v>
      </c>
      <c r="K182" s="34">
        <v>2</v>
      </c>
      <c r="L182" s="34">
        <v>0</v>
      </c>
      <c r="M182" s="34">
        <v>261</v>
      </c>
      <c r="N182" s="34">
        <v>177</v>
      </c>
      <c r="O182" s="34">
        <v>0</v>
      </c>
      <c r="P182" s="34">
        <v>0</v>
      </c>
      <c r="Q182" s="34">
        <v>2</v>
      </c>
      <c r="R182" s="34">
        <v>4</v>
      </c>
      <c r="S182" s="34">
        <v>42</v>
      </c>
      <c r="T182" s="34">
        <v>1</v>
      </c>
      <c r="U182" s="34">
        <v>0</v>
      </c>
      <c r="V182" s="34">
        <v>0</v>
      </c>
      <c r="W182" s="34">
        <v>0</v>
      </c>
      <c r="X182" s="34">
        <v>0</v>
      </c>
      <c r="Y182" s="34">
        <v>0</v>
      </c>
      <c r="Z182" s="34">
        <v>0</v>
      </c>
      <c r="AA182" s="34">
        <v>0</v>
      </c>
      <c r="AB182" s="34">
        <v>6</v>
      </c>
      <c r="AC182" s="34">
        <v>18</v>
      </c>
      <c r="AD182" s="34">
        <v>1</v>
      </c>
      <c r="AE182" s="34">
        <v>4</v>
      </c>
      <c r="AF182" s="34">
        <v>27</v>
      </c>
      <c r="AG182" s="34">
        <v>3</v>
      </c>
      <c r="AH182" s="34">
        <v>0</v>
      </c>
      <c r="AI182" s="34">
        <v>0</v>
      </c>
      <c r="AJ182" s="34">
        <v>2</v>
      </c>
      <c r="AK182" s="34">
        <v>0</v>
      </c>
      <c r="AL182" s="34">
        <v>0</v>
      </c>
      <c r="AM182" s="34">
        <v>0</v>
      </c>
      <c r="AN182" s="34">
        <v>17</v>
      </c>
      <c r="AO182" s="34">
        <v>0</v>
      </c>
      <c r="AP182" s="34">
        <v>0</v>
      </c>
      <c r="AQ182" s="34">
        <v>2</v>
      </c>
      <c r="AR182" s="34">
        <v>4</v>
      </c>
      <c r="AS182" s="34">
        <v>0</v>
      </c>
      <c r="AT182" s="34">
        <v>0</v>
      </c>
      <c r="AU182" s="34">
        <v>0</v>
      </c>
      <c r="AV182" s="34">
        <v>0</v>
      </c>
      <c r="AW182" s="34">
        <v>0</v>
      </c>
      <c r="AX182" s="34">
        <v>0</v>
      </c>
      <c r="AY182" s="34">
        <v>1</v>
      </c>
      <c r="AZ182" s="34">
        <v>0</v>
      </c>
      <c r="BA182" s="34">
        <v>0</v>
      </c>
      <c r="BB182" s="34">
        <v>2</v>
      </c>
      <c r="BC182" s="34">
        <v>0</v>
      </c>
      <c r="BD182" s="34">
        <v>312</v>
      </c>
      <c r="BE182" s="48">
        <v>1135</v>
      </c>
    </row>
    <row r="183" spans="1:57" x14ac:dyDescent="0.2">
      <c r="A183"/>
      <c r="B183" t="s">
        <v>1093</v>
      </c>
      <c r="C183" t="s">
        <v>345</v>
      </c>
      <c r="D183" s="34">
        <v>51</v>
      </c>
      <c r="E183" s="34">
        <v>7</v>
      </c>
      <c r="F183" s="34">
        <v>9</v>
      </c>
      <c r="G183" s="34">
        <v>0</v>
      </c>
      <c r="H183" s="34">
        <v>0</v>
      </c>
      <c r="I183" s="34">
        <v>0</v>
      </c>
      <c r="J183" s="34">
        <v>0</v>
      </c>
      <c r="K183" s="34">
        <v>2</v>
      </c>
      <c r="L183" s="34">
        <v>0</v>
      </c>
      <c r="M183" s="34">
        <v>97</v>
      </c>
      <c r="N183" s="34">
        <v>162</v>
      </c>
      <c r="O183" s="34">
        <v>5</v>
      </c>
      <c r="P183" s="34">
        <v>0</v>
      </c>
      <c r="Q183" s="34">
        <v>0</v>
      </c>
      <c r="R183" s="34">
        <v>2</v>
      </c>
      <c r="S183" s="34">
        <v>17</v>
      </c>
      <c r="T183" s="34">
        <v>1</v>
      </c>
      <c r="U183" s="34">
        <v>0</v>
      </c>
      <c r="V183" s="34">
        <v>0</v>
      </c>
      <c r="W183" s="34">
        <v>0</v>
      </c>
      <c r="X183" s="34">
        <v>10</v>
      </c>
      <c r="Y183" s="34">
        <v>0</v>
      </c>
      <c r="Z183" s="34">
        <v>0</v>
      </c>
      <c r="AA183" s="34">
        <v>0</v>
      </c>
      <c r="AB183" s="34">
        <v>1</v>
      </c>
      <c r="AC183" s="34">
        <v>6</v>
      </c>
      <c r="AD183" s="34">
        <v>0</v>
      </c>
      <c r="AE183" s="34">
        <v>0</v>
      </c>
      <c r="AF183" s="34">
        <v>15</v>
      </c>
      <c r="AG183" s="34">
        <v>3</v>
      </c>
      <c r="AH183" s="34">
        <v>0</v>
      </c>
      <c r="AI183" s="34">
        <v>0</v>
      </c>
      <c r="AJ183" s="34">
        <v>0</v>
      </c>
      <c r="AK183" s="34">
        <v>0</v>
      </c>
      <c r="AL183" s="34">
        <v>0</v>
      </c>
      <c r="AM183" s="34">
        <v>0</v>
      </c>
      <c r="AN183" s="34">
        <v>0</v>
      </c>
      <c r="AO183" s="34">
        <v>0</v>
      </c>
      <c r="AP183" s="34">
        <v>0</v>
      </c>
      <c r="AQ183" s="34">
        <v>0</v>
      </c>
      <c r="AR183" s="34">
        <v>1</v>
      </c>
      <c r="AS183" s="34">
        <v>0</v>
      </c>
      <c r="AT183" s="34">
        <v>3</v>
      </c>
      <c r="AU183" s="34">
        <v>0</v>
      </c>
      <c r="AV183" s="34">
        <v>0</v>
      </c>
      <c r="AW183" s="34">
        <v>1</v>
      </c>
      <c r="AX183" s="34">
        <v>0</v>
      </c>
      <c r="AY183" s="34">
        <v>2</v>
      </c>
      <c r="AZ183" s="34">
        <v>0</v>
      </c>
      <c r="BA183" s="34">
        <v>0</v>
      </c>
      <c r="BB183" s="34">
        <v>0</v>
      </c>
      <c r="BC183" s="34">
        <v>0</v>
      </c>
      <c r="BD183" s="34">
        <v>144</v>
      </c>
      <c r="BE183" s="48">
        <v>539</v>
      </c>
    </row>
    <row r="184" spans="1:57" s="127" customFormat="1" x14ac:dyDescent="0.2">
      <c r="A184"/>
      <c r="B184" t="s">
        <v>1094</v>
      </c>
      <c r="C184" t="s">
        <v>345</v>
      </c>
      <c r="D184" s="34">
        <v>48</v>
      </c>
      <c r="E184" s="34">
        <v>1</v>
      </c>
      <c r="F184" s="34">
        <v>7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2</v>
      </c>
      <c r="M184" s="34">
        <v>103</v>
      </c>
      <c r="N184" s="34">
        <v>159</v>
      </c>
      <c r="O184" s="34">
        <v>0</v>
      </c>
      <c r="P184" s="34">
        <v>0</v>
      </c>
      <c r="Q184" s="34">
        <v>6</v>
      </c>
      <c r="R184" s="34">
        <v>3</v>
      </c>
      <c r="S184" s="34">
        <v>30</v>
      </c>
      <c r="T184" s="34">
        <v>0</v>
      </c>
      <c r="U184" s="34">
        <v>0</v>
      </c>
      <c r="V184" s="34">
        <v>0</v>
      </c>
      <c r="W184" s="34">
        <v>2</v>
      </c>
      <c r="X184" s="34">
        <v>1</v>
      </c>
      <c r="Y184" s="34">
        <v>0</v>
      </c>
      <c r="Z184" s="34">
        <v>0</v>
      </c>
      <c r="AA184" s="34">
        <v>0</v>
      </c>
      <c r="AB184" s="34">
        <v>1</v>
      </c>
      <c r="AC184" s="34">
        <v>1</v>
      </c>
      <c r="AD184" s="34">
        <v>0</v>
      </c>
      <c r="AE184" s="34">
        <v>1</v>
      </c>
      <c r="AF184" s="34">
        <v>17</v>
      </c>
      <c r="AG184" s="34">
        <v>4</v>
      </c>
      <c r="AH184" s="34">
        <v>0</v>
      </c>
      <c r="AI184" s="34">
        <v>0</v>
      </c>
      <c r="AJ184" s="34">
        <v>5</v>
      </c>
      <c r="AK184" s="34">
        <v>0</v>
      </c>
      <c r="AL184" s="34">
        <v>0</v>
      </c>
      <c r="AM184" s="34">
        <v>0</v>
      </c>
      <c r="AN184" s="34">
        <v>5</v>
      </c>
      <c r="AO184" s="34">
        <v>2</v>
      </c>
      <c r="AP184" s="34">
        <v>0</v>
      </c>
      <c r="AQ184" s="34">
        <v>0</v>
      </c>
      <c r="AR184" s="34">
        <v>0</v>
      </c>
      <c r="AS184" s="34">
        <v>0</v>
      </c>
      <c r="AT184" s="34">
        <v>1</v>
      </c>
      <c r="AU184" s="34">
        <v>0</v>
      </c>
      <c r="AV184" s="34">
        <v>0</v>
      </c>
      <c r="AW184" s="34">
        <v>1</v>
      </c>
      <c r="AX184" s="34">
        <v>4</v>
      </c>
      <c r="AY184" s="34">
        <v>1</v>
      </c>
      <c r="AZ184" s="34">
        <v>0</v>
      </c>
      <c r="BA184" s="34">
        <v>0</v>
      </c>
      <c r="BB184" s="34">
        <v>0</v>
      </c>
      <c r="BC184" s="34">
        <v>0</v>
      </c>
      <c r="BD184" s="34">
        <v>145</v>
      </c>
      <c r="BE184" s="170">
        <v>550</v>
      </c>
    </row>
    <row r="185" spans="1:57" x14ac:dyDescent="0.2">
      <c r="A185"/>
      <c r="B185" t="s">
        <v>1095</v>
      </c>
      <c r="C185" t="s">
        <v>345</v>
      </c>
      <c r="D185" s="34">
        <v>40</v>
      </c>
      <c r="E185" s="34">
        <v>3</v>
      </c>
      <c r="F185" s="34">
        <v>14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71</v>
      </c>
      <c r="N185" s="34">
        <v>175</v>
      </c>
      <c r="O185" s="34">
        <v>0</v>
      </c>
      <c r="P185" s="34">
        <v>0</v>
      </c>
      <c r="Q185" s="34">
        <v>1</v>
      </c>
      <c r="R185" s="34">
        <v>2</v>
      </c>
      <c r="S185" s="34">
        <v>13</v>
      </c>
      <c r="T185" s="34">
        <v>0</v>
      </c>
      <c r="U185" s="34">
        <v>1</v>
      </c>
      <c r="V185" s="34">
        <v>0</v>
      </c>
      <c r="W185" s="34">
        <v>0</v>
      </c>
      <c r="X185" s="34">
        <v>0</v>
      </c>
      <c r="Y185" s="34">
        <v>0</v>
      </c>
      <c r="Z185" s="34">
        <v>0</v>
      </c>
      <c r="AA185" s="34">
        <v>0</v>
      </c>
      <c r="AB185" s="34">
        <v>0</v>
      </c>
      <c r="AC185" s="34">
        <v>3</v>
      </c>
      <c r="AD185" s="34">
        <v>0</v>
      </c>
      <c r="AE185" s="34">
        <v>0</v>
      </c>
      <c r="AF185" s="34">
        <v>12</v>
      </c>
      <c r="AG185" s="34">
        <v>4</v>
      </c>
      <c r="AH185" s="34">
        <v>0</v>
      </c>
      <c r="AI185" s="34">
        <v>0</v>
      </c>
      <c r="AJ185" s="34">
        <v>3</v>
      </c>
      <c r="AK185" s="34">
        <v>0</v>
      </c>
      <c r="AL185" s="34">
        <v>0</v>
      </c>
      <c r="AM185" s="34">
        <v>0</v>
      </c>
      <c r="AN185" s="34">
        <v>5</v>
      </c>
      <c r="AO185" s="34">
        <v>0</v>
      </c>
      <c r="AP185" s="34">
        <v>0</v>
      </c>
      <c r="AQ185" s="34">
        <v>0</v>
      </c>
      <c r="AR185" s="34">
        <v>0</v>
      </c>
      <c r="AS185" s="34">
        <v>0</v>
      </c>
      <c r="AT185" s="34">
        <v>0</v>
      </c>
      <c r="AU185" s="34">
        <v>0</v>
      </c>
      <c r="AV185" s="34">
        <v>1</v>
      </c>
      <c r="AW185" s="34">
        <v>1</v>
      </c>
      <c r="AX185" s="34">
        <v>0</v>
      </c>
      <c r="AY185" s="34">
        <v>0</v>
      </c>
      <c r="AZ185" s="34">
        <v>0</v>
      </c>
      <c r="BA185" s="34">
        <v>0</v>
      </c>
      <c r="BB185" s="34">
        <v>3</v>
      </c>
      <c r="BC185" s="34">
        <v>0</v>
      </c>
      <c r="BD185" s="34">
        <v>119</v>
      </c>
      <c r="BE185" s="48">
        <v>471</v>
      </c>
    </row>
    <row r="186" spans="1:57" x14ac:dyDescent="0.2">
      <c r="A186"/>
      <c r="B186" t="s">
        <v>1096</v>
      </c>
      <c r="C186" t="s">
        <v>345</v>
      </c>
      <c r="D186" s="34">
        <v>22</v>
      </c>
      <c r="E186" s="34">
        <v>1</v>
      </c>
      <c r="F186" s="34">
        <v>3</v>
      </c>
      <c r="G186" s="34">
        <v>0</v>
      </c>
      <c r="H186" s="34">
        <v>0</v>
      </c>
      <c r="I186" s="34">
        <v>0</v>
      </c>
      <c r="J186" s="34">
        <v>0</v>
      </c>
      <c r="K186" s="34">
        <v>1</v>
      </c>
      <c r="L186" s="34">
        <v>0</v>
      </c>
      <c r="M186" s="34">
        <v>133</v>
      </c>
      <c r="N186" s="34">
        <v>154</v>
      </c>
      <c r="O186" s="34">
        <v>0</v>
      </c>
      <c r="P186" s="34">
        <v>5</v>
      </c>
      <c r="Q186" s="34">
        <v>1</v>
      </c>
      <c r="R186" s="34">
        <v>1</v>
      </c>
      <c r="S186" s="34">
        <v>13</v>
      </c>
      <c r="T186" s="34">
        <v>0</v>
      </c>
      <c r="U186" s="34">
        <v>1</v>
      </c>
      <c r="V186" s="34">
        <v>2</v>
      </c>
      <c r="W186" s="34">
        <v>0</v>
      </c>
      <c r="X186" s="34">
        <v>1</v>
      </c>
      <c r="Y186" s="34">
        <v>0</v>
      </c>
      <c r="Z186" s="34">
        <v>0</v>
      </c>
      <c r="AA186" s="34">
        <v>0</v>
      </c>
      <c r="AB186" s="34">
        <v>0</v>
      </c>
      <c r="AC186" s="34">
        <v>2</v>
      </c>
      <c r="AD186" s="34">
        <v>0</v>
      </c>
      <c r="AE186" s="34">
        <v>0</v>
      </c>
      <c r="AF186" s="34">
        <v>19</v>
      </c>
      <c r="AG186" s="34">
        <v>0</v>
      </c>
      <c r="AH186" s="34">
        <v>0</v>
      </c>
      <c r="AI186" s="34">
        <v>1</v>
      </c>
      <c r="AJ186" s="34">
        <v>0</v>
      </c>
      <c r="AK186" s="34">
        <v>0</v>
      </c>
      <c r="AL186" s="34">
        <v>1</v>
      </c>
      <c r="AM186" s="34">
        <v>0</v>
      </c>
      <c r="AN186" s="34">
        <v>6</v>
      </c>
      <c r="AO186" s="34">
        <v>0</v>
      </c>
      <c r="AP186" s="34">
        <v>0</v>
      </c>
      <c r="AQ186" s="34">
        <v>0</v>
      </c>
      <c r="AR186" s="34">
        <v>0</v>
      </c>
      <c r="AS186" s="34">
        <v>0</v>
      </c>
      <c r="AT186" s="34">
        <v>1</v>
      </c>
      <c r="AU186" s="34">
        <v>0</v>
      </c>
      <c r="AV186" s="34">
        <v>1</v>
      </c>
      <c r="AW186" s="34">
        <v>1</v>
      </c>
      <c r="AX186" s="34">
        <v>0</v>
      </c>
      <c r="AY186" s="34">
        <v>0</v>
      </c>
      <c r="AZ186" s="34">
        <v>0</v>
      </c>
      <c r="BA186" s="34">
        <v>0</v>
      </c>
      <c r="BB186" s="34">
        <v>0</v>
      </c>
      <c r="BC186" s="34">
        <v>0</v>
      </c>
      <c r="BD186" s="34">
        <v>110</v>
      </c>
      <c r="BE186" s="48">
        <v>480</v>
      </c>
    </row>
    <row r="187" spans="1:57" x14ac:dyDescent="0.2">
      <c r="A187"/>
      <c r="B187" t="s">
        <v>1097</v>
      </c>
      <c r="C187" t="s">
        <v>345</v>
      </c>
      <c r="D187" s="34">
        <v>61</v>
      </c>
      <c r="E187" s="34">
        <v>4</v>
      </c>
      <c r="F187" s="34">
        <v>13</v>
      </c>
      <c r="G187" s="34">
        <v>2</v>
      </c>
      <c r="H187" s="34">
        <v>1</v>
      </c>
      <c r="I187" s="34">
        <v>0</v>
      </c>
      <c r="J187" s="34">
        <v>0</v>
      </c>
      <c r="K187" s="34">
        <v>0</v>
      </c>
      <c r="L187" s="34">
        <v>0</v>
      </c>
      <c r="M187" s="34">
        <v>122</v>
      </c>
      <c r="N187" s="34">
        <v>178</v>
      </c>
      <c r="O187" s="34">
        <v>0</v>
      </c>
      <c r="P187" s="34">
        <v>0</v>
      </c>
      <c r="Q187" s="34">
        <v>3</v>
      </c>
      <c r="R187" s="34">
        <v>1</v>
      </c>
      <c r="S187" s="34">
        <v>17</v>
      </c>
      <c r="T187" s="34">
        <v>0</v>
      </c>
      <c r="U187" s="34">
        <v>1</v>
      </c>
      <c r="V187" s="34">
        <v>0</v>
      </c>
      <c r="W187" s="34">
        <v>0</v>
      </c>
      <c r="X187" s="34">
        <v>0</v>
      </c>
      <c r="Y187" s="34">
        <v>0</v>
      </c>
      <c r="Z187" s="34">
        <v>0</v>
      </c>
      <c r="AA187" s="34">
        <v>0</v>
      </c>
      <c r="AB187" s="34">
        <v>1</v>
      </c>
      <c r="AC187" s="34">
        <v>5</v>
      </c>
      <c r="AD187" s="34">
        <v>2</v>
      </c>
      <c r="AE187" s="34">
        <v>0</v>
      </c>
      <c r="AF187" s="34">
        <v>19</v>
      </c>
      <c r="AG187" s="34">
        <v>2</v>
      </c>
      <c r="AH187" s="34">
        <v>0</v>
      </c>
      <c r="AI187" s="34">
        <v>0</v>
      </c>
      <c r="AJ187" s="34">
        <v>0</v>
      </c>
      <c r="AK187" s="34">
        <v>0</v>
      </c>
      <c r="AL187" s="34">
        <v>0</v>
      </c>
      <c r="AM187" s="34">
        <v>0</v>
      </c>
      <c r="AN187" s="34">
        <v>2</v>
      </c>
      <c r="AO187" s="34">
        <v>0</v>
      </c>
      <c r="AP187" s="34">
        <v>0</v>
      </c>
      <c r="AQ187" s="34">
        <v>0</v>
      </c>
      <c r="AR187" s="34">
        <v>0</v>
      </c>
      <c r="AS187" s="34">
        <v>1</v>
      </c>
      <c r="AT187" s="34">
        <v>0</v>
      </c>
      <c r="AU187" s="34">
        <v>0</v>
      </c>
      <c r="AV187" s="34">
        <v>0</v>
      </c>
      <c r="AW187" s="34">
        <v>3</v>
      </c>
      <c r="AX187" s="34">
        <v>0</v>
      </c>
      <c r="AY187" s="34">
        <v>0</v>
      </c>
      <c r="AZ187" s="34">
        <v>0</v>
      </c>
      <c r="BA187" s="34">
        <v>0</v>
      </c>
      <c r="BB187" s="34">
        <v>0</v>
      </c>
      <c r="BC187" s="34">
        <v>0</v>
      </c>
      <c r="BD187" s="34">
        <v>157</v>
      </c>
      <c r="BE187" s="48">
        <v>595</v>
      </c>
    </row>
    <row r="188" spans="1:57" x14ac:dyDescent="0.2">
      <c r="A188"/>
      <c r="B188" t="s">
        <v>1098</v>
      </c>
      <c r="C188" t="s">
        <v>345</v>
      </c>
      <c r="D188" s="34">
        <v>25</v>
      </c>
      <c r="E188" s="34">
        <v>0</v>
      </c>
      <c r="F188" s="34">
        <v>4</v>
      </c>
      <c r="G188" s="34">
        <v>4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88</v>
      </c>
      <c r="N188" s="34">
        <v>188</v>
      </c>
      <c r="O188" s="34">
        <v>0</v>
      </c>
      <c r="P188" s="34">
        <v>0</v>
      </c>
      <c r="Q188" s="34">
        <v>1</v>
      </c>
      <c r="R188" s="34">
        <v>0</v>
      </c>
      <c r="S188" s="34">
        <v>13</v>
      </c>
      <c r="T188" s="34">
        <v>0</v>
      </c>
      <c r="U188" s="34">
        <v>0</v>
      </c>
      <c r="V188" s="34">
        <v>0</v>
      </c>
      <c r="W188" s="34">
        <v>0</v>
      </c>
      <c r="X188" s="34">
        <v>0</v>
      </c>
      <c r="Y188" s="34">
        <v>0</v>
      </c>
      <c r="Z188" s="34">
        <v>0</v>
      </c>
      <c r="AA188" s="34">
        <v>2</v>
      </c>
      <c r="AB188" s="34">
        <v>0</v>
      </c>
      <c r="AC188" s="34">
        <v>2</v>
      </c>
      <c r="AD188" s="34">
        <v>0</v>
      </c>
      <c r="AE188" s="34">
        <v>0</v>
      </c>
      <c r="AF188" s="34">
        <v>22</v>
      </c>
      <c r="AG188" s="34">
        <v>1</v>
      </c>
      <c r="AH188" s="34">
        <v>2</v>
      </c>
      <c r="AI188" s="34">
        <v>6</v>
      </c>
      <c r="AJ188" s="34">
        <v>1</v>
      </c>
      <c r="AK188" s="34">
        <v>0</v>
      </c>
      <c r="AL188" s="34">
        <v>0</v>
      </c>
      <c r="AM188" s="34">
        <v>0</v>
      </c>
      <c r="AN188" s="34">
        <v>3</v>
      </c>
      <c r="AO188" s="34">
        <v>0</v>
      </c>
      <c r="AP188" s="34">
        <v>0</v>
      </c>
      <c r="AQ188" s="34">
        <v>0</v>
      </c>
      <c r="AR188" s="34">
        <v>0</v>
      </c>
      <c r="AS188" s="34">
        <v>0</v>
      </c>
      <c r="AT188" s="34">
        <v>0</v>
      </c>
      <c r="AU188" s="34">
        <v>0</v>
      </c>
      <c r="AV188" s="34">
        <v>0</v>
      </c>
      <c r="AW188" s="34">
        <v>4</v>
      </c>
      <c r="AX188" s="34">
        <v>0</v>
      </c>
      <c r="AY188" s="34">
        <v>3</v>
      </c>
      <c r="AZ188" s="34">
        <v>0</v>
      </c>
      <c r="BA188" s="34">
        <v>1</v>
      </c>
      <c r="BB188" s="34">
        <v>1</v>
      </c>
      <c r="BC188" s="34">
        <v>0</v>
      </c>
      <c r="BD188" s="34">
        <v>127</v>
      </c>
      <c r="BE188" s="48">
        <v>498</v>
      </c>
    </row>
    <row r="189" spans="1:57" x14ac:dyDescent="0.2">
      <c r="A189"/>
      <c r="B189" t="s">
        <v>1099</v>
      </c>
      <c r="C189" t="s">
        <v>345</v>
      </c>
      <c r="D189" s="34">
        <v>39</v>
      </c>
      <c r="E189" s="34">
        <v>4</v>
      </c>
      <c r="F189" s="34">
        <v>19</v>
      </c>
      <c r="G189" s="34">
        <v>0</v>
      </c>
      <c r="H189" s="34">
        <v>0</v>
      </c>
      <c r="I189" s="34">
        <v>3</v>
      </c>
      <c r="J189" s="34">
        <v>4</v>
      </c>
      <c r="K189" s="34">
        <v>0</v>
      </c>
      <c r="L189" s="34">
        <v>1</v>
      </c>
      <c r="M189" s="34">
        <v>101</v>
      </c>
      <c r="N189" s="34">
        <v>140</v>
      </c>
      <c r="O189" s="34">
        <v>0</v>
      </c>
      <c r="P189" s="34">
        <v>1</v>
      </c>
      <c r="Q189" s="34">
        <v>0</v>
      </c>
      <c r="R189" s="34">
        <v>1</v>
      </c>
      <c r="S189" s="34">
        <v>24</v>
      </c>
      <c r="T189" s="34">
        <v>0</v>
      </c>
      <c r="U189" s="34">
        <v>0</v>
      </c>
      <c r="V189" s="34">
        <v>0</v>
      </c>
      <c r="W189" s="34">
        <v>0</v>
      </c>
      <c r="X189" s="34">
        <v>1</v>
      </c>
      <c r="Y189" s="34">
        <v>0</v>
      </c>
      <c r="Z189" s="34">
        <v>0</v>
      </c>
      <c r="AA189" s="34">
        <v>2</v>
      </c>
      <c r="AB189" s="34">
        <v>0</v>
      </c>
      <c r="AC189" s="34">
        <v>8</v>
      </c>
      <c r="AD189" s="34">
        <v>1</v>
      </c>
      <c r="AE189" s="34">
        <v>0</v>
      </c>
      <c r="AF189" s="34">
        <v>32</v>
      </c>
      <c r="AG189" s="34">
        <v>2</v>
      </c>
      <c r="AH189" s="34">
        <v>0</v>
      </c>
      <c r="AI189" s="34">
        <v>1</v>
      </c>
      <c r="AJ189" s="34">
        <v>4</v>
      </c>
      <c r="AK189" s="34">
        <v>0</v>
      </c>
      <c r="AL189" s="34">
        <v>1</v>
      </c>
      <c r="AM189" s="34">
        <v>2</v>
      </c>
      <c r="AN189" s="34">
        <v>3</v>
      </c>
      <c r="AO189" s="34">
        <v>0</v>
      </c>
      <c r="AP189" s="34">
        <v>0</v>
      </c>
      <c r="AQ189" s="34">
        <v>0</v>
      </c>
      <c r="AR189" s="34">
        <v>1</v>
      </c>
      <c r="AS189" s="34">
        <v>1</v>
      </c>
      <c r="AT189" s="34">
        <v>2</v>
      </c>
      <c r="AU189" s="34">
        <v>0</v>
      </c>
      <c r="AV189" s="34">
        <v>0</v>
      </c>
      <c r="AW189" s="34">
        <v>3</v>
      </c>
      <c r="AX189" s="34">
        <v>0</v>
      </c>
      <c r="AY189" s="34">
        <v>0</v>
      </c>
      <c r="AZ189" s="34">
        <v>0</v>
      </c>
      <c r="BA189" s="34">
        <v>1</v>
      </c>
      <c r="BB189" s="34">
        <v>4</v>
      </c>
      <c r="BC189" s="34">
        <v>0</v>
      </c>
      <c r="BD189" s="34">
        <v>111</v>
      </c>
      <c r="BE189" s="48">
        <v>517</v>
      </c>
    </row>
    <row r="190" spans="1:57" x14ac:dyDescent="0.2">
      <c r="A190"/>
      <c r="B190" t="s">
        <v>1100</v>
      </c>
      <c r="C190" t="s">
        <v>345</v>
      </c>
      <c r="D190" s="34">
        <v>20</v>
      </c>
      <c r="E190" s="34">
        <v>2</v>
      </c>
      <c r="F190" s="34">
        <v>9</v>
      </c>
      <c r="G190" s="34">
        <v>2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101</v>
      </c>
      <c r="N190" s="34">
        <v>143</v>
      </c>
      <c r="O190" s="34">
        <v>3</v>
      </c>
      <c r="P190" s="34">
        <v>3</v>
      </c>
      <c r="Q190" s="34">
        <v>3</v>
      </c>
      <c r="R190" s="34">
        <v>5</v>
      </c>
      <c r="S190" s="34">
        <v>27</v>
      </c>
      <c r="T190" s="34">
        <v>0</v>
      </c>
      <c r="U190" s="34">
        <v>3</v>
      </c>
      <c r="V190" s="34">
        <v>5</v>
      </c>
      <c r="W190" s="34">
        <v>0</v>
      </c>
      <c r="X190" s="34">
        <v>0</v>
      </c>
      <c r="Y190" s="34">
        <v>1</v>
      </c>
      <c r="Z190" s="34">
        <v>3</v>
      </c>
      <c r="AA190" s="34">
        <v>1</v>
      </c>
      <c r="AB190" s="34">
        <v>0</v>
      </c>
      <c r="AC190" s="34">
        <v>5</v>
      </c>
      <c r="AD190" s="34">
        <v>1</v>
      </c>
      <c r="AE190" s="34">
        <v>0</v>
      </c>
      <c r="AF190" s="34">
        <v>30</v>
      </c>
      <c r="AG190" s="34">
        <v>5</v>
      </c>
      <c r="AH190" s="34">
        <v>0</v>
      </c>
      <c r="AI190" s="34">
        <v>0</v>
      </c>
      <c r="AJ190" s="34">
        <v>2</v>
      </c>
      <c r="AK190" s="34">
        <v>0</v>
      </c>
      <c r="AL190" s="34">
        <v>4</v>
      </c>
      <c r="AM190" s="34">
        <v>3</v>
      </c>
      <c r="AN190" s="34">
        <v>6</v>
      </c>
      <c r="AO190" s="34">
        <v>0</v>
      </c>
      <c r="AP190" s="34">
        <v>0</v>
      </c>
      <c r="AQ190" s="34">
        <v>2</v>
      </c>
      <c r="AR190" s="34">
        <v>3</v>
      </c>
      <c r="AS190" s="34">
        <v>0</v>
      </c>
      <c r="AT190" s="34">
        <v>1</v>
      </c>
      <c r="AU190" s="34">
        <v>0</v>
      </c>
      <c r="AV190" s="34">
        <v>0</v>
      </c>
      <c r="AW190" s="34">
        <v>3</v>
      </c>
      <c r="AX190" s="34">
        <v>0</v>
      </c>
      <c r="AY190" s="34">
        <v>0</v>
      </c>
      <c r="AZ190" s="34">
        <v>0</v>
      </c>
      <c r="BA190" s="34">
        <v>6</v>
      </c>
      <c r="BB190" s="34">
        <v>0</v>
      </c>
      <c r="BC190" s="34">
        <v>0</v>
      </c>
      <c r="BD190" s="34">
        <v>206</v>
      </c>
      <c r="BE190" s="48">
        <v>608</v>
      </c>
    </row>
    <row r="191" spans="1:57" s="127" customFormat="1" x14ac:dyDescent="0.2">
      <c r="A191" s="35"/>
      <c r="B191" s="35" t="s">
        <v>0</v>
      </c>
      <c r="C191" s="35" t="s">
        <v>345</v>
      </c>
      <c r="D191" s="62">
        <v>1029</v>
      </c>
      <c r="E191" s="62">
        <v>41</v>
      </c>
      <c r="F191" s="62">
        <v>217</v>
      </c>
      <c r="G191" s="62">
        <v>16</v>
      </c>
      <c r="H191" s="62">
        <v>4</v>
      </c>
      <c r="I191" s="62">
        <v>10</v>
      </c>
      <c r="J191" s="62">
        <v>5</v>
      </c>
      <c r="K191" s="62">
        <v>6</v>
      </c>
      <c r="L191" s="62">
        <v>8</v>
      </c>
      <c r="M191" s="62">
        <v>2515</v>
      </c>
      <c r="N191" s="62">
        <v>2725</v>
      </c>
      <c r="O191" s="62">
        <v>23</v>
      </c>
      <c r="P191" s="62">
        <v>17</v>
      </c>
      <c r="Q191" s="62">
        <v>29</v>
      </c>
      <c r="R191" s="62">
        <v>29</v>
      </c>
      <c r="S191" s="62">
        <v>554</v>
      </c>
      <c r="T191" s="62">
        <v>3</v>
      </c>
      <c r="U191" s="62">
        <v>22</v>
      </c>
      <c r="V191" s="62">
        <v>12</v>
      </c>
      <c r="W191" s="62">
        <v>6</v>
      </c>
      <c r="X191" s="62">
        <v>14</v>
      </c>
      <c r="Y191" s="62">
        <v>6</v>
      </c>
      <c r="Z191" s="62">
        <v>4</v>
      </c>
      <c r="AA191" s="62">
        <v>5</v>
      </c>
      <c r="AB191" s="62">
        <v>14</v>
      </c>
      <c r="AC191" s="62">
        <v>94</v>
      </c>
      <c r="AD191" s="62">
        <v>5</v>
      </c>
      <c r="AE191" s="62">
        <v>8</v>
      </c>
      <c r="AF191" s="62">
        <v>357</v>
      </c>
      <c r="AG191" s="62">
        <v>48</v>
      </c>
      <c r="AH191" s="62">
        <v>4</v>
      </c>
      <c r="AI191" s="62">
        <v>17</v>
      </c>
      <c r="AJ191" s="62">
        <v>30</v>
      </c>
      <c r="AK191" s="62">
        <v>6</v>
      </c>
      <c r="AL191" s="62">
        <v>9</v>
      </c>
      <c r="AM191" s="62">
        <v>5</v>
      </c>
      <c r="AN191" s="62">
        <v>73</v>
      </c>
      <c r="AO191" s="62">
        <v>2</v>
      </c>
      <c r="AP191" s="62">
        <v>0</v>
      </c>
      <c r="AQ191" s="62">
        <v>6</v>
      </c>
      <c r="AR191" s="62">
        <v>9</v>
      </c>
      <c r="AS191" s="62">
        <v>6</v>
      </c>
      <c r="AT191" s="62">
        <v>12</v>
      </c>
      <c r="AU191" s="62">
        <v>4</v>
      </c>
      <c r="AV191" s="62">
        <v>11</v>
      </c>
      <c r="AW191" s="62">
        <v>38</v>
      </c>
      <c r="AX191" s="62">
        <v>5</v>
      </c>
      <c r="AY191" s="62">
        <v>13</v>
      </c>
      <c r="AZ191" s="62">
        <v>2</v>
      </c>
      <c r="BA191" s="62">
        <v>17</v>
      </c>
      <c r="BB191" s="62">
        <v>13</v>
      </c>
      <c r="BC191" s="62">
        <v>0</v>
      </c>
      <c r="BD191" s="62">
        <v>2783</v>
      </c>
      <c r="BE191" s="170">
        <v>10891</v>
      </c>
    </row>
    <row r="192" spans="1:57" x14ac:dyDescent="0.2">
      <c r="A192"/>
      <c r="B192" t="s">
        <v>1101</v>
      </c>
      <c r="C192" t="s">
        <v>860</v>
      </c>
      <c r="D192" s="34">
        <v>33</v>
      </c>
      <c r="E192" s="34">
        <v>0</v>
      </c>
      <c r="F192" s="34">
        <v>3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115</v>
      </c>
      <c r="N192" s="34">
        <v>0</v>
      </c>
      <c r="O192" s="34">
        <v>63</v>
      </c>
      <c r="P192" s="34">
        <v>2</v>
      </c>
      <c r="Q192" s="34">
        <v>2</v>
      </c>
      <c r="R192" s="34">
        <v>5</v>
      </c>
      <c r="S192" s="34">
        <v>27</v>
      </c>
      <c r="T192" s="34">
        <v>1</v>
      </c>
      <c r="U192" s="34">
        <v>1</v>
      </c>
      <c r="V192" s="34">
        <v>1</v>
      </c>
      <c r="W192" s="34">
        <v>0</v>
      </c>
      <c r="X192" s="34">
        <v>4</v>
      </c>
      <c r="Y192" s="34">
        <v>0</v>
      </c>
      <c r="Z192" s="34">
        <v>0</v>
      </c>
      <c r="AA192" s="34">
        <v>0</v>
      </c>
      <c r="AB192" s="34">
        <v>0</v>
      </c>
      <c r="AC192" s="34">
        <v>0</v>
      </c>
      <c r="AD192" s="34">
        <v>0</v>
      </c>
      <c r="AE192" s="34">
        <v>0</v>
      </c>
      <c r="AF192" s="34">
        <v>13</v>
      </c>
      <c r="AG192" s="34">
        <v>0</v>
      </c>
      <c r="AH192" s="34">
        <v>0</v>
      </c>
      <c r="AI192" s="34">
        <v>0</v>
      </c>
      <c r="AJ192" s="34">
        <v>1</v>
      </c>
      <c r="AK192" s="34">
        <v>0</v>
      </c>
      <c r="AL192" s="34">
        <v>0</v>
      </c>
      <c r="AM192" s="34">
        <v>0</v>
      </c>
      <c r="AN192" s="34">
        <v>6</v>
      </c>
      <c r="AO192" s="34">
        <v>0</v>
      </c>
      <c r="AP192" s="34">
        <v>0</v>
      </c>
      <c r="AQ192" s="34">
        <v>0</v>
      </c>
      <c r="AR192" s="34">
        <v>0</v>
      </c>
      <c r="AS192" s="34">
        <v>0</v>
      </c>
      <c r="AT192" s="34">
        <v>2</v>
      </c>
      <c r="AU192" s="34">
        <v>0</v>
      </c>
      <c r="AV192" s="34">
        <v>1</v>
      </c>
      <c r="AW192" s="34">
        <v>2</v>
      </c>
      <c r="AX192" s="34">
        <v>0</v>
      </c>
      <c r="AY192" s="34">
        <v>1</v>
      </c>
      <c r="AZ192" s="34">
        <v>0</v>
      </c>
      <c r="BA192" s="34">
        <v>2</v>
      </c>
      <c r="BB192" s="34">
        <v>0</v>
      </c>
      <c r="BC192" s="34">
        <v>0</v>
      </c>
      <c r="BD192" s="34">
        <v>169</v>
      </c>
      <c r="BE192" s="48">
        <v>454</v>
      </c>
    </row>
    <row r="193" spans="1:57" x14ac:dyDescent="0.2">
      <c r="A193"/>
      <c r="B193" t="s">
        <v>593</v>
      </c>
      <c r="C193" t="s">
        <v>860</v>
      </c>
      <c r="D193" s="34">
        <v>74</v>
      </c>
      <c r="E193" s="34">
        <v>0</v>
      </c>
      <c r="F193" s="34">
        <v>47</v>
      </c>
      <c r="G193" s="34">
        <v>0</v>
      </c>
      <c r="H193" s="34">
        <v>1</v>
      </c>
      <c r="I193" s="34">
        <v>0</v>
      </c>
      <c r="J193" s="34">
        <v>0</v>
      </c>
      <c r="K193" s="34">
        <v>0</v>
      </c>
      <c r="L193" s="34">
        <v>0</v>
      </c>
      <c r="M193" s="34">
        <v>122</v>
      </c>
      <c r="N193" s="34">
        <v>1</v>
      </c>
      <c r="O193" s="34">
        <v>57</v>
      </c>
      <c r="P193" s="34">
        <v>0</v>
      </c>
      <c r="Q193" s="34">
        <v>0</v>
      </c>
      <c r="R193" s="34">
        <v>2</v>
      </c>
      <c r="S193" s="34">
        <v>34</v>
      </c>
      <c r="T193" s="34">
        <v>0</v>
      </c>
      <c r="U193" s="34">
        <v>0</v>
      </c>
      <c r="V193" s="34">
        <v>0</v>
      </c>
      <c r="W193" s="34">
        <v>0</v>
      </c>
      <c r="X193" s="34">
        <v>0</v>
      </c>
      <c r="Y193" s="34">
        <v>0</v>
      </c>
      <c r="Z193" s="34">
        <v>3</v>
      </c>
      <c r="AA193" s="34">
        <v>0</v>
      </c>
      <c r="AB193" s="34">
        <v>0</v>
      </c>
      <c r="AC193" s="34">
        <v>22</v>
      </c>
      <c r="AD193" s="34">
        <v>0</v>
      </c>
      <c r="AE193" s="34">
        <v>1</v>
      </c>
      <c r="AF193" s="34">
        <v>29</v>
      </c>
      <c r="AG193" s="34">
        <v>0</v>
      </c>
      <c r="AH193" s="34">
        <v>0</v>
      </c>
      <c r="AI193" s="34">
        <v>0</v>
      </c>
      <c r="AJ193" s="34">
        <v>0</v>
      </c>
      <c r="AK193" s="34">
        <v>0</v>
      </c>
      <c r="AL193" s="34">
        <v>0</v>
      </c>
      <c r="AM193" s="34">
        <v>0</v>
      </c>
      <c r="AN193" s="34">
        <v>22</v>
      </c>
      <c r="AO193" s="34">
        <v>0</v>
      </c>
      <c r="AP193" s="34">
        <v>0</v>
      </c>
      <c r="AQ193" s="34">
        <v>0</v>
      </c>
      <c r="AR193" s="34">
        <v>2</v>
      </c>
      <c r="AS193" s="34">
        <v>0</v>
      </c>
      <c r="AT193" s="34">
        <v>3</v>
      </c>
      <c r="AU193" s="34">
        <v>0</v>
      </c>
      <c r="AV193" s="34">
        <v>1</v>
      </c>
      <c r="AW193" s="34">
        <v>3</v>
      </c>
      <c r="AX193" s="34">
        <v>2</v>
      </c>
      <c r="AY193" s="34">
        <v>2</v>
      </c>
      <c r="AZ193" s="34">
        <v>0</v>
      </c>
      <c r="BA193" s="34">
        <v>5</v>
      </c>
      <c r="BB193" s="34">
        <v>0</v>
      </c>
      <c r="BC193" s="34">
        <v>1</v>
      </c>
      <c r="BD193" s="34">
        <v>277</v>
      </c>
      <c r="BE193" s="48">
        <v>711</v>
      </c>
    </row>
    <row r="194" spans="1:57" x14ac:dyDescent="0.2">
      <c r="A194"/>
      <c r="B194" t="s">
        <v>1102</v>
      </c>
      <c r="C194" t="s">
        <v>860</v>
      </c>
      <c r="D194" s="34">
        <v>18</v>
      </c>
      <c r="E194" s="34">
        <v>0</v>
      </c>
      <c r="F194" s="34">
        <v>6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83</v>
      </c>
      <c r="N194" s="34">
        <v>0</v>
      </c>
      <c r="O194" s="34">
        <v>56</v>
      </c>
      <c r="P194" s="34">
        <v>0</v>
      </c>
      <c r="Q194" s="34">
        <v>0</v>
      </c>
      <c r="R194" s="34">
        <v>0</v>
      </c>
      <c r="S194" s="34">
        <v>6</v>
      </c>
      <c r="T194" s="34">
        <v>0</v>
      </c>
      <c r="U194" s="34">
        <v>0</v>
      </c>
      <c r="V194" s="34">
        <v>0</v>
      </c>
      <c r="W194" s="34">
        <v>0</v>
      </c>
      <c r="X194" s="34">
        <v>3</v>
      </c>
      <c r="Y194" s="34">
        <v>0</v>
      </c>
      <c r="Z194" s="34">
        <v>0</v>
      </c>
      <c r="AA194" s="34">
        <v>0</v>
      </c>
      <c r="AB194" s="34">
        <v>0</v>
      </c>
      <c r="AC194" s="34">
        <v>0</v>
      </c>
      <c r="AD194" s="34">
        <v>0</v>
      </c>
      <c r="AE194" s="34">
        <v>0</v>
      </c>
      <c r="AF194" s="34">
        <v>4</v>
      </c>
      <c r="AG194" s="34">
        <v>0</v>
      </c>
      <c r="AH194" s="34">
        <v>0</v>
      </c>
      <c r="AI194" s="34">
        <v>0</v>
      </c>
      <c r="AJ194" s="34">
        <v>2</v>
      </c>
      <c r="AK194" s="34">
        <v>0</v>
      </c>
      <c r="AL194" s="34">
        <v>0</v>
      </c>
      <c r="AM194" s="34">
        <v>0</v>
      </c>
      <c r="AN194" s="34">
        <v>2</v>
      </c>
      <c r="AO194" s="34">
        <v>0</v>
      </c>
      <c r="AP194" s="34">
        <v>0</v>
      </c>
      <c r="AQ194" s="34">
        <v>0</v>
      </c>
      <c r="AR194" s="34">
        <v>0</v>
      </c>
      <c r="AS194" s="34">
        <v>2</v>
      </c>
      <c r="AT194" s="34">
        <v>0</v>
      </c>
      <c r="AU194" s="34">
        <v>0</v>
      </c>
      <c r="AV194" s="34">
        <v>0</v>
      </c>
      <c r="AW194" s="34">
        <v>0</v>
      </c>
      <c r="AX194" s="34">
        <v>0</v>
      </c>
      <c r="AY194" s="34">
        <v>0</v>
      </c>
      <c r="AZ194" s="34">
        <v>0</v>
      </c>
      <c r="BA194" s="34">
        <v>0</v>
      </c>
      <c r="BB194" s="34">
        <v>0</v>
      </c>
      <c r="BC194" s="34">
        <v>0</v>
      </c>
      <c r="BD194" s="34">
        <v>57</v>
      </c>
      <c r="BE194" s="48">
        <v>239</v>
      </c>
    </row>
    <row r="195" spans="1:57" x14ac:dyDescent="0.2">
      <c r="A195"/>
      <c r="B195" t="s">
        <v>592</v>
      </c>
      <c r="C195" t="s">
        <v>860</v>
      </c>
      <c r="D195" s="34">
        <v>58</v>
      </c>
      <c r="E195" s="34">
        <v>0</v>
      </c>
      <c r="F195" s="34">
        <v>7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84</v>
      </c>
      <c r="N195" s="34">
        <v>0</v>
      </c>
      <c r="O195" s="34">
        <v>68</v>
      </c>
      <c r="P195" s="34">
        <v>1</v>
      </c>
      <c r="Q195" s="34">
        <v>0</v>
      </c>
      <c r="R195" s="34">
        <v>0</v>
      </c>
      <c r="S195" s="34">
        <v>15</v>
      </c>
      <c r="T195" s="34">
        <v>1</v>
      </c>
      <c r="U195" s="34">
        <v>1</v>
      </c>
      <c r="V195" s="34">
        <v>3</v>
      </c>
      <c r="W195" s="34">
        <v>0</v>
      </c>
      <c r="X195" s="34">
        <v>0</v>
      </c>
      <c r="Y195" s="34">
        <v>0</v>
      </c>
      <c r="Z195" s="34">
        <v>0</v>
      </c>
      <c r="AA195" s="34">
        <v>0</v>
      </c>
      <c r="AB195" s="34">
        <v>2</v>
      </c>
      <c r="AC195" s="34">
        <v>6</v>
      </c>
      <c r="AD195" s="34">
        <v>0</v>
      </c>
      <c r="AE195" s="34">
        <v>0</v>
      </c>
      <c r="AF195" s="34">
        <v>13</v>
      </c>
      <c r="AG195" s="34">
        <v>1</v>
      </c>
      <c r="AH195" s="34">
        <v>0</v>
      </c>
      <c r="AI195" s="34">
        <v>0</v>
      </c>
      <c r="AJ195" s="34">
        <v>0</v>
      </c>
      <c r="AK195" s="34">
        <v>0</v>
      </c>
      <c r="AL195" s="34">
        <v>0</v>
      </c>
      <c r="AM195" s="34">
        <v>0</v>
      </c>
      <c r="AN195" s="34">
        <v>10</v>
      </c>
      <c r="AO195" s="34">
        <v>0</v>
      </c>
      <c r="AP195" s="34">
        <v>0</v>
      </c>
      <c r="AQ195" s="34">
        <v>0</v>
      </c>
      <c r="AR195" s="34">
        <v>0</v>
      </c>
      <c r="AS195" s="34">
        <v>0</v>
      </c>
      <c r="AT195" s="34">
        <v>3</v>
      </c>
      <c r="AU195" s="34">
        <v>0</v>
      </c>
      <c r="AV195" s="34">
        <v>0</v>
      </c>
      <c r="AW195" s="34">
        <v>1</v>
      </c>
      <c r="AX195" s="34">
        <v>0</v>
      </c>
      <c r="AY195" s="34">
        <v>0</v>
      </c>
      <c r="AZ195" s="34">
        <v>0</v>
      </c>
      <c r="BA195" s="34">
        <v>3</v>
      </c>
      <c r="BB195" s="34">
        <v>0</v>
      </c>
      <c r="BC195" s="34">
        <v>0</v>
      </c>
      <c r="BD195" s="34">
        <v>72</v>
      </c>
      <c r="BE195" s="48">
        <v>349</v>
      </c>
    </row>
    <row r="196" spans="1:57" s="127" customFormat="1" x14ac:dyDescent="0.2">
      <c r="A196"/>
      <c r="B196" t="s">
        <v>1103</v>
      </c>
      <c r="C196" t="s">
        <v>860</v>
      </c>
      <c r="D196" s="34">
        <v>3</v>
      </c>
      <c r="E196" s="34">
        <v>1</v>
      </c>
      <c r="F196" s="34">
        <v>6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23</v>
      </c>
      <c r="N196" s="34">
        <v>0</v>
      </c>
      <c r="O196" s="34">
        <v>48</v>
      </c>
      <c r="P196" s="34">
        <v>1</v>
      </c>
      <c r="Q196" s="34">
        <v>0</v>
      </c>
      <c r="R196" s="34">
        <v>0</v>
      </c>
      <c r="S196" s="34">
        <v>5</v>
      </c>
      <c r="T196" s="34">
        <v>0</v>
      </c>
      <c r="U196" s="34">
        <v>0</v>
      </c>
      <c r="V196" s="34">
        <v>0</v>
      </c>
      <c r="W196" s="34">
        <v>0</v>
      </c>
      <c r="X196" s="34">
        <v>0</v>
      </c>
      <c r="Y196" s="34">
        <v>0</v>
      </c>
      <c r="Z196" s="34">
        <v>0</v>
      </c>
      <c r="AA196" s="34">
        <v>0</v>
      </c>
      <c r="AB196" s="34">
        <v>0</v>
      </c>
      <c r="AC196" s="34">
        <v>3</v>
      </c>
      <c r="AD196" s="34">
        <v>0</v>
      </c>
      <c r="AE196" s="34">
        <v>0</v>
      </c>
      <c r="AF196" s="34">
        <v>3</v>
      </c>
      <c r="AG196" s="34">
        <v>0</v>
      </c>
      <c r="AH196" s="34">
        <v>0</v>
      </c>
      <c r="AI196" s="34">
        <v>0</v>
      </c>
      <c r="AJ196" s="34">
        <v>0</v>
      </c>
      <c r="AK196" s="34">
        <v>0</v>
      </c>
      <c r="AL196" s="34">
        <v>0</v>
      </c>
      <c r="AM196" s="34">
        <v>0</v>
      </c>
      <c r="AN196" s="34">
        <v>2</v>
      </c>
      <c r="AO196" s="34">
        <v>0</v>
      </c>
      <c r="AP196" s="34">
        <v>0</v>
      </c>
      <c r="AQ196" s="34">
        <v>0</v>
      </c>
      <c r="AR196" s="34">
        <v>0</v>
      </c>
      <c r="AS196" s="34">
        <v>0</v>
      </c>
      <c r="AT196" s="34">
        <v>0</v>
      </c>
      <c r="AU196" s="34">
        <v>0</v>
      </c>
      <c r="AV196" s="34">
        <v>0</v>
      </c>
      <c r="AW196" s="34">
        <v>0</v>
      </c>
      <c r="AX196" s="34">
        <v>0</v>
      </c>
      <c r="AY196" s="34">
        <v>0</v>
      </c>
      <c r="AZ196" s="34">
        <v>0</v>
      </c>
      <c r="BA196" s="34">
        <v>0</v>
      </c>
      <c r="BB196" s="34">
        <v>1</v>
      </c>
      <c r="BC196" s="34">
        <v>0</v>
      </c>
      <c r="BD196" s="34">
        <v>40</v>
      </c>
      <c r="BE196" s="170">
        <v>136</v>
      </c>
    </row>
    <row r="197" spans="1:57" x14ac:dyDescent="0.2">
      <c r="A197"/>
      <c r="B197" t="s">
        <v>594</v>
      </c>
      <c r="C197" t="s">
        <v>860</v>
      </c>
      <c r="D197" s="34">
        <v>42</v>
      </c>
      <c r="E197" s="34">
        <v>0</v>
      </c>
      <c r="F197" s="34">
        <v>20</v>
      </c>
      <c r="G197" s="34">
        <v>0</v>
      </c>
      <c r="H197" s="34">
        <v>1</v>
      </c>
      <c r="I197" s="34">
        <v>0</v>
      </c>
      <c r="J197" s="34">
        <v>0</v>
      </c>
      <c r="K197" s="34">
        <v>0</v>
      </c>
      <c r="L197" s="34">
        <v>1</v>
      </c>
      <c r="M197" s="34">
        <v>105</v>
      </c>
      <c r="N197" s="34">
        <v>3</v>
      </c>
      <c r="O197" s="34">
        <v>54</v>
      </c>
      <c r="P197" s="34">
        <v>1</v>
      </c>
      <c r="Q197" s="34">
        <v>2</v>
      </c>
      <c r="R197" s="34">
        <v>7</v>
      </c>
      <c r="S197" s="34">
        <v>23</v>
      </c>
      <c r="T197" s="34">
        <v>3</v>
      </c>
      <c r="U197" s="34">
        <v>0</v>
      </c>
      <c r="V197" s="34">
        <v>0</v>
      </c>
      <c r="W197" s="34">
        <v>2</v>
      </c>
      <c r="X197" s="34">
        <v>0</v>
      </c>
      <c r="Y197" s="34">
        <v>1</v>
      </c>
      <c r="Z197" s="34">
        <v>2</v>
      </c>
      <c r="AA197" s="34">
        <v>0</v>
      </c>
      <c r="AB197" s="34">
        <v>0</v>
      </c>
      <c r="AC197" s="34">
        <v>4</v>
      </c>
      <c r="AD197" s="34">
        <v>0</v>
      </c>
      <c r="AE197" s="34">
        <v>0</v>
      </c>
      <c r="AF197" s="34">
        <v>18</v>
      </c>
      <c r="AG197" s="34">
        <v>1</v>
      </c>
      <c r="AH197" s="34">
        <v>0</v>
      </c>
      <c r="AI197" s="34">
        <v>0</v>
      </c>
      <c r="AJ197" s="34">
        <v>0</v>
      </c>
      <c r="AK197" s="34">
        <v>0</v>
      </c>
      <c r="AL197" s="34">
        <v>0</v>
      </c>
      <c r="AM197" s="34">
        <v>1</v>
      </c>
      <c r="AN197" s="34">
        <v>2</v>
      </c>
      <c r="AO197" s="34">
        <v>0</v>
      </c>
      <c r="AP197" s="34">
        <v>0</v>
      </c>
      <c r="AQ197" s="34">
        <v>0</v>
      </c>
      <c r="AR197" s="34">
        <v>0</v>
      </c>
      <c r="AS197" s="34">
        <v>0</v>
      </c>
      <c r="AT197" s="34">
        <v>0</v>
      </c>
      <c r="AU197" s="34">
        <v>0</v>
      </c>
      <c r="AV197" s="34">
        <v>0</v>
      </c>
      <c r="AW197" s="34">
        <v>2</v>
      </c>
      <c r="AX197" s="34">
        <v>0</v>
      </c>
      <c r="AY197" s="34">
        <v>2</v>
      </c>
      <c r="AZ197" s="34">
        <v>0</v>
      </c>
      <c r="BA197" s="34">
        <v>4</v>
      </c>
      <c r="BB197" s="34">
        <v>4</v>
      </c>
      <c r="BC197" s="34">
        <v>0</v>
      </c>
      <c r="BD197" s="34">
        <v>123</v>
      </c>
      <c r="BE197" s="48">
        <v>428</v>
      </c>
    </row>
    <row r="198" spans="1:57" x14ac:dyDescent="0.2">
      <c r="A198"/>
      <c r="B198" t="s">
        <v>1104</v>
      </c>
      <c r="C198" t="s">
        <v>860</v>
      </c>
      <c r="D198" s="34">
        <v>26</v>
      </c>
      <c r="E198" s="34">
        <v>0</v>
      </c>
      <c r="F198" s="34">
        <v>5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92</v>
      </c>
      <c r="N198" s="34">
        <v>1</v>
      </c>
      <c r="O198" s="34">
        <v>62</v>
      </c>
      <c r="P198" s="34">
        <v>0</v>
      </c>
      <c r="Q198" s="34">
        <v>0</v>
      </c>
      <c r="R198" s="34">
        <v>0</v>
      </c>
      <c r="S198" s="34">
        <v>16</v>
      </c>
      <c r="T198" s="34">
        <v>0</v>
      </c>
      <c r="U198" s="34">
        <v>0</v>
      </c>
      <c r="V198" s="34">
        <v>0</v>
      </c>
      <c r="W198" s="34">
        <v>0</v>
      </c>
      <c r="X198" s="34">
        <v>0</v>
      </c>
      <c r="Y198" s="34">
        <v>0</v>
      </c>
      <c r="Z198" s="34">
        <v>0</v>
      </c>
      <c r="AA198" s="34">
        <v>0</v>
      </c>
      <c r="AB198" s="34">
        <v>0</v>
      </c>
      <c r="AC198" s="34">
        <v>3</v>
      </c>
      <c r="AD198" s="34">
        <v>0</v>
      </c>
      <c r="AE198" s="34">
        <v>0</v>
      </c>
      <c r="AF198" s="34">
        <v>3</v>
      </c>
      <c r="AG198" s="34">
        <v>0</v>
      </c>
      <c r="AH198" s="34">
        <v>0</v>
      </c>
      <c r="AI198" s="34">
        <v>0</v>
      </c>
      <c r="AJ198" s="34">
        <v>0</v>
      </c>
      <c r="AK198" s="34">
        <v>0</v>
      </c>
      <c r="AL198" s="34">
        <v>0</v>
      </c>
      <c r="AM198" s="34">
        <v>0</v>
      </c>
      <c r="AN198" s="34">
        <v>6</v>
      </c>
      <c r="AO198" s="34">
        <v>0</v>
      </c>
      <c r="AP198" s="34">
        <v>0</v>
      </c>
      <c r="AQ198" s="34">
        <v>0</v>
      </c>
      <c r="AR198" s="34">
        <v>0</v>
      </c>
      <c r="AS198" s="34">
        <v>0</v>
      </c>
      <c r="AT198" s="34">
        <v>0</v>
      </c>
      <c r="AU198" s="34">
        <v>0</v>
      </c>
      <c r="AV198" s="34">
        <v>0</v>
      </c>
      <c r="AW198" s="34">
        <v>2</v>
      </c>
      <c r="AX198" s="34">
        <v>0</v>
      </c>
      <c r="AY198" s="34">
        <v>0</v>
      </c>
      <c r="AZ198" s="34">
        <v>0</v>
      </c>
      <c r="BA198" s="34">
        <v>0</v>
      </c>
      <c r="BB198" s="34">
        <v>0</v>
      </c>
      <c r="BC198" s="34">
        <v>1</v>
      </c>
      <c r="BD198" s="34">
        <v>106</v>
      </c>
      <c r="BE198" s="48">
        <v>323</v>
      </c>
    </row>
    <row r="199" spans="1:57" x14ac:dyDescent="0.2">
      <c r="A199"/>
      <c r="B199" t="s">
        <v>1105</v>
      </c>
      <c r="C199" t="s">
        <v>860</v>
      </c>
      <c r="D199" s="34">
        <v>19</v>
      </c>
      <c r="E199" s="34">
        <v>0</v>
      </c>
      <c r="F199" s="34">
        <v>3</v>
      </c>
      <c r="G199" s="34">
        <v>0</v>
      </c>
      <c r="H199" s="34">
        <v>0</v>
      </c>
      <c r="I199" s="34">
        <v>1</v>
      </c>
      <c r="J199" s="34">
        <v>0</v>
      </c>
      <c r="K199" s="34">
        <v>0</v>
      </c>
      <c r="L199" s="34">
        <v>0</v>
      </c>
      <c r="M199" s="34">
        <v>16</v>
      </c>
      <c r="N199" s="34">
        <v>0</v>
      </c>
      <c r="O199" s="34">
        <v>38</v>
      </c>
      <c r="P199" s="34">
        <v>2</v>
      </c>
      <c r="Q199" s="34">
        <v>0</v>
      </c>
      <c r="R199" s="34">
        <v>0</v>
      </c>
      <c r="S199" s="34">
        <v>20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  <c r="Y199" s="34">
        <v>0</v>
      </c>
      <c r="Z199" s="34">
        <v>0</v>
      </c>
      <c r="AA199" s="34">
        <v>0</v>
      </c>
      <c r="AB199" s="34">
        <v>0</v>
      </c>
      <c r="AC199" s="34">
        <v>2</v>
      </c>
      <c r="AD199" s="34">
        <v>0</v>
      </c>
      <c r="AE199" s="34">
        <v>0</v>
      </c>
      <c r="AF199" s="34">
        <v>5</v>
      </c>
      <c r="AG199" s="34">
        <v>0</v>
      </c>
      <c r="AH199" s="34">
        <v>0</v>
      </c>
      <c r="AI199" s="34">
        <v>0</v>
      </c>
      <c r="AJ199" s="34">
        <v>0</v>
      </c>
      <c r="AK199" s="34">
        <v>0</v>
      </c>
      <c r="AL199" s="34">
        <v>0</v>
      </c>
      <c r="AM199" s="34">
        <v>0</v>
      </c>
      <c r="AN199" s="34">
        <v>7</v>
      </c>
      <c r="AO199" s="34">
        <v>0</v>
      </c>
      <c r="AP199" s="34">
        <v>0</v>
      </c>
      <c r="AQ199" s="34">
        <v>0</v>
      </c>
      <c r="AR199" s="34">
        <v>0</v>
      </c>
      <c r="AS199" s="34">
        <v>0</v>
      </c>
      <c r="AT199" s="34">
        <v>0</v>
      </c>
      <c r="AU199" s="34">
        <v>1</v>
      </c>
      <c r="AV199" s="34">
        <v>0</v>
      </c>
      <c r="AW199" s="34">
        <v>0</v>
      </c>
      <c r="AX199" s="34">
        <v>0</v>
      </c>
      <c r="AY199" s="34">
        <v>0</v>
      </c>
      <c r="AZ199" s="34">
        <v>0</v>
      </c>
      <c r="BA199" s="34">
        <v>0</v>
      </c>
      <c r="BB199" s="34">
        <v>5</v>
      </c>
      <c r="BC199" s="34">
        <v>0</v>
      </c>
      <c r="BD199" s="34">
        <v>73</v>
      </c>
      <c r="BE199" s="48">
        <v>192</v>
      </c>
    </row>
    <row r="200" spans="1:57" x14ac:dyDescent="0.2">
      <c r="A200"/>
      <c r="B200" t="s">
        <v>1106</v>
      </c>
      <c r="C200" t="s">
        <v>860</v>
      </c>
      <c r="D200" s="34">
        <v>13</v>
      </c>
      <c r="E200" s="34">
        <v>0</v>
      </c>
      <c r="F200" s="34">
        <v>4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1</v>
      </c>
      <c r="M200" s="34">
        <v>23</v>
      </c>
      <c r="N200" s="34">
        <v>1</v>
      </c>
      <c r="O200" s="34">
        <v>50</v>
      </c>
      <c r="P200" s="34">
        <v>0</v>
      </c>
      <c r="Q200" s="34">
        <v>0</v>
      </c>
      <c r="R200" s="34">
        <v>0</v>
      </c>
      <c r="S200" s="34">
        <v>4</v>
      </c>
      <c r="T200" s="34">
        <v>0</v>
      </c>
      <c r="U200" s="34">
        <v>0</v>
      </c>
      <c r="V200" s="34">
        <v>0</v>
      </c>
      <c r="W200" s="34">
        <v>0</v>
      </c>
      <c r="X200" s="34">
        <v>0</v>
      </c>
      <c r="Y200" s="34">
        <v>0</v>
      </c>
      <c r="Z200" s="34">
        <v>0</v>
      </c>
      <c r="AA200" s="34">
        <v>0</v>
      </c>
      <c r="AB200" s="34">
        <v>0</v>
      </c>
      <c r="AC200" s="34">
        <v>1</v>
      </c>
      <c r="AD200" s="34">
        <v>0</v>
      </c>
      <c r="AE200" s="34">
        <v>0</v>
      </c>
      <c r="AF200" s="34">
        <v>3</v>
      </c>
      <c r="AG200" s="34">
        <v>0</v>
      </c>
      <c r="AH200" s="34">
        <v>0</v>
      </c>
      <c r="AI200" s="34">
        <v>0</v>
      </c>
      <c r="AJ200" s="34">
        <v>0</v>
      </c>
      <c r="AK200" s="34">
        <v>0</v>
      </c>
      <c r="AL200" s="34">
        <v>0</v>
      </c>
      <c r="AM200" s="34">
        <v>0</v>
      </c>
      <c r="AN200" s="34">
        <v>2</v>
      </c>
      <c r="AO200" s="34">
        <v>0</v>
      </c>
      <c r="AP200" s="34">
        <v>0</v>
      </c>
      <c r="AQ200" s="34">
        <v>0</v>
      </c>
      <c r="AR200" s="34">
        <v>0</v>
      </c>
      <c r="AS200" s="34">
        <v>0</v>
      </c>
      <c r="AT200" s="34">
        <v>1</v>
      </c>
      <c r="AU200" s="34">
        <v>0</v>
      </c>
      <c r="AV200" s="34">
        <v>2</v>
      </c>
      <c r="AW200" s="34">
        <v>0</v>
      </c>
      <c r="AX200" s="34">
        <v>0</v>
      </c>
      <c r="AY200" s="34">
        <v>0</v>
      </c>
      <c r="AZ200" s="34">
        <v>0</v>
      </c>
      <c r="BA200" s="34">
        <v>0</v>
      </c>
      <c r="BB200" s="34">
        <v>2</v>
      </c>
      <c r="BC200" s="34">
        <v>0</v>
      </c>
      <c r="BD200" s="34">
        <v>52</v>
      </c>
      <c r="BE200" s="48">
        <v>159</v>
      </c>
    </row>
    <row r="201" spans="1:57" x14ac:dyDescent="0.2">
      <c r="A201"/>
      <c r="B201" t="s">
        <v>1107</v>
      </c>
      <c r="C201" t="s">
        <v>860</v>
      </c>
      <c r="D201" s="34">
        <v>6</v>
      </c>
      <c r="E201" s="34">
        <v>0</v>
      </c>
      <c r="F201" s="34">
        <v>4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24</v>
      </c>
      <c r="N201" s="34">
        <v>0</v>
      </c>
      <c r="O201" s="34">
        <v>53</v>
      </c>
      <c r="P201" s="34">
        <v>0</v>
      </c>
      <c r="Q201" s="34">
        <v>0</v>
      </c>
      <c r="R201" s="34">
        <v>2</v>
      </c>
      <c r="S201" s="34">
        <v>3</v>
      </c>
      <c r="T201" s="34">
        <v>0</v>
      </c>
      <c r="U201" s="34">
        <v>2</v>
      </c>
      <c r="V201" s="34">
        <v>0</v>
      </c>
      <c r="W201" s="34">
        <v>0</v>
      </c>
      <c r="X201" s="34">
        <v>0</v>
      </c>
      <c r="Y201" s="34">
        <v>0</v>
      </c>
      <c r="Z201" s="34">
        <v>2</v>
      </c>
      <c r="AA201" s="34">
        <v>0</v>
      </c>
      <c r="AB201" s="34">
        <v>0</v>
      </c>
      <c r="AC201" s="34">
        <v>0</v>
      </c>
      <c r="AD201" s="34">
        <v>0</v>
      </c>
      <c r="AE201" s="34">
        <v>0</v>
      </c>
      <c r="AF201" s="34">
        <v>2</v>
      </c>
      <c r="AG201" s="34">
        <v>0</v>
      </c>
      <c r="AH201" s="34">
        <v>0</v>
      </c>
      <c r="AI201" s="34">
        <v>0</v>
      </c>
      <c r="AJ201" s="34">
        <v>0</v>
      </c>
      <c r="AK201" s="34">
        <v>0</v>
      </c>
      <c r="AL201" s="34">
        <v>0</v>
      </c>
      <c r="AM201" s="34">
        <v>0</v>
      </c>
      <c r="AN201" s="34">
        <v>0</v>
      </c>
      <c r="AO201" s="34">
        <v>0</v>
      </c>
      <c r="AP201" s="34">
        <v>0</v>
      </c>
      <c r="AQ201" s="34">
        <v>0</v>
      </c>
      <c r="AR201" s="34">
        <v>0</v>
      </c>
      <c r="AS201" s="34">
        <v>0</v>
      </c>
      <c r="AT201" s="34">
        <v>0</v>
      </c>
      <c r="AU201" s="34">
        <v>0</v>
      </c>
      <c r="AV201" s="34">
        <v>0</v>
      </c>
      <c r="AW201" s="34">
        <v>0</v>
      </c>
      <c r="AX201" s="34">
        <v>0</v>
      </c>
      <c r="AY201" s="34">
        <v>0</v>
      </c>
      <c r="AZ201" s="34">
        <v>0</v>
      </c>
      <c r="BA201" s="34">
        <v>0</v>
      </c>
      <c r="BB201" s="34">
        <v>0</v>
      </c>
      <c r="BC201" s="34">
        <v>0</v>
      </c>
      <c r="BD201" s="34">
        <v>36</v>
      </c>
      <c r="BE201" s="48">
        <v>134</v>
      </c>
    </row>
    <row r="202" spans="1:57" x14ac:dyDescent="0.2">
      <c r="A202"/>
      <c r="B202" t="s">
        <v>1108</v>
      </c>
      <c r="C202" t="s">
        <v>860</v>
      </c>
      <c r="D202" s="34">
        <v>33</v>
      </c>
      <c r="E202" s="34">
        <v>0</v>
      </c>
      <c r="F202" s="34">
        <v>4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52</v>
      </c>
      <c r="N202" s="34">
        <v>0</v>
      </c>
      <c r="O202" s="34">
        <v>53</v>
      </c>
      <c r="P202" s="34">
        <v>0</v>
      </c>
      <c r="Q202" s="34">
        <v>0</v>
      </c>
      <c r="R202" s="34">
        <v>0</v>
      </c>
      <c r="S202" s="34">
        <v>8</v>
      </c>
      <c r="T202" s="34">
        <v>0</v>
      </c>
      <c r="U202" s="34">
        <v>1</v>
      </c>
      <c r="V202" s="34">
        <v>0</v>
      </c>
      <c r="W202" s="34">
        <v>0</v>
      </c>
      <c r="X202" s="34">
        <v>0</v>
      </c>
      <c r="Y202" s="34">
        <v>0</v>
      </c>
      <c r="Z202" s="34">
        <v>1</v>
      </c>
      <c r="AA202" s="34">
        <v>0</v>
      </c>
      <c r="AB202" s="34">
        <v>0</v>
      </c>
      <c r="AC202" s="34">
        <v>2</v>
      </c>
      <c r="AD202" s="34">
        <v>0</v>
      </c>
      <c r="AE202" s="34">
        <v>0</v>
      </c>
      <c r="AF202" s="34">
        <v>7</v>
      </c>
      <c r="AG202" s="34">
        <v>0</v>
      </c>
      <c r="AH202" s="34">
        <v>0</v>
      </c>
      <c r="AI202" s="34">
        <v>1</v>
      </c>
      <c r="AJ202" s="34">
        <v>0</v>
      </c>
      <c r="AK202" s="34">
        <v>0</v>
      </c>
      <c r="AL202" s="34">
        <v>0</v>
      </c>
      <c r="AM202" s="34">
        <v>0</v>
      </c>
      <c r="AN202" s="34">
        <v>7</v>
      </c>
      <c r="AO202" s="34">
        <v>0</v>
      </c>
      <c r="AP202" s="34">
        <v>0</v>
      </c>
      <c r="AQ202" s="34">
        <v>0</v>
      </c>
      <c r="AR202" s="34">
        <v>0</v>
      </c>
      <c r="AS202" s="34">
        <v>0</v>
      </c>
      <c r="AT202" s="34">
        <v>0</v>
      </c>
      <c r="AU202" s="34">
        <v>0</v>
      </c>
      <c r="AV202" s="34">
        <v>0</v>
      </c>
      <c r="AW202" s="34">
        <v>0</v>
      </c>
      <c r="AX202" s="34">
        <v>0</v>
      </c>
      <c r="AY202" s="34">
        <v>0</v>
      </c>
      <c r="AZ202" s="34">
        <v>0</v>
      </c>
      <c r="BA202" s="34">
        <v>0</v>
      </c>
      <c r="BB202" s="34">
        <v>1</v>
      </c>
      <c r="BC202" s="34">
        <v>0</v>
      </c>
      <c r="BD202" s="34">
        <v>47</v>
      </c>
      <c r="BE202" s="48">
        <v>217</v>
      </c>
    </row>
    <row r="203" spans="1:57" x14ac:dyDescent="0.2">
      <c r="A203"/>
      <c r="B203" t="s">
        <v>1109</v>
      </c>
      <c r="C203" t="s">
        <v>860</v>
      </c>
      <c r="D203" s="34">
        <v>22</v>
      </c>
      <c r="E203" s="34">
        <v>2</v>
      </c>
      <c r="F203" s="34">
        <v>3</v>
      </c>
      <c r="G203" s="34">
        <v>0</v>
      </c>
      <c r="H203" s="34">
        <v>0</v>
      </c>
      <c r="I203" s="34">
        <v>1</v>
      </c>
      <c r="J203" s="34">
        <v>0</v>
      </c>
      <c r="K203" s="34">
        <v>1</v>
      </c>
      <c r="L203" s="34">
        <v>1</v>
      </c>
      <c r="M203" s="34">
        <v>58</v>
      </c>
      <c r="N203" s="34">
        <v>1</v>
      </c>
      <c r="O203" s="34">
        <v>48</v>
      </c>
      <c r="P203" s="34">
        <v>1</v>
      </c>
      <c r="Q203" s="34">
        <v>1</v>
      </c>
      <c r="R203" s="34">
        <v>4</v>
      </c>
      <c r="S203" s="34">
        <v>13</v>
      </c>
      <c r="T203" s="34">
        <v>0</v>
      </c>
      <c r="U203" s="34">
        <v>1</v>
      </c>
      <c r="V203" s="34">
        <v>1</v>
      </c>
      <c r="W203" s="34">
        <v>0</v>
      </c>
      <c r="X203" s="34">
        <v>2</v>
      </c>
      <c r="Y203" s="34">
        <v>0</v>
      </c>
      <c r="Z203" s="34">
        <v>0</v>
      </c>
      <c r="AA203" s="34">
        <v>0</v>
      </c>
      <c r="AB203" s="34">
        <v>1</v>
      </c>
      <c r="AC203" s="34">
        <v>2</v>
      </c>
      <c r="AD203" s="34">
        <v>0</v>
      </c>
      <c r="AE203" s="34">
        <v>0</v>
      </c>
      <c r="AF203" s="34">
        <v>10</v>
      </c>
      <c r="AG203" s="34">
        <v>0</v>
      </c>
      <c r="AH203" s="34">
        <v>0</v>
      </c>
      <c r="AI203" s="34">
        <v>0</v>
      </c>
      <c r="AJ203" s="34">
        <v>2</v>
      </c>
      <c r="AK203" s="34">
        <v>0</v>
      </c>
      <c r="AL203" s="34">
        <v>1</v>
      </c>
      <c r="AM203" s="34">
        <v>1</v>
      </c>
      <c r="AN203" s="34">
        <v>0</v>
      </c>
      <c r="AO203" s="34">
        <v>0</v>
      </c>
      <c r="AP203" s="34">
        <v>0</v>
      </c>
      <c r="AQ203" s="34">
        <v>0</v>
      </c>
      <c r="AR203" s="34">
        <v>0</v>
      </c>
      <c r="AS203" s="34">
        <v>0</v>
      </c>
      <c r="AT203" s="34">
        <v>0</v>
      </c>
      <c r="AU203" s="34">
        <v>0</v>
      </c>
      <c r="AV203" s="34">
        <v>0</v>
      </c>
      <c r="AW203" s="34">
        <v>2</v>
      </c>
      <c r="AX203" s="34">
        <v>0</v>
      </c>
      <c r="AY203" s="34">
        <v>0</v>
      </c>
      <c r="AZ203" s="34">
        <v>0</v>
      </c>
      <c r="BA203" s="34">
        <v>1</v>
      </c>
      <c r="BB203" s="34">
        <v>0</v>
      </c>
      <c r="BC203" s="34">
        <v>0</v>
      </c>
      <c r="BD203" s="34">
        <v>123</v>
      </c>
      <c r="BE203" s="48">
        <v>303</v>
      </c>
    </row>
    <row r="204" spans="1:57" x14ac:dyDescent="0.2">
      <c r="A204"/>
      <c r="B204" t="s">
        <v>1110</v>
      </c>
      <c r="C204" t="s">
        <v>860</v>
      </c>
      <c r="D204" s="34">
        <v>29</v>
      </c>
      <c r="E204" s="34">
        <v>0</v>
      </c>
      <c r="F204" s="34">
        <v>10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69</v>
      </c>
      <c r="N204" s="34">
        <v>5</v>
      </c>
      <c r="O204" s="34">
        <v>44</v>
      </c>
      <c r="P204" s="34">
        <v>3</v>
      </c>
      <c r="Q204" s="34">
        <v>3</v>
      </c>
      <c r="R204" s="34">
        <v>3</v>
      </c>
      <c r="S204" s="34">
        <v>82</v>
      </c>
      <c r="T204" s="34">
        <v>4</v>
      </c>
      <c r="U204" s="34">
        <v>7</v>
      </c>
      <c r="V204" s="34">
        <v>9</v>
      </c>
      <c r="W204" s="34">
        <v>1</v>
      </c>
      <c r="X204" s="34">
        <v>5</v>
      </c>
      <c r="Y204" s="34">
        <v>1</v>
      </c>
      <c r="Z204" s="34">
        <v>1</v>
      </c>
      <c r="AA204" s="34">
        <v>0</v>
      </c>
      <c r="AB204" s="34">
        <v>3</v>
      </c>
      <c r="AC204" s="34">
        <v>9</v>
      </c>
      <c r="AD204" s="34">
        <v>2</v>
      </c>
      <c r="AE204" s="34">
        <v>0</v>
      </c>
      <c r="AF204" s="34">
        <v>29</v>
      </c>
      <c r="AG204" s="34">
        <v>2</v>
      </c>
      <c r="AH204" s="34">
        <v>0</v>
      </c>
      <c r="AI204" s="34">
        <v>2</v>
      </c>
      <c r="AJ204" s="34">
        <v>6</v>
      </c>
      <c r="AK204" s="34">
        <v>0</v>
      </c>
      <c r="AL204" s="34">
        <v>2</v>
      </c>
      <c r="AM204" s="34">
        <v>1</v>
      </c>
      <c r="AN204" s="34">
        <v>15</v>
      </c>
      <c r="AO204" s="34">
        <v>0</v>
      </c>
      <c r="AP204" s="34">
        <v>0</v>
      </c>
      <c r="AQ204" s="34">
        <v>1</v>
      </c>
      <c r="AR204" s="34">
        <v>3</v>
      </c>
      <c r="AS204" s="34">
        <v>1</v>
      </c>
      <c r="AT204" s="34">
        <v>2</v>
      </c>
      <c r="AU204" s="34">
        <v>0</v>
      </c>
      <c r="AV204" s="34">
        <v>3</v>
      </c>
      <c r="AW204" s="34">
        <v>5</v>
      </c>
      <c r="AX204" s="34">
        <v>0</v>
      </c>
      <c r="AY204" s="34">
        <v>2</v>
      </c>
      <c r="AZ204" s="34">
        <v>0</v>
      </c>
      <c r="BA204" s="34">
        <v>3</v>
      </c>
      <c r="BB204" s="34">
        <v>2</v>
      </c>
      <c r="BC204" s="34">
        <v>0</v>
      </c>
      <c r="BD204" s="34">
        <v>377</v>
      </c>
      <c r="BE204" s="48">
        <v>746</v>
      </c>
    </row>
    <row r="205" spans="1:57" x14ac:dyDescent="0.2">
      <c r="A205"/>
      <c r="B205" t="s">
        <v>1111</v>
      </c>
      <c r="C205" t="s">
        <v>860</v>
      </c>
      <c r="D205" s="34">
        <v>44</v>
      </c>
      <c r="E205" s="34">
        <v>0</v>
      </c>
      <c r="F205" s="34">
        <v>10</v>
      </c>
      <c r="G205" s="34">
        <v>1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179</v>
      </c>
      <c r="N205" s="34">
        <v>3</v>
      </c>
      <c r="O205" s="34">
        <v>64</v>
      </c>
      <c r="P205" s="34">
        <v>0</v>
      </c>
      <c r="Q205" s="34">
        <v>1</v>
      </c>
      <c r="R205" s="34">
        <v>1</v>
      </c>
      <c r="S205" s="34">
        <v>22</v>
      </c>
      <c r="T205" s="34">
        <v>0</v>
      </c>
      <c r="U205" s="34">
        <v>0</v>
      </c>
      <c r="V205" s="34">
        <v>0</v>
      </c>
      <c r="W205" s="34">
        <v>0</v>
      </c>
      <c r="X205" s="34">
        <v>0</v>
      </c>
      <c r="Y205" s="34">
        <v>4</v>
      </c>
      <c r="Z205" s="34">
        <v>0</v>
      </c>
      <c r="AA205" s="34">
        <v>0</v>
      </c>
      <c r="AB205" s="34">
        <v>0</v>
      </c>
      <c r="AC205" s="34">
        <v>1</v>
      </c>
      <c r="AD205" s="34">
        <v>0</v>
      </c>
      <c r="AE205" s="34">
        <v>0</v>
      </c>
      <c r="AF205" s="34">
        <v>3</v>
      </c>
      <c r="AG205" s="34">
        <v>0</v>
      </c>
      <c r="AH205" s="34">
        <v>2</v>
      </c>
      <c r="AI205" s="34">
        <v>0</v>
      </c>
      <c r="AJ205" s="34">
        <v>0</v>
      </c>
      <c r="AK205" s="34">
        <v>0</v>
      </c>
      <c r="AL205" s="34">
        <v>0</v>
      </c>
      <c r="AM205" s="34">
        <v>0</v>
      </c>
      <c r="AN205" s="34">
        <v>1</v>
      </c>
      <c r="AO205" s="34">
        <v>0</v>
      </c>
      <c r="AP205" s="34">
        <v>0</v>
      </c>
      <c r="AQ205" s="34">
        <v>0</v>
      </c>
      <c r="AR205" s="34">
        <v>0</v>
      </c>
      <c r="AS205" s="34">
        <v>0</v>
      </c>
      <c r="AT205" s="34">
        <v>0</v>
      </c>
      <c r="AU205" s="34">
        <v>0</v>
      </c>
      <c r="AV205" s="34">
        <v>0</v>
      </c>
      <c r="AW205" s="34">
        <v>1</v>
      </c>
      <c r="AX205" s="34">
        <v>0</v>
      </c>
      <c r="AY205" s="34">
        <v>1</v>
      </c>
      <c r="AZ205" s="34">
        <v>0</v>
      </c>
      <c r="BA205" s="34">
        <v>0</v>
      </c>
      <c r="BB205" s="34">
        <v>0</v>
      </c>
      <c r="BC205" s="34">
        <v>0</v>
      </c>
      <c r="BD205" s="34">
        <v>87</v>
      </c>
      <c r="BE205" s="48">
        <v>425</v>
      </c>
    </row>
    <row r="206" spans="1:57" x14ac:dyDescent="0.2">
      <c r="A206"/>
      <c r="B206" t="s">
        <v>1112</v>
      </c>
      <c r="C206" t="s">
        <v>860</v>
      </c>
      <c r="D206" s="34">
        <v>66</v>
      </c>
      <c r="E206" s="34">
        <v>5</v>
      </c>
      <c r="F206" s="34">
        <v>6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1</v>
      </c>
      <c r="M206" s="34">
        <v>100</v>
      </c>
      <c r="N206" s="34">
        <v>0</v>
      </c>
      <c r="O206" s="34">
        <v>57</v>
      </c>
      <c r="P206" s="34">
        <v>0</v>
      </c>
      <c r="Q206" s="34">
        <v>2</v>
      </c>
      <c r="R206" s="34">
        <v>0</v>
      </c>
      <c r="S206" s="34">
        <v>7</v>
      </c>
      <c r="T206" s="34">
        <v>0</v>
      </c>
      <c r="U206" s="34">
        <v>0</v>
      </c>
      <c r="V206" s="34">
        <v>0</v>
      </c>
      <c r="W206" s="34">
        <v>0</v>
      </c>
      <c r="X206" s="34">
        <v>0</v>
      </c>
      <c r="Y206" s="34">
        <v>0</v>
      </c>
      <c r="Z206" s="34">
        <v>0</v>
      </c>
      <c r="AA206" s="34">
        <v>0</v>
      </c>
      <c r="AB206" s="34">
        <v>0</v>
      </c>
      <c r="AC206" s="34">
        <v>0</v>
      </c>
      <c r="AD206" s="34">
        <v>0</v>
      </c>
      <c r="AE206" s="34">
        <v>0</v>
      </c>
      <c r="AF206" s="34">
        <v>6</v>
      </c>
      <c r="AG206" s="34">
        <v>0</v>
      </c>
      <c r="AH206" s="34">
        <v>0</v>
      </c>
      <c r="AI206" s="34">
        <v>0</v>
      </c>
      <c r="AJ206" s="34">
        <v>1</v>
      </c>
      <c r="AK206" s="34">
        <v>0</v>
      </c>
      <c r="AL206" s="34">
        <v>0</v>
      </c>
      <c r="AM206" s="34">
        <v>0</v>
      </c>
      <c r="AN206" s="34">
        <v>3</v>
      </c>
      <c r="AO206" s="34">
        <v>0</v>
      </c>
      <c r="AP206" s="34">
        <v>0</v>
      </c>
      <c r="AQ206" s="34">
        <v>0</v>
      </c>
      <c r="AR206" s="34">
        <v>0</v>
      </c>
      <c r="AS206" s="34">
        <v>0</v>
      </c>
      <c r="AT206" s="34">
        <v>0</v>
      </c>
      <c r="AU206" s="34">
        <v>0</v>
      </c>
      <c r="AV206" s="34">
        <v>4</v>
      </c>
      <c r="AW206" s="34">
        <v>1</v>
      </c>
      <c r="AX206" s="34">
        <v>0</v>
      </c>
      <c r="AY206" s="34">
        <v>0</v>
      </c>
      <c r="AZ206" s="34">
        <v>0</v>
      </c>
      <c r="BA206" s="34">
        <v>0</v>
      </c>
      <c r="BB206" s="34">
        <v>1</v>
      </c>
      <c r="BC206" s="34">
        <v>0</v>
      </c>
      <c r="BD206" s="34">
        <v>124</v>
      </c>
      <c r="BE206" s="48">
        <v>384</v>
      </c>
    </row>
    <row r="207" spans="1:57" x14ac:dyDescent="0.2">
      <c r="A207"/>
      <c r="B207" t="s">
        <v>1113</v>
      </c>
      <c r="C207" t="s">
        <v>860</v>
      </c>
      <c r="D207" s="34">
        <v>47</v>
      </c>
      <c r="E207" s="34">
        <v>0</v>
      </c>
      <c r="F207" s="34">
        <v>16</v>
      </c>
      <c r="G207" s="34">
        <v>0</v>
      </c>
      <c r="H207" s="34">
        <v>0</v>
      </c>
      <c r="I207" s="34">
        <v>0</v>
      </c>
      <c r="J207" s="34">
        <v>0</v>
      </c>
      <c r="K207" s="34">
        <v>1</v>
      </c>
      <c r="L207" s="34">
        <v>0</v>
      </c>
      <c r="M207" s="34">
        <v>147</v>
      </c>
      <c r="N207" s="34">
        <v>6</v>
      </c>
      <c r="O207" s="34">
        <v>64</v>
      </c>
      <c r="P207" s="34">
        <v>0</v>
      </c>
      <c r="Q207" s="34">
        <v>0</v>
      </c>
      <c r="R207" s="34">
        <v>3</v>
      </c>
      <c r="S207" s="34">
        <v>16</v>
      </c>
      <c r="T207" s="34">
        <v>0</v>
      </c>
      <c r="U207" s="34">
        <v>0</v>
      </c>
      <c r="V207" s="34">
        <v>3</v>
      </c>
      <c r="W207" s="34">
        <v>0</v>
      </c>
      <c r="X207" s="34">
        <v>0</v>
      </c>
      <c r="Y207" s="34">
        <v>0</v>
      </c>
      <c r="Z207" s="34">
        <v>0</v>
      </c>
      <c r="AA207" s="34">
        <v>0</v>
      </c>
      <c r="AB207" s="34">
        <v>0</v>
      </c>
      <c r="AC207" s="34">
        <v>1</v>
      </c>
      <c r="AD207" s="34">
        <v>0</v>
      </c>
      <c r="AE207" s="34">
        <v>0</v>
      </c>
      <c r="AF207" s="34">
        <v>6</v>
      </c>
      <c r="AG207" s="34">
        <v>0</v>
      </c>
      <c r="AH207" s="34">
        <v>0</v>
      </c>
      <c r="AI207" s="34">
        <v>0</v>
      </c>
      <c r="AJ207" s="34">
        <v>0</v>
      </c>
      <c r="AK207" s="34">
        <v>0</v>
      </c>
      <c r="AL207" s="34">
        <v>0</v>
      </c>
      <c r="AM207" s="34">
        <v>0</v>
      </c>
      <c r="AN207" s="34">
        <v>6</v>
      </c>
      <c r="AO207" s="34">
        <v>0</v>
      </c>
      <c r="AP207" s="34">
        <v>0</v>
      </c>
      <c r="AQ207" s="34">
        <v>0</v>
      </c>
      <c r="AR207" s="34">
        <v>2</v>
      </c>
      <c r="AS207" s="34">
        <v>0</v>
      </c>
      <c r="AT207" s="34">
        <v>0</v>
      </c>
      <c r="AU207" s="34">
        <v>0</v>
      </c>
      <c r="AV207" s="34">
        <v>0</v>
      </c>
      <c r="AW207" s="34">
        <v>0</v>
      </c>
      <c r="AX207" s="34">
        <v>0</v>
      </c>
      <c r="AY207" s="34">
        <v>0</v>
      </c>
      <c r="AZ207" s="34">
        <v>0</v>
      </c>
      <c r="BA207" s="34">
        <v>0</v>
      </c>
      <c r="BB207" s="34">
        <v>0</v>
      </c>
      <c r="BC207" s="34">
        <v>0</v>
      </c>
      <c r="BD207" s="34">
        <v>117</v>
      </c>
      <c r="BE207" s="48">
        <v>435</v>
      </c>
    </row>
    <row r="208" spans="1:57" s="127" customFormat="1" x14ac:dyDescent="0.2">
      <c r="A208" s="35"/>
      <c r="B208" s="35" t="s">
        <v>0</v>
      </c>
      <c r="C208" s="35" t="s">
        <v>860</v>
      </c>
      <c r="D208" s="62">
        <v>533</v>
      </c>
      <c r="E208" s="62">
        <v>8</v>
      </c>
      <c r="F208" s="62">
        <v>154</v>
      </c>
      <c r="G208" s="62">
        <v>1</v>
      </c>
      <c r="H208" s="62">
        <v>2</v>
      </c>
      <c r="I208" s="62">
        <v>2</v>
      </c>
      <c r="J208" s="62">
        <v>0</v>
      </c>
      <c r="K208" s="62">
        <v>2</v>
      </c>
      <c r="L208" s="62">
        <v>4</v>
      </c>
      <c r="M208" s="62">
        <v>1292</v>
      </c>
      <c r="N208" s="62">
        <v>21</v>
      </c>
      <c r="O208" s="62">
        <v>879</v>
      </c>
      <c r="P208" s="62">
        <v>11</v>
      </c>
      <c r="Q208" s="62">
        <v>11</v>
      </c>
      <c r="R208" s="62">
        <v>27</v>
      </c>
      <c r="S208" s="62">
        <v>301</v>
      </c>
      <c r="T208" s="62">
        <v>9</v>
      </c>
      <c r="U208" s="62">
        <v>13</v>
      </c>
      <c r="V208" s="62">
        <v>17</v>
      </c>
      <c r="W208" s="62">
        <v>3</v>
      </c>
      <c r="X208" s="62">
        <v>14</v>
      </c>
      <c r="Y208" s="62">
        <v>6</v>
      </c>
      <c r="Z208" s="62">
        <v>9</v>
      </c>
      <c r="AA208" s="62">
        <v>0</v>
      </c>
      <c r="AB208" s="62">
        <v>6</v>
      </c>
      <c r="AC208" s="62">
        <v>56</v>
      </c>
      <c r="AD208" s="62">
        <v>2</v>
      </c>
      <c r="AE208" s="62">
        <v>1</v>
      </c>
      <c r="AF208" s="62">
        <v>154</v>
      </c>
      <c r="AG208" s="62">
        <v>4</v>
      </c>
      <c r="AH208" s="62">
        <v>2</v>
      </c>
      <c r="AI208" s="62">
        <v>3</v>
      </c>
      <c r="AJ208" s="62">
        <v>12</v>
      </c>
      <c r="AK208" s="62">
        <v>0</v>
      </c>
      <c r="AL208" s="62">
        <v>3</v>
      </c>
      <c r="AM208" s="62">
        <v>3</v>
      </c>
      <c r="AN208" s="62">
        <v>91</v>
      </c>
      <c r="AO208" s="62">
        <v>0</v>
      </c>
      <c r="AP208" s="62">
        <v>0</v>
      </c>
      <c r="AQ208" s="62">
        <v>1</v>
      </c>
      <c r="AR208" s="62">
        <v>7</v>
      </c>
      <c r="AS208" s="62">
        <v>3</v>
      </c>
      <c r="AT208" s="62">
        <v>11</v>
      </c>
      <c r="AU208" s="62">
        <v>1</v>
      </c>
      <c r="AV208" s="62">
        <v>11</v>
      </c>
      <c r="AW208" s="62">
        <v>19</v>
      </c>
      <c r="AX208" s="62">
        <v>2</v>
      </c>
      <c r="AY208" s="62">
        <v>8</v>
      </c>
      <c r="AZ208" s="62">
        <v>0</v>
      </c>
      <c r="BA208" s="62">
        <v>18</v>
      </c>
      <c r="BB208" s="62">
        <v>16</v>
      </c>
      <c r="BC208" s="62">
        <v>2</v>
      </c>
      <c r="BD208" s="62">
        <v>1880</v>
      </c>
      <c r="BE208" s="170">
        <v>5635</v>
      </c>
    </row>
    <row r="209" spans="1:57" x14ac:dyDescent="0.2">
      <c r="A209"/>
      <c r="B209" t="s">
        <v>1114</v>
      </c>
      <c r="C209" t="s">
        <v>862</v>
      </c>
      <c r="D209" s="34">
        <v>37</v>
      </c>
      <c r="E209" s="34">
        <v>1</v>
      </c>
      <c r="F209" s="34">
        <v>24</v>
      </c>
      <c r="G209" s="34">
        <v>0</v>
      </c>
      <c r="H209" s="34">
        <v>0</v>
      </c>
      <c r="I209" s="34">
        <v>1</v>
      </c>
      <c r="J209" s="34">
        <v>0</v>
      </c>
      <c r="K209" s="34">
        <v>1</v>
      </c>
      <c r="L209" s="34">
        <v>0</v>
      </c>
      <c r="M209" s="34">
        <v>155</v>
      </c>
      <c r="N209" s="34">
        <v>5</v>
      </c>
      <c r="O209" s="34">
        <v>0</v>
      </c>
      <c r="P209" s="34">
        <v>73</v>
      </c>
      <c r="Q209" s="34">
        <v>0</v>
      </c>
      <c r="R209" s="34">
        <v>3</v>
      </c>
      <c r="S209" s="34">
        <v>48</v>
      </c>
      <c r="T209" s="34">
        <v>2</v>
      </c>
      <c r="U209" s="34">
        <v>2</v>
      </c>
      <c r="V209" s="34">
        <v>0</v>
      </c>
      <c r="W209" s="34">
        <v>0</v>
      </c>
      <c r="X209" s="34">
        <v>2</v>
      </c>
      <c r="Y209" s="34">
        <v>1</v>
      </c>
      <c r="Z209" s="34">
        <v>0</v>
      </c>
      <c r="AA209" s="34">
        <v>0</v>
      </c>
      <c r="AB209" s="34">
        <v>4</v>
      </c>
      <c r="AC209" s="34">
        <v>8</v>
      </c>
      <c r="AD209" s="34">
        <v>0</v>
      </c>
      <c r="AE209" s="34">
        <v>0</v>
      </c>
      <c r="AF209" s="34">
        <v>21</v>
      </c>
      <c r="AG209" s="34">
        <v>1</v>
      </c>
      <c r="AH209" s="34">
        <v>0</v>
      </c>
      <c r="AI209" s="34">
        <v>0</v>
      </c>
      <c r="AJ209" s="34">
        <v>0</v>
      </c>
      <c r="AK209" s="34">
        <v>0</v>
      </c>
      <c r="AL209" s="34">
        <v>0</v>
      </c>
      <c r="AM209" s="34">
        <v>0</v>
      </c>
      <c r="AN209" s="34">
        <v>6</v>
      </c>
      <c r="AO209" s="34">
        <v>0</v>
      </c>
      <c r="AP209" s="34">
        <v>0</v>
      </c>
      <c r="AQ209" s="34">
        <v>0</v>
      </c>
      <c r="AR209" s="34">
        <v>0</v>
      </c>
      <c r="AS209" s="34">
        <v>0</v>
      </c>
      <c r="AT209" s="34">
        <v>1</v>
      </c>
      <c r="AU209" s="34">
        <v>0</v>
      </c>
      <c r="AV209" s="34">
        <v>0</v>
      </c>
      <c r="AW209" s="34">
        <v>4</v>
      </c>
      <c r="AX209" s="34">
        <v>0</v>
      </c>
      <c r="AY209" s="34">
        <v>0</v>
      </c>
      <c r="AZ209" s="34">
        <v>0</v>
      </c>
      <c r="BA209" s="34">
        <v>0</v>
      </c>
      <c r="BB209" s="34">
        <v>2</v>
      </c>
      <c r="BC209" s="34">
        <v>0</v>
      </c>
      <c r="BD209" s="34">
        <v>225</v>
      </c>
      <c r="BE209" s="48">
        <v>627</v>
      </c>
    </row>
    <row r="210" spans="1:57" s="127" customFormat="1" x14ac:dyDescent="0.2">
      <c r="A210"/>
      <c r="B210" t="s">
        <v>1115</v>
      </c>
      <c r="C210" t="s">
        <v>862</v>
      </c>
      <c r="D210" s="34">
        <v>78</v>
      </c>
      <c r="E210" s="34">
        <v>1</v>
      </c>
      <c r="F210" s="34">
        <v>17</v>
      </c>
      <c r="G210" s="34">
        <v>0</v>
      </c>
      <c r="H210" s="34">
        <v>1</v>
      </c>
      <c r="I210" s="34">
        <v>2</v>
      </c>
      <c r="J210" s="34">
        <v>0</v>
      </c>
      <c r="K210" s="34">
        <v>0</v>
      </c>
      <c r="L210" s="34">
        <v>0</v>
      </c>
      <c r="M210" s="34">
        <v>220</v>
      </c>
      <c r="N210" s="34">
        <v>5</v>
      </c>
      <c r="O210" s="34">
        <v>2</v>
      </c>
      <c r="P210" s="34">
        <v>68</v>
      </c>
      <c r="Q210" s="34">
        <v>2</v>
      </c>
      <c r="R210" s="34">
        <v>1</v>
      </c>
      <c r="S210" s="34">
        <v>44</v>
      </c>
      <c r="T210" s="34">
        <v>0</v>
      </c>
      <c r="U210" s="34">
        <v>0</v>
      </c>
      <c r="V210" s="34">
        <v>0</v>
      </c>
      <c r="W210" s="34">
        <v>0</v>
      </c>
      <c r="X210" s="34">
        <v>0</v>
      </c>
      <c r="Y210" s="34">
        <v>0</v>
      </c>
      <c r="Z210" s="34">
        <v>0</v>
      </c>
      <c r="AA210" s="34">
        <v>0</v>
      </c>
      <c r="AB210" s="34">
        <v>1</v>
      </c>
      <c r="AC210" s="34">
        <v>13</v>
      </c>
      <c r="AD210" s="34">
        <v>0</v>
      </c>
      <c r="AE210" s="34">
        <v>0</v>
      </c>
      <c r="AF210" s="34">
        <v>38</v>
      </c>
      <c r="AG210" s="34">
        <v>0</v>
      </c>
      <c r="AH210" s="34">
        <v>0</v>
      </c>
      <c r="AI210" s="34">
        <v>0</v>
      </c>
      <c r="AJ210" s="34">
        <v>6</v>
      </c>
      <c r="AK210" s="34">
        <v>0</v>
      </c>
      <c r="AL210" s="34">
        <v>0</v>
      </c>
      <c r="AM210" s="34">
        <v>0</v>
      </c>
      <c r="AN210" s="34">
        <v>7</v>
      </c>
      <c r="AO210" s="34">
        <v>0</v>
      </c>
      <c r="AP210" s="34">
        <v>0</v>
      </c>
      <c r="AQ210" s="34">
        <v>0</v>
      </c>
      <c r="AR210" s="34">
        <v>0</v>
      </c>
      <c r="AS210" s="34">
        <v>0</v>
      </c>
      <c r="AT210" s="34">
        <v>1</v>
      </c>
      <c r="AU210" s="34">
        <v>0</v>
      </c>
      <c r="AV210" s="34">
        <v>0</v>
      </c>
      <c r="AW210" s="34">
        <v>3</v>
      </c>
      <c r="AX210" s="34">
        <v>0</v>
      </c>
      <c r="AY210" s="34">
        <v>0</v>
      </c>
      <c r="AZ210" s="34">
        <v>0</v>
      </c>
      <c r="BA210" s="34">
        <v>0</v>
      </c>
      <c r="BB210" s="34">
        <v>4</v>
      </c>
      <c r="BC210" s="34">
        <v>0</v>
      </c>
      <c r="BD210" s="34">
        <v>171</v>
      </c>
      <c r="BE210" s="170">
        <v>685</v>
      </c>
    </row>
    <row r="211" spans="1:57" x14ac:dyDescent="0.2">
      <c r="A211"/>
      <c r="B211" t="s">
        <v>1116</v>
      </c>
      <c r="C211" t="s">
        <v>862</v>
      </c>
      <c r="D211" s="34">
        <v>31</v>
      </c>
      <c r="E211" s="34">
        <v>0</v>
      </c>
      <c r="F211" s="34">
        <v>7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66</v>
      </c>
      <c r="N211" s="34">
        <v>0</v>
      </c>
      <c r="O211" s="34">
        <v>0</v>
      </c>
      <c r="P211" s="34">
        <v>58</v>
      </c>
      <c r="Q211" s="34">
        <v>0</v>
      </c>
      <c r="R211" s="34">
        <v>0</v>
      </c>
      <c r="S211" s="34">
        <v>21</v>
      </c>
      <c r="T211" s="34">
        <v>0</v>
      </c>
      <c r="U211" s="34">
        <v>0</v>
      </c>
      <c r="V211" s="34">
        <v>11</v>
      </c>
      <c r="W211" s="34">
        <v>0</v>
      </c>
      <c r="X211" s="34">
        <v>0</v>
      </c>
      <c r="Y211" s="34">
        <v>0</v>
      </c>
      <c r="Z211" s="34">
        <v>0</v>
      </c>
      <c r="AA211" s="34">
        <v>0</v>
      </c>
      <c r="AB211" s="34">
        <v>0</v>
      </c>
      <c r="AC211" s="34">
        <v>1</v>
      </c>
      <c r="AD211" s="34">
        <v>0</v>
      </c>
      <c r="AE211" s="34">
        <v>0</v>
      </c>
      <c r="AF211" s="34">
        <v>0</v>
      </c>
      <c r="AG211" s="34">
        <v>1</v>
      </c>
      <c r="AH211" s="34">
        <v>0</v>
      </c>
      <c r="AI211" s="34">
        <v>0</v>
      </c>
      <c r="AJ211" s="34">
        <v>0</v>
      </c>
      <c r="AK211" s="34">
        <v>0</v>
      </c>
      <c r="AL211" s="34">
        <v>0</v>
      </c>
      <c r="AM211" s="34">
        <v>0</v>
      </c>
      <c r="AN211" s="34">
        <v>1</v>
      </c>
      <c r="AO211" s="34">
        <v>0</v>
      </c>
      <c r="AP211" s="34">
        <v>0</v>
      </c>
      <c r="AQ211" s="34">
        <v>0</v>
      </c>
      <c r="AR211" s="34">
        <v>0</v>
      </c>
      <c r="AS211" s="34">
        <v>0</v>
      </c>
      <c r="AT211" s="34">
        <v>0</v>
      </c>
      <c r="AU211" s="34">
        <v>0</v>
      </c>
      <c r="AV211" s="34">
        <v>0</v>
      </c>
      <c r="AW211" s="34">
        <v>0</v>
      </c>
      <c r="AX211" s="34">
        <v>0</v>
      </c>
      <c r="AY211" s="34">
        <v>0</v>
      </c>
      <c r="AZ211" s="34">
        <v>0</v>
      </c>
      <c r="BA211" s="34">
        <v>0</v>
      </c>
      <c r="BB211" s="34">
        <v>0</v>
      </c>
      <c r="BC211" s="34">
        <v>0</v>
      </c>
      <c r="BD211" s="34">
        <v>66</v>
      </c>
      <c r="BE211" s="48">
        <v>263</v>
      </c>
    </row>
    <row r="212" spans="1:57" x14ac:dyDescent="0.2">
      <c r="A212"/>
      <c r="B212" t="s">
        <v>1117</v>
      </c>
      <c r="C212" t="s">
        <v>862</v>
      </c>
      <c r="D212" s="34">
        <v>30</v>
      </c>
      <c r="E212" s="34">
        <v>0</v>
      </c>
      <c r="F212" s="34">
        <v>7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116</v>
      </c>
      <c r="N212" s="34">
        <v>0</v>
      </c>
      <c r="O212" s="34">
        <v>0</v>
      </c>
      <c r="P212" s="34">
        <v>65</v>
      </c>
      <c r="Q212" s="34">
        <v>1</v>
      </c>
      <c r="R212" s="34">
        <v>0</v>
      </c>
      <c r="S212" s="34">
        <v>12</v>
      </c>
      <c r="T212" s="34">
        <v>0</v>
      </c>
      <c r="U212" s="34">
        <v>0</v>
      </c>
      <c r="V212" s="34">
        <v>0</v>
      </c>
      <c r="W212" s="34">
        <v>0</v>
      </c>
      <c r="X212" s="34">
        <v>3</v>
      </c>
      <c r="Y212" s="34">
        <v>0</v>
      </c>
      <c r="Z212" s="34">
        <v>0</v>
      </c>
      <c r="AA212" s="34">
        <v>1</v>
      </c>
      <c r="AB212" s="34">
        <v>0</v>
      </c>
      <c r="AC212" s="34">
        <v>1</v>
      </c>
      <c r="AD212" s="34">
        <v>0</v>
      </c>
      <c r="AE212" s="34">
        <v>1</v>
      </c>
      <c r="AF212" s="34">
        <v>14</v>
      </c>
      <c r="AG212" s="34">
        <v>1</v>
      </c>
      <c r="AH212" s="34">
        <v>0</v>
      </c>
      <c r="AI212" s="34">
        <v>0</v>
      </c>
      <c r="AJ212" s="34">
        <v>0</v>
      </c>
      <c r="AK212" s="34">
        <v>0</v>
      </c>
      <c r="AL212" s="34">
        <v>0</v>
      </c>
      <c r="AM212" s="34">
        <v>0</v>
      </c>
      <c r="AN212" s="34">
        <v>2</v>
      </c>
      <c r="AO212" s="34">
        <v>0</v>
      </c>
      <c r="AP212" s="34">
        <v>0</v>
      </c>
      <c r="AQ212" s="34">
        <v>1</v>
      </c>
      <c r="AR212" s="34">
        <v>0</v>
      </c>
      <c r="AS212" s="34">
        <v>0</v>
      </c>
      <c r="AT212" s="34">
        <v>0</v>
      </c>
      <c r="AU212" s="34">
        <v>0</v>
      </c>
      <c r="AV212" s="34">
        <v>0</v>
      </c>
      <c r="AW212" s="34">
        <v>1</v>
      </c>
      <c r="AX212" s="34">
        <v>0</v>
      </c>
      <c r="AY212" s="34">
        <v>0</v>
      </c>
      <c r="AZ212" s="34">
        <v>0</v>
      </c>
      <c r="BA212" s="34">
        <v>1</v>
      </c>
      <c r="BB212" s="34">
        <v>0</v>
      </c>
      <c r="BC212" s="34">
        <v>0</v>
      </c>
      <c r="BD212" s="34">
        <v>126</v>
      </c>
      <c r="BE212" s="48">
        <v>383</v>
      </c>
    </row>
    <row r="213" spans="1:57" x14ac:dyDescent="0.2">
      <c r="A213"/>
      <c r="B213" t="s">
        <v>1118</v>
      </c>
      <c r="C213" t="s">
        <v>862</v>
      </c>
      <c r="D213" s="34">
        <v>101</v>
      </c>
      <c r="E213" s="34">
        <v>1</v>
      </c>
      <c r="F213" s="34">
        <v>8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292</v>
      </c>
      <c r="N213" s="34">
        <v>10</v>
      </c>
      <c r="O213" s="34">
        <v>2</v>
      </c>
      <c r="P213" s="34">
        <v>70</v>
      </c>
      <c r="Q213" s="34">
        <v>5</v>
      </c>
      <c r="R213" s="34">
        <v>6</v>
      </c>
      <c r="S213" s="34">
        <v>61</v>
      </c>
      <c r="T213" s="34">
        <v>1</v>
      </c>
      <c r="U213" s="34">
        <v>0</v>
      </c>
      <c r="V213" s="34">
        <v>0</v>
      </c>
      <c r="W213" s="34">
        <v>0</v>
      </c>
      <c r="X213" s="34">
        <v>19</v>
      </c>
      <c r="Y213" s="34">
        <v>0</v>
      </c>
      <c r="Z213" s="34">
        <v>0</v>
      </c>
      <c r="AA213" s="34">
        <v>0</v>
      </c>
      <c r="AB213" s="34">
        <v>0</v>
      </c>
      <c r="AC213" s="34">
        <v>1</v>
      </c>
      <c r="AD213" s="34">
        <v>0</v>
      </c>
      <c r="AE213" s="34">
        <v>1</v>
      </c>
      <c r="AF213" s="34">
        <v>17</v>
      </c>
      <c r="AG213" s="34">
        <v>0</v>
      </c>
      <c r="AH213" s="34">
        <v>0</v>
      </c>
      <c r="AI213" s="34">
        <v>0</v>
      </c>
      <c r="AJ213" s="34">
        <v>1</v>
      </c>
      <c r="AK213" s="34">
        <v>0</v>
      </c>
      <c r="AL213" s="34">
        <v>0</v>
      </c>
      <c r="AM213" s="34">
        <v>0</v>
      </c>
      <c r="AN213" s="34">
        <v>0</v>
      </c>
      <c r="AO213" s="34">
        <v>0</v>
      </c>
      <c r="AP213" s="34">
        <v>0</v>
      </c>
      <c r="AQ213" s="34">
        <v>0</v>
      </c>
      <c r="AR213" s="34">
        <v>0</v>
      </c>
      <c r="AS213" s="34">
        <v>0</v>
      </c>
      <c r="AT213" s="34">
        <v>0</v>
      </c>
      <c r="AU213" s="34">
        <v>0</v>
      </c>
      <c r="AV213" s="34">
        <v>0</v>
      </c>
      <c r="AW213" s="34">
        <v>1</v>
      </c>
      <c r="AX213" s="34">
        <v>1</v>
      </c>
      <c r="AY213" s="34">
        <v>2</v>
      </c>
      <c r="AZ213" s="34">
        <v>0</v>
      </c>
      <c r="BA213" s="34">
        <v>2</v>
      </c>
      <c r="BB213" s="34">
        <v>1</v>
      </c>
      <c r="BC213" s="34">
        <v>0</v>
      </c>
      <c r="BD213" s="34">
        <v>229</v>
      </c>
      <c r="BE213" s="48">
        <v>832</v>
      </c>
    </row>
    <row r="214" spans="1:57" x14ac:dyDescent="0.2">
      <c r="A214"/>
      <c r="B214" t="s">
        <v>1119</v>
      </c>
      <c r="C214" t="s">
        <v>862</v>
      </c>
      <c r="D214" s="34">
        <v>33</v>
      </c>
      <c r="E214" s="34">
        <v>1</v>
      </c>
      <c r="F214" s="34">
        <v>20</v>
      </c>
      <c r="G214" s="34">
        <v>0</v>
      </c>
      <c r="H214" s="34">
        <v>0</v>
      </c>
      <c r="I214" s="34">
        <v>0</v>
      </c>
      <c r="J214" s="34">
        <v>0</v>
      </c>
      <c r="K214" s="34">
        <v>3</v>
      </c>
      <c r="L214" s="34">
        <v>2</v>
      </c>
      <c r="M214" s="34">
        <v>104</v>
      </c>
      <c r="N214" s="34">
        <v>3</v>
      </c>
      <c r="O214" s="34">
        <v>1</v>
      </c>
      <c r="P214" s="34">
        <v>63</v>
      </c>
      <c r="Q214" s="34">
        <v>0</v>
      </c>
      <c r="R214" s="34">
        <v>7</v>
      </c>
      <c r="S214" s="34">
        <v>86</v>
      </c>
      <c r="T214" s="34">
        <v>4</v>
      </c>
      <c r="U214" s="34">
        <v>15</v>
      </c>
      <c r="V214" s="34">
        <v>6</v>
      </c>
      <c r="W214" s="34">
        <v>0</v>
      </c>
      <c r="X214" s="34">
        <v>5</v>
      </c>
      <c r="Y214" s="34">
        <v>5</v>
      </c>
      <c r="Z214" s="34">
        <v>3</v>
      </c>
      <c r="AA214" s="34">
        <v>0</v>
      </c>
      <c r="AB214" s="34">
        <v>2</v>
      </c>
      <c r="AC214" s="34">
        <v>8</v>
      </c>
      <c r="AD214" s="34">
        <v>1</v>
      </c>
      <c r="AE214" s="34">
        <v>0</v>
      </c>
      <c r="AF214" s="34">
        <v>91</v>
      </c>
      <c r="AG214" s="34">
        <v>23</v>
      </c>
      <c r="AH214" s="34">
        <v>0</v>
      </c>
      <c r="AI214" s="34">
        <v>2</v>
      </c>
      <c r="AJ214" s="34">
        <v>23</v>
      </c>
      <c r="AK214" s="34">
        <v>4</v>
      </c>
      <c r="AL214" s="34">
        <v>1</v>
      </c>
      <c r="AM214" s="34">
        <v>7</v>
      </c>
      <c r="AN214" s="34">
        <v>16</v>
      </c>
      <c r="AO214" s="34">
        <v>0</v>
      </c>
      <c r="AP214" s="34">
        <v>0</v>
      </c>
      <c r="AQ214" s="34">
        <v>0</v>
      </c>
      <c r="AR214" s="34">
        <v>3</v>
      </c>
      <c r="AS214" s="34">
        <v>0</v>
      </c>
      <c r="AT214" s="34">
        <v>12</v>
      </c>
      <c r="AU214" s="34">
        <v>0</v>
      </c>
      <c r="AV214" s="34">
        <v>0</v>
      </c>
      <c r="AW214" s="34">
        <v>3</v>
      </c>
      <c r="AX214" s="34">
        <v>0</v>
      </c>
      <c r="AY214" s="34">
        <v>1</v>
      </c>
      <c r="AZ214" s="34">
        <v>0</v>
      </c>
      <c r="BA214" s="34">
        <v>0</v>
      </c>
      <c r="BB214" s="34">
        <v>2</v>
      </c>
      <c r="BC214" s="34">
        <v>0</v>
      </c>
      <c r="BD214" s="34">
        <v>422</v>
      </c>
      <c r="BE214" s="48">
        <v>982</v>
      </c>
    </row>
    <row r="215" spans="1:57" x14ac:dyDescent="0.2">
      <c r="A215"/>
      <c r="B215" t="s">
        <v>1120</v>
      </c>
      <c r="C215" t="s">
        <v>862</v>
      </c>
      <c r="D215" s="34">
        <v>24</v>
      </c>
      <c r="E215" s="34">
        <v>0</v>
      </c>
      <c r="F215" s="34">
        <v>11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108</v>
      </c>
      <c r="N215" s="34">
        <v>8</v>
      </c>
      <c r="O215" s="34">
        <v>3</v>
      </c>
      <c r="P215" s="34">
        <v>68</v>
      </c>
      <c r="Q215" s="34">
        <v>1</v>
      </c>
      <c r="R215" s="34">
        <v>0</v>
      </c>
      <c r="S215" s="34">
        <v>11</v>
      </c>
      <c r="T215" s="34">
        <v>1</v>
      </c>
      <c r="U215" s="34">
        <v>2</v>
      </c>
      <c r="V215" s="34">
        <v>6</v>
      </c>
      <c r="W215" s="34">
        <v>0</v>
      </c>
      <c r="X215" s="34">
        <v>1</v>
      </c>
      <c r="Y215" s="34">
        <v>0</v>
      </c>
      <c r="Z215" s="34">
        <v>0</v>
      </c>
      <c r="AA215" s="34">
        <v>0</v>
      </c>
      <c r="AB215" s="34">
        <v>0</v>
      </c>
      <c r="AC215" s="34">
        <v>0</v>
      </c>
      <c r="AD215" s="34">
        <v>0</v>
      </c>
      <c r="AE215" s="34">
        <v>0</v>
      </c>
      <c r="AF215" s="34">
        <v>9</v>
      </c>
      <c r="AG215" s="34">
        <v>0</v>
      </c>
      <c r="AH215" s="34">
        <v>0</v>
      </c>
      <c r="AI215" s="34">
        <v>0</v>
      </c>
      <c r="AJ215" s="34">
        <v>0</v>
      </c>
      <c r="AK215" s="34">
        <v>1</v>
      </c>
      <c r="AL215" s="34">
        <v>0</v>
      </c>
      <c r="AM215" s="34">
        <v>0</v>
      </c>
      <c r="AN215" s="34">
        <v>2</v>
      </c>
      <c r="AO215" s="34">
        <v>0</v>
      </c>
      <c r="AP215" s="34">
        <v>0</v>
      </c>
      <c r="AQ215" s="34">
        <v>0</v>
      </c>
      <c r="AR215" s="34">
        <v>0</v>
      </c>
      <c r="AS215" s="34">
        <v>0</v>
      </c>
      <c r="AT215" s="34">
        <v>0</v>
      </c>
      <c r="AU215" s="34">
        <v>0</v>
      </c>
      <c r="AV215" s="34">
        <v>0</v>
      </c>
      <c r="AW215" s="34">
        <v>1</v>
      </c>
      <c r="AX215" s="34">
        <v>0</v>
      </c>
      <c r="AY215" s="34">
        <v>0</v>
      </c>
      <c r="AZ215" s="34">
        <v>0</v>
      </c>
      <c r="BA215" s="34">
        <v>0</v>
      </c>
      <c r="BB215" s="34">
        <v>0</v>
      </c>
      <c r="BC215" s="34">
        <v>0</v>
      </c>
      <c r="BD215" s="34">
        <v>89</v>
      </c>
      <c r="BE215" s="48">
        <v>346</v>
      </c>
    </row>
    <row r="216" spans="1:57" x14ac:dyDescent="0.2">
      <c r="A216"/>
      <c r="B216" t="s">
        <v>1121</v>
      </c>
      <c r="C216" t="s">
        <v>862</v>
      </c>
      <c r="D216" s="34">
        <v>21</v>
      </c>
      <c r="E216" s="34">
        <v>0</v>
      </c>
      <c r="F216" s="34">
        <v>7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110</v>
      </c>
      <c r="N216" s="34">
        <v>1</v>
      </c>
      <c r="O216" s="34">
        <v>0</v>
      </c>
      <c r="P216" s="34">
        <v>69</v>
      </c>
      <c r="Q216" s="34">
        <v>2</v>
      </c>
      <c r="R216" s="34">
        <v>4</v>
      </c>
      <c r="S216" s="34">
        <v>46</v>
      </c>
      <c r="T216" s="34">
        <v>0</v>
      </c>
      <c r="U216" s="34">
        <v>1</v>
      </c>
      <c r="V216" s="34">
        <v>1</v>
      </c>
      <c r="W216" s="34">
        <v>0</v>
      </c>
      <c r="X216" s="34">
        <v>2</v>
      </c>
      <c r="Y216" s="34">
        <v>3</v>
      </c>
      <c r="Z216" s="34">
        <v>0</v>
      </c>
      <c r="AA216" s="34">
        <v>0</v>
      </c>
      <c r="AB216" s="34">
        <v>1</v>
      </c>
      <c r="AC216" s="34">
        <v>2</v>
      </c>
      <c r="AD216" s="34">
        <v>0</v>
      </c>
      <c r="AE216" s="34">
        <v>0</v>
      </c>
      <c r="AF216" s="34">
        <v>18</v>
      </c>
      <c r="AG216" s="34">
        <v>0</v>
      </c>
      <c r="AH216" s="34">
        <v>2</v>
      </c>
      <c r="AI216" s="34">
        <v>0</v>
      </c>
      <c r="AJ216" s="34">
        <v>3</v>
      </c>
      <c r="AK216" s="34">
        <v>0</v>
      </c>
      <c r="AL216" s="34">
        <v>0</v>
      </c>
      <c r="AM216" s="34">
        <v>0</v>
      </c>
      <c r="AN216" s="34">
        <v>3</v>
      </c>
      <c r="AO216" s="34">
        <v>0</v>
      </c>
      <c r="AP216" s="34">
        <v>0</v>
      </c>
      <c r="AQ216" s="34">
        <v>0</v>
      </c>
      <c r="AR216" s="34">
        <v>0</v>
      </c>
      <c r="AS216" s="34">
        <v>0</v>
      </c>
      <c r="AT216" s="34">
        <v>0</v>
      </c>
      <c r="AU216" s="34">
        <v>0</v>
      </c>
      <c r="AV216" s="34">
        <v>0</v>
      </c>
      <c r="AW216" s="34">
        <v>0</v>
      </c>
      <c r="AX216" s="34">
        <v>0</v>
      </c>
      <c r="AY216" s="34">
        <v>0</v>
      </c>
      <c r="AZ216" s="34">
        <v>0</v>
      </c>
      <c r="BA216" s="34">
        <v>1</v>
      </c>
      <c r="BB216" s="34">
        <v>4</v>
      </c>
      <c r="BC216" s="34">
        <v>0</v>
      </c>
      <c r="BD216" s="34">
        <v>148</v>
      </c>
      <c r="BE216" s="48">
        <v>449</v>
      </c>
    </row>
    <row r="217" spans="1:57" x14ac:dyDescent="0.2">
      <c r="A217"/>
      <c r="B217" t="s">
        <v>1122</v>
      </c>
      <c r="C217" t="s">
        <v>862</v>
      </c>
      <c r="D217" s="34">
        <v>27</v>
      </c>
      <c r="E217" s="34">
        <v>0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1</v>
      </c>
      <c r="L217" s="34">
        <v>0</v>
      </c>
      <c r="M217" s="34">
        <v>76</v>
      </c>
      <c r="N217" s="34">
        <v>2</v>
      </c>
      <c r="O217" s="34">
        <v>0</v>
      </c>
      <c r="P217" s="34">
        <v>60</v>
      </c>
      <c r="Q217" s="34">
        <v>0</v>
      </c>
      <c r="R217" s="34">
        <v>0</v>
      </c>
      <c r="S217" s="34">
        <v>14</v>
      </c>
      <c r="T217" s="34">
        <v>1</v>
      </c>
      <c r="U217" s="34">
        <v>0</v>
      </c>
      <c r="V217" s="34">
        <v>0</v>
      </c>
      <c r="W217" s="34">
        <v>0</v>
      </c>
      <c r="X217" s="34">
        <v>0</v>
      </c>
      <c r="Y217" s="34">
        <v>1</v>
      </c>
      <c r="Z217" s="34">
        <v>0</v>
      </c>
      <c r="AA217" s="34">
        <v>0</v>
      </c>
      <c r="AB217" s="34">
        <v>0</v>
      </c>
      <c r="AC217" s="34">
        <v>2</v>
      </c>
      <c r="AD217" s="34">
        <v>0</v>
      </c>
      <c r="AE217" s="34">
        <v>0</v>
      </c>
      <c r="AF217" s="34">
        <v>6</v>
      </c>
      <c r="AG217" s="34">
        <v>1</v>
      </c>
      <c r="AH217" s="34">
        <v>0</v>
      </c>
      <c r="AI217" s="34">
        <v>0</v>
      </c>
      <c r="AJ217" s="34">
        <v>0</v>
      </c>
      <c r="AK217" s="34">
        <v>0</v>
      </c>
      <c r="AL217" s="34">
        <v>0</v>
      </c>
      <c r="AM217" s="34">
        <v>0</v>
      </c>
      <c r="AN217" s="34">
        <v>2</v>
      </c>
      <c r="AO217" s="34">
        <v>0</v>
      </c>
      <c r="AP217" s="34">
        <v>0</v>
      </c>
      <c r="AQ217" s="34">
        <v>1</v>
      </c>
      <c r="AR217" s="34">
        <v>0</v>
      </c>
      <c r="AS217" s="34">
        <v>0</v>
      </c>
      <c r="AT217" s="34">
        <v>0</v>
      </c>
      <c r="AU217" s="34">
        <v>0</v>
      </c>
      <c r="AV217" s="34">
        <v>0</v>
      </c>
      <c r="AW217" s="34">
        <v>3</v>
      </c>
      <c r="AX217" s="34">
        <v>2</v>
      </c>
      <c r="AY217" s="34">
        <v>0</v>
      </c>
      <c r="AZ217" s="34">
        <v>0</v>
      </c>
      <c r="BA217" s="34">
        <v>0</v>
      </c>
      <c r="BB217" s="34">
        <v>2</v>
      </c>
      <c r="BC217" s="34">
        <v>0</v>
      </c>
      <c r="BD217" s="34">
        <v>87</v>
      </c>
      <c r="BE217" s="48">
        <v>288</v>
      </c>
    </row>
    <row r="218" spans="1:57" x14ac:dyDescent="0.2">
      <c r="A218"/>
      <c r="B218" t="s">
        <v>1123</v>
      </c>
      <c r="C218" t="s">
        <v>862</v>
      </c>
      <c r="D218" s="34">
        <v>12</v>
      </c>
      <c r="E218" s="34">
        <v>0</v>
      </c>
      <c r="F218" s="34">
        <v>7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55</v>
      </c>
      <c r="N218" s="34">
        <v>0</v>
      </c>
      <c r="O218" s="34">
        <v>4</v>
      </c>
      <c r="P218" s="34">
        <v>55</v>
      </c>
      <c r="Q218" s="34">
        <v>0</v>
      </c>
      <c r="R218" s="34">
        <v>0</v>
      </c>
      <c r="S218" s="34">
        <v>15</v>
      </c>
      <c r="T218" s="34">
        <v>0</v>
      </c>
      <c r="U218" s="34">
        <v>1</v>
      </c>
      <c r="V218" s="34">
        <v>0</v>
      </c>
      <c r="W218" s="34">
        <v>1</v>
      </c>
      <c r="X218" s="34">
        <v>0</v>
      </c>
      <c r="Y218" s="34">
        <v>0</v>
      </c>
      <c r="Z218" s="34">
        <v>0</v>
      </c>
      <c r="AA218" s="34">
        <v>0</v>
      </c>
      <c r="AB218" s="34">
        <v>0</v>
      </c>
      <c r="AC218" s="34">
        <v>1</v>
      </c>
      <c r="AD218" s="34">
        <v>0</v>
      </c>
      <c r="AE218" s="34">
        <v>0</v>
      </c>
      <c r="AF218" s="34">
        <v>0</v>
      </c>
      <c r="AG218" s="34">
        <v>0</v>
      </c>
      <c r="AH218" s="34">
        <v>0</v>
      </c>
      <c r="AI218" s="34">
        <v>0</v>
      </c>
      <c r="AJ218" s="34">
        <v>0</v>
      </c>
      <c r="AK218" s="34">
        <v>0</v>
      </c>
      <c r="AL218" s="34">
        <v>0</v>
      </c>
      <c r="AM218" s="34">
        <v>0</v>
      </c>
      <c r="AN218" s="34">
        <v>0</v>
      </c>
      <c r="AO218" s="34">
        <v>0</v>
      </c>
      <c r="AP218" s="34">
        <v>0</v>
      </c>
      <c r="AQ218" s="34">
        <v>0</v>
      </c>
      <c r="AR218" s="34">
        <v>0</v>
      </c>
      <c r="AS218" s="34">
        <v>0</v>
      </c>
      <c r="AT218" s="34">
        <v>0</v>
      </c>
      <c r="AU218" s="34">
        <v>0</v>
      </c>
      <c r="AV218" s="34">
        <v>0</v>
      </c>
      <c r="AW218" s="34">
        <v>0</v>
      </c>
      <c r="AX218" s="34">
        <v>0</v>
      </c>
      <c r="AY218" s="34">
        <v>0</v>
      </c>
      <c r="AZ218" s="34">
        <v>0</v>
      </c>
      <c r="BA218" s="34">
        <v>0</v>
      </c>
      <c r="BB218" s="34">
        <v>2</v>
      </c>
      <c r="BC218" s="34">
        <v>0</v>
      </c>
      <c r="BD218" s="34">
        <v>64</v>
      </c>
      <c r="BE218" s="48">
        <v>217</v>
      </c>
    </row>
    <row r="219" spans="1:57" x14ac:dyDescent="0.2">
      <c r="A219"/>
      <c r="B219" t="s">
        <v>1124</v>
      </c>
      <c r="C219" t="s">
        <v>862</v>
      </c>
      <c r="D219" s="34">
        <v>161</v>
      </c>
      <c r="E219" s="34">
        <v>1</v>
      </c>
      <c r="F219" s="34">
        <v>14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208</v>
      </c>
      <c r="N219" s="34">
        <v>0</v>
      </c>
      <c r="O219" s="34">
        <v>0</v>
      </c>
      <c r="P219" s="34">
        <v>73</v>
      </c>
      <c r="Q219" s="34">
        <v>6</v>
      </c>
      <c r="R219" s="34">
        <v>6</v>
      </c>
      <c r="S219" s="34">
        <v>62</v>
      </c>
      <c r="T219" s="34">
        <v>0</v>
      </c>
      <c r="U219" s="34">
        <v>2</v>
      </c>
      <c r="V219" s="34">
        <v>0</v>
      </c>
      <c r="W219" s="34">
        <v>0</v>
      </c>
      <c r="X219" s="34">
        <v>0</v>
      </c>
      <c r="Y219" s="34">
        <v>0</v>
      </c>
      <c r="Z219" s="34">
        <v>0</v>
      </c>
      <c r="AA219" s="34">
        <v>5</v>
      </c>
      <c r="AB219" s="34">
        <v>0</v>
      </c>
      <c r="AC219" s="34">
        <v>8</v>
      </c>
      <c r="AD219" s="34">
        <v>2</v>
      </c>
      <c r="AE219" s="34">
        <v>1</v>
      </c>
      <c r="AF219" s="34">
        <v>35</v>
      </c>
      <c r="AG219" s="34">
        <v>0</v>
      </c>
      <c r="AH219" s="34">
        <v>0</v>
      </c>
      <c r="AI219" s="34">
        <v>0</v>
      </c>
      <c r="AJ219" s="34">
        <v>0</v>
      </c>
      <c r="AK219" s="34">
        <v>0</v>
      </c>
      <c r="AL219" s="34">
        <v>0</v>
      </c>
      <c r="AM219" s="34">
        <v>0</v>
      </c>
      <c r="AN219" s="34">
        <v>8</v>
      </c>
      <c r="AO219" s="34">
        <v>0</v>
      </c>
      <c r="AP219" s="34">
        <v>0</v>
      </c>
      <c r="AQ219" s="34">
        <v>0</v>
      </c>
      <c r="AR219" s="34">
        <v>0</v>
      </c>
      <c r="AS219" s="34">
        <v>0</v>
      </c>
      <c r="AT219" s="34">
        <v>0</v>
      </c>
      <c r="AU219" s="34">
        <v>0</v>
      </c>
      <c r="AV219" s="34">
        <v>0</v>
      </c>
      <c r="AW219" s="34">
        <v>0</v>
      </c>
      <c r="AX219" s="34">
        <v>0</v>
      </c>
      <c r="AY219" s="34">
        <v>5</v>
      </c>
      <c r="AZ219" s="34">
        <v>0</v>
      </c>
      <c r="BA219" s="34">
        <v>0</v>
      </c>
      <c r="BB219" s="34">
        <v>0</v>
      </c>
      <c r="BC219" s="34">
        <v>0</v>
      </c>
      <c r="BD219" s="34">
        <v>214</v>
      </c>
      <c r="BE219" s="48">
        <v>811</v>
      </c>
    </row>
    <row r="220" spans="1:57" x14ac:dyDescent="0.2">
      <c r="A220"/>
      <c r="B220" t="s">
        <v>1125</v>
      </c>
      <c r="C220" t="s">
        <v>862</v>
      </c>
      <c r="D220" s="34">
        <v>54</v>
      </c>
      <c r="E220" s="34">
        <v>0</v>
      </c>
      <c r="F220" s="34">
        <v>25</v>
      </c>
      <c r="G220" s="34">
        <v>0</v>
      </c>
      <c r="H220" s="34">
        <v>4</v>
      </c>
      <c r="I220" s="34">
        <v>0</v>
      </c>
      <c r="J220" s="34">
        <v>0</v>
      </c>
      <c r="K220" s="34">
        <v>0</v>
      </c>
      <c r="L220" s="34">
        <v>0</v>
      </c>
      <c r="M220" s="34">
        <v>156</v>
      </c>
      <c r="N220" s="34">
        <v>4</v>
      </c>
      <c r="O220" s="34">
        <v>1</v>
      </c>
      <c r="P220" s="34">
        <v>44</v>
      </c>
      <c r="Q220" s="34">
        <v>2</v>
      </c>
      <c r="R220" s="34">
        <v>2</v>
      </c>
      <c r="S220" s="34">
        <v>51</v>
      </c>
      <c r="T220" s="34">
        <v>1</v>
      </c>
      <c r="U220" s="34">
        <v>0</v>
      </c>
      <c r="V220" s="34">
        <v>0</v>
      </c>
      <c r="W220" s="34">
        <v>0</v>
      </c>
      <c r="X220" s="34">
        <v>0</v>
      </c>
      <c r="Y220" s="34">
        <v>9</v>
      </c>
      <c r="Z220" s="34">
        <v>0</v>
      </c>
      <c r="AA220" s="34">
        <v>0</v>
      </c>
      <c r="AB220" s="34">
        <v>0</v>
      </c>
      <c r="AC220" s="34">
        <v>5</v>
      </c>
      <c r="AD220" s="34">
        <v>0</v>
      </c>
      <c r="AE220" s="34">
        <v>0</v>
      </c>
      <c r="AF220" s="34">
        <v>7</v>
      </c>
      <c r="AG220" s="34">
        <v>0</v>
      </c>
      <c r="AH220" s="34">
        <v>0</v>
      </c>
      <c r="AI220" s="34">
        <v>0</v>
      </c>
      <c r="AJ220" s="34">
        <v>0</v>
      </c>
      <c r="AK220" s="34">
        <v>0</v>
      </c>
      <c r="AL220" s="34">
        <v>0</v>
      </c>
      <c r="AM220" s="34">
        <v>0</v>
      </c>
      <c r="AN220" s="34">
        <v>4</v>
      </c>
      <c r="AO220" s="34">
        <v>0</v>
      </c>
      <c r="AP220" s="34">
        <v>0</v>
      </c>
      <c r="AQ220" s="34">
        <v>0</v>
      </c>
      <c r="AR220" s="34">
        <v>0</v>
      </c>
      <c r="AS220" s="34">
        <v>0</v>
      </c>
      <c r="AT220" s="34">
        <v>0</v>
      </c>
      <c r="AU220" s="34">
        <v>0</v>
      </c>
      <c r="AV220" s="34">
        <v>0</v>
      </c>
      <c r="AW220" s="34">
        <v>0</v>
      </c>
      <c r="AX220" s="34">
        <v>0</v>
      </c>
      <c r="AY220" s="34">
        <v>2</v>
      </c>
      <c r="AZ220" s="34">
        <v>0</v>
      </c>
      <c r="BA220" s="34">
        <v>0</v>
      </c>
      <c r="BB220" s="34">
        <v>0</v>
      </c>
      <c r="BC220" s="34">
        <v>0</v>
      </c>
      <c r="BD220" s="34">
        <v>152</v>
      </c>
      <c r="BE220" s="48">
        <v>523</v>
      </c>
    </row>
    <row r="221" spans="1:57" x14ac:dyDescent="0.2">
      <c r="A221"/>
      <c r="B221" t="s">
        <v>1126</v>
      </c>
      <c r="C221" t="s">
        <v>862</v>
      </c>
      <c r="D221" s="34">
        <v>37</v>
      </c>
      <c r="E221" s="34">
        <v>2</v>
      </c>
      <c r="F221" s="34">
        <v>9</v>
      </c>
      <c r="G221" s="34">
        <v>0</v>
      </c>
      <c r="H221" s="34">
        <v>0</v>
      </c>
      <c r="I221" s="34">
        <v>0</v>
      </c>
      <c r="J221" s="34">
        <v>0</v>
      </c>
      <c r="K221" s="34">
        <v>1</v>
      </c>
      <c r="L221" s="34">
        <v>2</v>
      </c>
      <c r="M221" s="34">
        <v>112</v>
      </c>
      <c r="N221" s="34">
        <v>3</v>
      </c>
      <c r="O221" s="34">
        <v>0</v>
      </c>
      <c r="P221" s="34">
        <v>62</v>
      </c>
      <c r="Q221" s="34">
        <v>1</v>
      </c>
      <c r="R221" s="34">
        <v>3</v>
      </c>
      <c r="S221" s="34">
        <v>26</v>
      </c>
      <c r="T221" s="34">
        <v>0</v>
      </c>
      <c r="U221" s="34">
        <v>0</v>
      </c>
      <c r="V221" s="34">
        <v>0</v>
      </c>
      <c r="W221" s="34">
        <v>0</v>
      </c>
      <c r="X221" s="34">
        <v>1</v>
      </c>
      <c r="Y221" s="34">
        <v>0</v>
      </c>
      <c r="Z221" s="34">
        <v>1</v>
      </c>
      <c r="AA221" s="34">
        <v>0</v>
      </c>
      <c r="AB221" s="34">
        <v>0</v>
      </c>
      <c r="AC221" s="34">
        <v>3</v>
      </c>
      <c r="AD221" s="34">
        <v>0</v>
      </c>
      <c r="AE221" s="34">
        <v>0</v>
      </c>
      <c r="AF221" s="34">
        <v>15</v>
      </c>
      <c r="AG221" s="34">
        <v>1</v>
      </c>
      <c r="AH221" s="34">
        <v>0</v>
      </c>
      <c r="AI221" s="34">
        <v>0</v>
      </c>
      <c r="AJ221" s="34">
        <v>0</v>
      </c>
      <c r="AK221" s="34">
        <v>0</v>
      </c>
      <c r="AL221" s="34">
        <v>0</v>
      </c>
      <c r="AM221" s="34">
        <v>0</v>
      </c>
      <c r="AN221" s="34">
        <v>0</v>
      </c>
      <c r="AO221" s="34">
        <v>0</v>
      </c>
      <c r="AP221" s="34">
        <v>0</v>
      </c>
      <c r="AQ221" s="34">
        <v>0</v>
      </c>
      <c r="AR221" s="34">
        <v>0</v>
      </c>
      <c r="AS221" s="34">
        <v>0</v>
      </c>
      <c r="AT221" s="34">
        <v>0</v>
      </c>
      <c r="AU221" s="34">
        <v>0</v>
      </c>
      <c r="AV221" s="34">
        <v>1</v>
      </c>
      <c r="AW221" s="34">
        <v>0</v>
      </c>
      <c r="AX221" s="34">
        <v>0</v>
      </c>
      <c r="AY221" s="34">
        <v>2</v>
      </c>
      <c r="AZ221" s="34">
        <v>0</v>
      </c>
      <c r="BA221" s="34">
        <v>0</v>
      </c>
      <c r="BB221" s="34">
        <v>0</v>
      </c>
      <c r="BC221" s="34">
        <v>0</v>
      </c>
      <c r="BD221" s="34">
        <v>117</v>
      </c>
      <c r="BE221" s="48">
        <v>399</v>
      </c>
    </row>
    <row r="222" spans="1:57" x14ac:dyDescent="0.2">
      <c r="A222"/>
      <c r="B222" t="s">
        <v>1127</v>
      </c>
      <c r="C222" t="s">
        <v>862</v>
      </c>
      <c r="D222" s="34">
        <v>22</v>
      </c>
      <c r="E222" s="34">
        <v>2</v>
      </c>
      <c r="F222" s="34">
        <v>10</v>
      </c>
      <c r="G222" s="34">
        <v>0</v>
      </c>
      <c r="H222" s="34">
        <v>0</v>
      </c>
      <c r="I222" s="34">
        <v>0</v>
      </c>
      <c r="J222" s="34">
        <v>0</v>
      </c>
      <c r="K222" s="34">
        <v>1</v>
      </c>
      <c r="L222" s="34">
        <v>0</v>
      </c>
      <c r="M222" s="34">
        <v>70</v>
      </c>
      <c r="N222" s="34">
        <v>0</v>
      </c>
      <c r="O222" s="34">
        <v>1</v>
      </c>
      <c r="P222" s="34">
        <v>61</v>
      </c>
      <c r="Q222" s="34">
        <v>1</v>
      </c>
      <c r="R222" s="34">
        <v>9</v>
      </c>
      <c r="S222" s="34">
        <v>9</v>
      </c>
      <c r="T222" s="34">
        <v>1</v>
      </c>
      <c r="U222" s="34">
        <v>0</v>
      </c>
      <c r="V222" s="34">
        <v>1</v>
      </c>
      <c r="W222" s="34">
        <v>0</v>
      </c>
      <c r="X222" s="34">
        <v>1</v>
      </c>
      <c r="Y222" s="34">
        <v>0</v>
      </c>
      <c r="Z222" s="34">
        <v>0</v>
      </c>
      <c r="AA222" s="34">
        <v>0</v>
      </c>
      <c r="AB222" s="34">
        <v>2</v>
      </c>
      <c r="AC222" s="34">
        <v>1</v>
      </c>
      <c r="AD222" s="34">
        <v>0</v>
      </c>
      <c r="AE222" s="34">
        <v>0</v>
      </c>
      <c r="AF222" s="34">
        <v>9</v>
      </c>
      <c r="AG222" s="34">
        <v>0</v>
      </c>
      <c r="AH222" s="34">
        <v>0</v>
      </c>
      <c r="AI222" s="34">
        <v>0</v>
      </c>
      <c r="AJ222" s="34">
        <v>2</v>
      </c>
      <c r="AK222" s="34">
        <v>1</v>
      </c>
      <c r="AL222" s="34">
        <v>0</v>
      </c>
      <c r="AM222" s="34">
        <v>0</v>
      </c>
      <c r="AN222" s="34">
        <v>0</v>
      </c>
      <c r="AO222" s="34">
        <v>0</v>
      </c>
      <c r="AP222" s="34">
        <v>0</v>
      </c>
      <c r="AQ222" s="34">
        <v>0</v>
      </c>
      <c r="AR222" s="34">
        <v>0</v>
      </c>
      <c r="AS222" s="34">
        <v>0</v>
      </c>
      <c r="AT222" s="34">
        <v>1</v>
      </c>
      <c r="AU222" s="34">
        <v>0</v>
      </c>
      <c r="AV222" s="34">
        <v>0</v>
      </c>
      <c r="AW222" s="34">
        <v>1</v>
      </c>
      <c r="AX222" s="34">
        <v>0</v>
      </c>
      <c r="AY222" s="34">
        <v>0</v>
      </c>
      <c r="AZ222" s="34">
        <v>0</v>
      </c>
      <c r="BA222" s="34">
        <v>2</v>
      </c>
      <c r="BB222" s="34">
        <v>0</v>
      </c>
      <c r="BC222" s="34">
        <v>0</v>
      </c>
      <c r="BD222" s="34">
        <v>118</v>
      </c>
      <c r="BE222" s="48">
        <v>326</v>
      </c>
    </row>
    <row r="223" spans="1:57" x14ac:dyDescent="0.2">
      <c r="A223"/>
      <c r="B223" t="s">
        <v>1128</v>
      </c>
      <c r="C223" t="s">
        <v>862</v>
      </c>
      <c r="D223" s="34">
        <v>21</v>
      </c>
      <c r="E223" s="34">
        <v>0</v>
      </c>
      <c r="F223" s="34">
        <v>4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46</v>
      </c>
      <c r="N223" s="34">
        <v>0</v>
      </c>
      <c r="O223" s="34">
        <v>1</v>
      </c>
      <c r="P223" s="34">
        <v>56</v>
      </c>
      <c r="Q223" s="34">
        <v>0</v>
      </c>
      <c r="R223" s="34">
        <v>0</v>
      </c>
      <c r="S223" s="34">
        <v>6</v>
      </c>
      <c r="T223" s="34">
        <v>0</v>
      </c>
      <c r="U223" s="34">
        <v>0</v>
      </c>
      <c r="V223" s="34">
        <v>0</v>
      </c>
      <c r="W223" s="34">
        <v>0</v>
      </c>
      <c r="X223" s="34">
        <v>2</v>
      </c>
      <c r="Y223" s="34">
        <v>0</v>
      </c>
      <c r="Z223" s="34">
        <v>0</v>
      </c>
      <c r="AA223" s="34">
        <v>0</v>
      </c>
      <c r="AB223" s="34">
        <v>0</v>
      </c>
      <c r="AC223" s="34">
        <v>2</v>
      </c>
      <c r="AD223" s="34">
        <v>0</v>
      </c>
      <c r="AE223" s="34">
        <v>0</v>
      </c>
      <c r="AF223" s="34">
        <v>2</v>
      </c>
      <c r="AG223" s="34">
        <v>0</v>
      </c>
      <c r="AH223" s="34">
        <v>0</v>
      </c>
      <c r="AI223" s="34">
        <v>0</v>
      </c>
      <c r="AJ223" s="34">
        <v>0</v>
      </c>
      <c r="AK223" s="34">
        <v>1</v>
      </c>
      <c r="AL223" s="34">
        <v>0</v>
      </c>
      <c r="AM223" s="34">
        <v>0</v>
      </c>
      <c r="AN223" s="34">
        <v>6</v>
      </c>
      <c r="AO223" s="34">
        <v>0</v>
      </c>
      <c r="AP223" s="34">
        <v>0</v>
      </c>
      <c r="AQ223" s="34">
        <v>0</v>
      </c>
      <c r="AR223" s="34">
        <v>0</v>
      </c>
      <c r="AS223" s="34">
        <v>0</v>
      </c>
      <c r="AT223" s="34">
        <v>0</v>
      </c>
      <c r="AU223" s="34">
        <v>0</v>
      </c>
      <c r="AV223" s="34">
        <v>0</v>
      </c>
      <c r="AW223" s="34">
        <v>0</v>
      </c>
      <c r="AX223" s="34">
        <v>0</v>
      </c>
      <c r="AY223" s="34">
        <v>0</v>
      </c>
      <c r="AZ223" s="34">
        <v>0</v>
      </c>
      <c r="BA223" s="34">
        <v>0</v>
      </c>
      <c r="BB223" s="34">
        <v>1</v>
      </c>
      <c r="BC223" s="34">
        <v>0</v>
      </c>
      <c r="BD223" s="34">
        <v>36</v>
      </c>
      <c r="BE223" s="48">
        <v>184</v>
      </c>
    </row>
    <row r="224" spans="1:57" x14ac:dyDescent="0.2">
      <c r="A224"/>
      <c r="B224" t="s">
        <v>1129</v>
      </c>
      <c r="C224" t="s">
        <v>862</v>
      </c>
      <c r="D224" s="34">
        <v>90</v>
      </c>
      <c r="E224" s="34">
        <v>0</v>
      </c>
      <c r="F224" s="34">
        <v>10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103</v>
      </c>
      <c r="N224" s="34">
        <v>0</v>
      </c>
      <c r="O224" s="34">
        <v>0</v>
      </c>
      <c r="P224" s="34">
        <v>55</v>
      </c>
      <c r="Q224" s="34">
        <v>1</v>
      </c>
      <c r="R224" s="34">
        <v>1</v>
      </c>
      <c r="S224" s="34">
        <v>38</v>
      </c>
      <c r="T224" s="34">
        <v>0</v>
      </c>
      <c r="U224" s="34">
        <v>0</v>
      </c>
      <c r="V224" s="34">
        <v>0</v>
      </c>
      <c r="W224" s="34">
        <v>0</v>
      </c>
      <c r="X224" s="34">
        <v>0</v>
      </c>
      <c r="Y224" s="34">
        <v>8</v>
      </c>
      <c r="Z224" s="34">
        <v>0</v>
      </c>
      <c r="AA224" s="34">
        <v>0</v>
      </c>
      <c r="AB224" s="34">
        <v>0</v>
      </c>
      <c r="AC224" s="34">
        <v>2</v>
      </c>
      <c r="AD224" s="34">
        <v>0</v>
      </c>
      <c r="AE224" s="34">
        <v>0</v>
      </c>
      <c r="AF224" s="34">
        <v>17</v>
      </c>
      <c r="AG224" s="34">
        <v>0</v>
      </c>
      <c r="AH224" s="34">
        <v>0</v>
      </c>
      <c r="AI224" s="34">
        <v>0</v>
      </c>
      <c r="AJ224" s="34">
        <v>0</v>
      </c>
      <c r="AK224" s="34">
        <v>0</v>
      </c>
      <c r="AL224" s="34">
        <v>0</v>
      </c>
      <c r="AM224" s="34">
        <v>0</v>
      </c>
      <c r="AN224" s="34">
        <v>4</v>
      </c>
      <c r="AO224" s="34">
        <v>0</v>
      </c>
      <c r="AP224" s="34">
        <v>0</v>
      </c>
      <c r="AQ224" s="34">
        <v>0</v>
      </c>
      <c r="AR224" s="34">
        <v>0</v>
      </c>
      <c r="AS224" s="34">
        <v>0</v>
      </c>
      <c r="AT224" s="34">
        <v>0</v>
      </c>
      <c r="AU224" s="34">
        <v>1</v>
      </c>
      <c r="AV224" s="34">
        <v>0</v>
      </c>
      <c r="AW224" s="34">
        <v>0</v>
      </c>
      <c r="AX224" s="34">
        <v>0</v>
      </c>
      <c r="AY224" s="34">
        <v>1</v>
      </c>
      <c r="AZ224" s="34">
        <v>0</v>
      </c>
      <c r="BA224" s="34">
        <v>1</v>
      </c>
      <c r="BB224" s="34">
        <v>0</v>
      </c>
      <c r="BC224" s="34">
        <v>0</v>
      </c>
      <c r="BD224" s="34">
        <v>202</v>
      </c>
      <c r="BE224" s="48">
        <v>534</v>
      </c>
    </row>
    <row r="225" spans="1:57" s="127" customFormat="1" x14ac:dyDescent="0.2">
      <c r="A225" s="35"/>
      <c r="B225" s="35" t="s">
        <v>0</v>
      </c>
      <c r="C225" s="35" t="s">
        <v>862</v>
      </c>
      <c r="D225" s="62">
        <v>779</v>
      </c>
      <c r="E225" s="62">
        <v>9</v>
      </c>
      <c r="F225" s="62">
        <v>180</v>
      </c>
      <c r="G225" s="62">
        <v>0</v>
      </c>
      <c r="H225" s="62">
        <v>5</v>
      </c>
      <c r="I225" s="62">
        <v>3</v>
      </c>
      <c r="J225" s="62">
        <v>0</v>
      </c>
      <c r="K225" s="62">
        <v>7</v>
      </c>
      <c r="L225" s="62">
        <v>4</v>
      </c>
      <c r="M225" s="62">
        <v>1997</v>
      </c>
      <c r="N225" s="62">
        <v>41</v>
      </c>
      <c r="O225" s="62">
        <v>15</v>
      </c>
      <c r="P225" s="62">
        <v>1000</v>
      </c>
      <c r="Q225" s="62">
        <v>22</v>
      </c>
      <c r="R225" s="62">
        <v>42</v>
      </c>
      <c r="S225" s="62">
        <v>550</v>
      </c>
      <c r="T225" s="62">
        <v>11</v>
      </c>
      <c r="U225" s="62">
        <v>23</v>
      </c>
      <c r="V225" s="62">
        <v>25</v>
      </c>
      <c r="W225" s="62">
        <v>1</v>
      </c>
      <c r="X225" s="62">
        <v>36</v>
      </c>
      <c r="Y225" s="62">
        <v>27</v>
      </c>
      <c r="Z225" s="62">
        <v>4</v>
      </c>
      <c r="AA225" s="62">
        <v>6</v>
      </c>
      <c r="AB225" s="62">
        <v>10</v>
      </c>
      <c r="AC225" s="62">
        <v>58</v>
      </c>
      <c r="AD225" s="62">
        <v>3</v>
      </c>
      <c r="AE225" s="62">
        <v>3</v>
      </c>
      <c r="AF225" s="62">
        <v>299</v>
      </c>
      <c r="AG225" s="62">
        <v>28</v>
      </c>
      <c r="AH225" s="62">
        <v>2</v>
      </c>
      <c r="AI225" s="62">
        <v>2</v>
      </c>
      <c r="AJ225" s="62">
        <v>35</v>
      </c>
      <c r="AK225" s="62">
        <v>7</v>
      </c>
      <c r="AL225" s="62">
        <v>1</v>
      </c>
      <c r="AM225" s="62">
        <v>7</v>
      </c>
      <c r="AN225" s="62">
        <v>61</v>
      </c>
      <c r="AO225" s="62">
        <v>0</v>
      </c>
      <c r="AP225" s="62">
        <v>0</v>
      </c>
      <c r="AQ225" s="62">
        <v>2</v>
      </c>
      <c r="AR225" s="62">
        <v>3</v>
      </c>
      <c r="AS225" s="62">
        <v>0</v>
      </c>
      <c r="AT225" s="62">
        <v>15</v>
      </c>
      <c r="AU225" s="62">
        <v>1</v>
      </c>
      <c r="AV225" s="62">
        <v>1</v>
      </c>
      <c r="AW225" s="62">
        <v>17</v>
      </c>
      <c r="AX225" s="62">
        <v>3</v>
      </c>
      <c r="AY225" s="62">
        <v>13</v>
      </c>
      <c r="AZ225" s="62">
        <v>0</v>
      </c>
      <c r="BA225" s="62">
        <v>7</v>
      </c>
      <c r="BB225" s="62">
        <v>18</v>
      </c>
      <c r="BC225" s="62">
        <v>0</v>
      </c>
      <c r="BD225" s="62">
        <v>2466</v>
      </c>
      <c r="BE225" s="170">
        <v>7849</v>
      </c>
    </row>
    <row r="226" spans="1:57" s="127" customFormat="1" x14ac:dyDescent="0.2">
      <c r="A226"/>
      <c r="B226" t="s">
        <v>1130</v>
      </c>
      <c r="C226" t="s">
        <v>864</v>
      </c>
      <c r="D226" s="34">
        <v>127</v>
      </c>
      <c r="E226" s="34">
        <v>0</v>
      </c>
      <c r="F226" s="34">
        <v>7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1</v>
      </c>
      <c r="M226" s="34">
        <v>183</v>
      </c>
      <c r="N226" s="34">
        <v>3</v>
      </c>
      <c r="O226" s="34">
        <v>2</v>
      </c>
      <c r="P226" s="34">
        <v>0</v>
      </c>
      <c r="Q226" s="34">
        <v>127</v>
      </c>
      <c r="R226" s="34">
        <v>1</v>
      </c>
      <c r="S226" s="34">
        <v>65</v>
      </c>
      <c r="T226" s="34">
        <v>0</v>
      </c>
      <c r="U226" s="34">
        <v>0</v>
      </c>
      <c r="V226" s="34">
        <v>0</v>
      </c>
      <c r="W226" s="34">
        <v>0</v>
      </c>
      <c r="X226" s="34">
        <v>0</v>
      </c>
      <c r="Y226" s="34">
        <v>16</v>
      </c>
      <c r="Z226" s="34">
        <v>0</v>
      </c>
      <c r="AA226" s="34">
        <v>2</v>
      </c>
      <c r="AB226" s="34">
        <v>1</v>
      </c>
      <c r="AC226" s="34">
        <v>2</v>
      </c>
      <c r="AD226" s="34">
        <v>0</v>
      </c>
      <c r="AE226" s="34">
        <v>2</v>
      </c>
      <c r="AF226" s="34">
        <v>15</v>
      </c>
      <c r="AG226" s="34">
        <v>1</v>
      </c>
      <c r="AH226" s="34">
        <v>0</v>
      </c>
      <c r="AI226" s="34">
        <v>0</v>
      </c>
      <c r="AJ226" s="34">
        <v>0</v>
      </c>
      <c r="AK226" s="34">
        <v>0</v>
      </c>
      <c r="AL226" s="34">
        <v>2</v>
      </c>
      <c r="AM226" s="34">
        <v>0</v>
      </c>
      <c r="AN226" s="34">
        <v>0</v>
      </c>
      <c r="AO226" s="34">
        <v>0</v>
      </c>
      <c r="AP226" s="34">
        <v>0</v>
      </c>
      <c r="AQ226" s="34">
        <v>0</v>
      </c>
      <c r="AR226" s="34">
        <v>0</v>
      </c>
      <c r="AS226" s="34">
        <v>0</v>
      </c>
      <c r="AT226" s="34">
        <v>0</v>
      </c>
      <c r="AU226" s="34">
        <v>1</v>
      </c>
      <c r="AV226" s="34">
        <v>0</v>
      </c>
      <c r="AW226" s="34">
        <v>0</v>
      </c>
      <c r="AX226" s="34">
        <v>0</v>
      </c>
      <c r="AY226" s="34">
        <v>6</v>
      </c>
      <c r="AZ226" s="34">
        <v>0</v>
      </c>
      <c r="BA226" s="34">
        <v>2</v>
      </c>
      <c r="BB226" s="34">
        <v>1</v>
      </c>
      <c r="BC226" s="34">
        <v>0</v>
      </c>
      <c r="BD226" s="34">
        <v>240</v>
      </c>
      <c r="BE226" s="170">
        <v>807</v>
      </c>
    </row>
    <row r="227" spans="1:57" x14ac:dyDescent="0.2">
      <c r="A227"/>
      <c r="B227" t="s">
        <v>1131</v>
      </c>
      <c r="C227" t="s">
        <v>864</v>
      </c>
      <c r="D227" s="34">
        <v>46</v>
      </c>
      <c r="E227" s="34">
        <v>0</v>
      </c>
      <c r="F227" s="34">
        <v>2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96</v>
      </c>
      <c r="N227" s="34">
        <v>2</v>
      </c>
      <c r="O227" s="34">
        <v>0</v>
      </c>
      <c r="P227" s="34">
        <v>0</v>
      </c>
      <c r="Q227" s="34">
        <v>126</v>
      </c>
      <c r="R227" s="34">
        <v>0</v>
      </c>
      <c r="S227" s="34">
        <v>18</v>
      </c>
      <c r="T227" s="34">
        <v>0</v>
      </c>
      <c r="U227" s="34">
        <v>2</v>
      </c>
      <c r="V227" s="34">
        <v>0</v>
      </c>
      <c r="W227" s="34">
        <v>3</v>
      </c>
      <c r="X227" s="34">
        <v>0</v>
      </c>
      <c r="Y227" s="34">
        <v>0</v>
      </c>
      <c r="Z227" s="34">
        <v>0</v>
      </c>
      <c r="AA227" s="34">
        <v>0</v>
      </c>
      <c r="AB227" s="34">
        <v>3</v>
      </c>
      <c r="AC227" s="34">
        <v>5</v>
      </c>
      <c r="AD227" s="34">
        <v>0</v>
      </c>
      <c r="AE227" s="34">
        <v>2</v>
      </c>
      <c r="AF227" s="34">
        <v>9</v>
      </c>
      <c r="AG227" s="34">
        <v>0</v>
      </c>
      <c r="AH227" s="34">
        <v>0</v>
      </c>
      <c r="AI227" s="34">
        <v>0</v>
      </c>
      <c r="AJ227" s="34">
        <v>0</v>
      </c>
      <c r="AK227" s="34">
        <v>0</v>
      </c>
      <c r="AL227" s="34">
        <v>0</v>
      </c>
      <c r="AM227" s="34">
        <v>0</v>
      </c>
      <c r="AN227" s="34">
        <v>2</v>
      </c>
      <c r="AO227" s="34">
        <v>0</v>
      </c>
      <c r="AP227" s="34">
        <v>0</v>
      </c>
      <c r="AQ227" s="34">
        <v>0</v>
      </c>
      <c r="AR227" s="34">
        <v>0</v>
      </c>
      <c r="AS227" s="34">
        <v>0</v>
      </c>
      <c r="AT227" s="34">
        <v>0</v>
      </c>
      <c r="AU227" s="34">
        <v>0</v>
      </c>
      <c r="AV227" s="34">
        <v>1</v>
      </c>
      <c r="AW227" s="34">
        <v>2</v>
      </c>
      <c r="AX227" s="34">
        <v>0</v>
      </c>
      <c r="AY227" s="34">
        <v>1</v>
      </c>
      <c r="AZ227" s="34">
        <v>0</v>
      </c>
      <c r="BA227" s="34">
        <v>1</v>
      </c>
      <c r="BB227" s="34">
        <v>0</v>
      </c>
      <c r="BC227" s="34">
        <v>0</v>
      </c>
      <c r="BD227" s="34">
        <v>103</v>
      </c>
      <c r="BE227" s="48">
        <v>424</v>
      </c>
    </row>
    <row r="228" spans="1:57" x14ac:dyDescent="0.2">
      <c r="A228"/>
      <c r="B228" t="s">
        <v>1132</v>
      </c>
      <c r="C228" t="s">
        <v>864</v>
      </c>
      <c r="D228" s="34">
        <v>98</v>
      </c>
      <c r="E228" s="34">
        <v>0</v>
      </c>
      <c r="F228" s="34">
        <v>6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138</v>
      </c>
      <c r="N228" s="34">
        <v>3</v>
      </c>
      <c r="O228" s="34">
        <v>3</v>
      </c>
      <c r="P228" s="34">
        <v>2</v>
      </c>
      <c r="Q228" s="34">
        <v>112</v>
      </c>
      <c r="R228" s="34">
        <v>2</v>
      </c>
      <c r="S228" s="34">
        <v>17</v>
      </c>
      <c r="T228" s="34">
        <v>0</v>
      </c>
      <c r="U228" s="34">
        <v>0</v>
      </c>
      <c r="V228" s="34">
        <v>2</v>
      </c>
      <c r="W228" s="34">
        <v>0</v>
      </c>
      <c r="X228" s="34">
        <v>0</v>
      </c>
      <c r="Y228" s="34">
        <v>0</v>
      </c>
      <c r="Z228" s="34">
        <v>0</v>
      </c>
      <c r="AA228" s="34">
        <v>1</v>
      </c>
      <c r="AB228" s="34">
        <v>0</v>
      </c>
      <c r="AC228" s="34">
        <v>5</v>
      </c>
      <c r="AD228" s="34">
        <v>0</v>
      </c>
      <c r="AE228" s="34">
        <v>0</v>
      </c>
      <c r="AF228" s="34">
        <v>25</v>
      </c>
      <c r="AG228" s="34">
        <v>0</v>
      </c>
      <c r="AH228" s="34">
        <v>0</v>
      </c>
      <c r="AI228" s="34">
        <v>0</v>
      </c>
      <c r="AJ228" s="34">
        <v>0</v>
      </c>
      <c r="AK228" s="34">
        <v>0</v>
      </c>
      <c r="AL228" s="34">
        <v>0</v>
      </c>
      <c r="AM228" s="34">
        <v>0</v>
      </c>
      <c r="AN228" s="34">
        <v>1</v>
      </c>
      <c r="AO228" s="34">
        <v>0</v>
      </c>
      <c r="AP228" s="34">
        <v>0</v>
      </c>
      <c r="AQ228" s="34">
        <v>0</v>
      </c>
      <c r="AR228" s="34">
        <v>1</v>
      </c>
      <c r="AS228" s="34">
        <v>0</v>
      </c>
      <c r="AT228" s="34">
        <v>0</v>
      </c>
      <c r="AU228" s="34">
        <v>0</v>
      </c>
      <c r="AV228" s="34">
        <v>1</v>
      </c>
      <c r="AW228" s="34">
        <v>2</v>
      </c>
      <c r="AX228" s="34">
        <v>1</v>
      </c>
      <c r="AY228" s="34">
        <v>0</v>
      </c>
      <c r="AZ228" s="34">
        <v>0</v>
      </c>
      <c r="BA228" s="34">
        <v>2</v>
      </c>
      <c r="BB228" s="34">
        <v>0</v>
      </c>
      <c r="BC228" s="34">
        <v>0</v>
      </c>
      <c r="BD228" s="34">
        <v>158</v>
      </c>
      <c r="BE228" s="48">
        <v>580</v>
      </c>
    </row>
    <row r="229" spans="1:57" x14ac:dyDescent="0.2">
      <c r="A229"/>
      <c r="B229" t="s">
        <v>1133</v>
      </c>
      <c r="C229" t="s">
        <v>864</v>
      </c>
      <c r="D229" s="34">
        <v>95</v>
      </c>
      <c r="E229" s="34">
        <v>2</v>
      </c>
      <c r="F229" s="34">
        <v>4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141</v>
      </c>
      <c r="N229" s="34">
        <v>2</v>
      </c>
      <c r="O229" s="34">
        <v>0</v>
      </c>
      <c r="P229" s="34">
        <v>4</v>
      </c>
      <c r="Q229" s="34">
        <v>138</v>
      </c>
      <c r="R229" s="34">
        <v>4</v>
      </c>
      <c r="S229" s="34">
        <v>27</v>
      </c>
      <c r="T229" s="34">
        <v>0</v>
      </c>
      <c r="U229" s="34">
        <v>1</v>
      </c>
      <c r="V229" s="34">
        <v>1</v>
      </c>
      <c r="W229" s="34">
        <v>0</v>
      </c>
      <c r="X229" s="34">
        <v>2</v>
      </c>
      <c r="Y229" s="34">
        <v>0</v>
      </c>
      <c r="Z229" s="34">
        <v>0</v>
      </c>
      <c r="AA229" s="34">
        <v>0</v>
      </c>
      <c r="AB229" s="34">
        <v>3</v>
      </c>
      <c r="AC229" s="34">
        <v>1</v>
      </c>
      <c r="AD229" s="34">
        <v>0</v>
      </c>
      <c r="AE229" s="34">
        <v>0</v>
      </c>
      <c r="AF229" s="34">
        <v>9</v>
      </c>
      <c r="AG229" s="34">
        <v>0</v>
      </c>
      <c r="AH229" s="34">
        <v>0</v>
      </c>
      <c r="AI229" s="34">
        <v>1</v>
      </c>
      <c r="AJ229" s="34">
        <v>1</v>
      </c>
      <c r="AK229" s="34">
        <v>0</v>
      </c>
      <c r="AL229" s="34">
        <v>0</v>
      </c>
      <c r="AM229" s="34">
        <v>1</v>
      </c>
      <c r="AN229" s="34">
        <v>6</v>
      </c>
      <c r="AO229" s="34">
        <v>0</v>
      </c>
      <c r="AP229" s="34">
        <v>0</v>
      </c>
      <c r="AQ229" s="34">
        <v>0</v>
      </c>
      <c r="AR229" s="34">
        <v>0</v>
      </c>
      <c r="AS229" s="34">
        <v>0</v>
      </c>
      <c r="AT229" s="34">
        <v>1</v>
      </c>
      <c r="AU229" s="34">
        <v>2</v>
      </c>
      <c r="AV229" s="34">
        <v>3</v>
      </c>
      <c r="AW229" s="34">
        <v>1</v>
      </c>
      <c r="AX229" s="34">
        <v>1</v>
      </c>
      <c r="AY229" s="34">
        <v>0</v>
      </c>
      <c r="AZ229" s="34">
        <v>0</v>
      </c>
      <c r="BA229" s="34">
        <v>0</v>
      </c>
      <c r="BB229" s="34">
        <v>0</v>
      </c>
      <c r="BC229" s="34">
        <v>0</v>
      </c>
      <c r="BD229" s="34">
        <v>170</v>
      </c>
      <c r="BE229" s="48">
        <v>621</v>
      </c>
    </row>
    <row r="230" spans="1:57" x14ac:dyDescent="0.2">
      <c r="A230"/>
      <c r="B230" t="s">
        <v>1134</v>
      </c>
      <c r="C230" t="s">
        <v>864</v>
      </c>
      <c r="D230" s="34">
        <v>89</v>
      </c>
      <c r="E230" s="34">
        <v>0</v>
      </c>
      <c r="F230" s="34">
        <v>7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140</v>
      </c>
      <c r="N230" s="34">
        <v>0</v>
      </c>
      <c r="O230" s="34">
        <v>1</v>
      </c>
      <c r="P230" s="34">
        <v>1</v>
      </c>
      <c r="Q230" s="34">
        <v>128</v>
      </c>
      <c r="R230" s="34">
        <v>3</v>
      </c>
      <c r="S230" s="34">
        <v>16</v>
      </c>
      <c r="T230" s="34">
        <v>0</v>
      </c>
      <c r="U230" s="34">
        <v>0</v>
      </c>
      <c r="V230" s="34">
        <v>0</v>
      </c>
      <c r="W230" s="34">
        <v>0</v>
      </c>
      <c r="X230" s="34">
        <v>2</v>
      </c>
      <c r="Y230" s="34">
        <v>1</v>
      </c>
      <c r="Z230" s="34">
        <v>0</v>
      </c>
      <c r="AA230" s="34">
        <v>0</v>
      </c>
      <c r="AB230" s="34">
        <v>0</v>
      </c>
      <c r="AC230" s="34">
        <v>2</v>
      </c>
      <c r="AD230" s="34">
        <v>0</v>
      </c>
      <c r="AE230" s="34">
        <v>0</v>
      </c>
      <c r="AF230" s="34">
        <v>17</v>
      </c>
      <c r="AG230" s="34">
        <v>0</v>
      </c>
      <c r="AH230" s="34">
        <v>0</v>
      </c>
      <c r="AI230" s="34">
        <v>1</v>
      </c>
      <c r="AJ230" s="34">
        <v>1</v>
      </c>
      <c r="AK230" s="34">
        <v>0</v>
      </c>
      <c r="AL230" s="34">
        <v>2</v>
      </c>
      <c r="AM230" s="34">
        <v>0</v>
      </c>
      <c r="AN230" s="34">
        <v>5</v>
      </c>
      <c r="AO230" s="34">
        <v>0</v>
      </c>
      <c r="AP230" s="34">
        <v>0</v>
      </c>
      <c r="AQ230" s="34">
        <v>0</v>
      </c>
      <c r="AR230" s="34">
        <v>1</v>
      </c>
      <c r="AS230" s="34">
        <v>0</v>
      </c>
      <c r="AT230" s="34">
        <v>0</v>
      </c>
      <c r="AU230" s="34">
        <v>0</v>
      </c>
      <c r="AV230" s="34">
        <v>0</v>
      </c>
      <c r="AW230" s="34">
        <v>2</v>
      </c>
      <c r="AX230" s="34">
        <v>0</v>
      </c>
      <c r="AY230" s="34">
        <v>0</v>
      </c>
      <c r="AZ230" s="34">
        <v>0</v>
      </c>
      <c r="BA230" s="34">
        <v>0</v>
      </c>
      <c r="BB230" s="34">
        <v>0</v>
      </c>
      <c r="BC230" s="34">
        <v>0</v>
      </c>
      <c r="BD230" s="34">
        <v>159</v>
      </c>
      <c r="BE230" s="48">
        <v>578</v>
      </c>
    </row>
    <row r="231" spans="1:57" x14ac:dyDescent="0.2">
      <c r="A231"/>
      <c r="B231" t="s">
        <v>1135</v>
      </c>
      <c r="C231" t="s">
        <v>864</v>
      </c>
      <c r="D231" s="34">
        <v>20</v>
      </c>
      <c r="E231" s="34">
        <v>1</v>
      </c>
      <c r="F231" s="34">
        <v>2</v>
      </c>
      <c r="G231" s="34">
        <v>0</v>
      </c>
      <c r="H231" s="34">
        <v>0</v>
      </c>
      <c r="I231" s="34">
        <v>0</v>
      </c>
      <c r="J231" s="34">
        <v>0</v>
      </c>
      <c r="K231" s="34">
        <v>2</v>
      </c>
      <c r="L231" s="34">
        <v>0</v>
      </c>
      <c r="M231" s="34">
        <v>31</v>
      </c>
      <c r="N231" s="34">
        <v>0</v>
      </c>
      <c r="O231" s="34">
        <v>0</v>
      </c>
      <c r="P231" s="34">
        <v>0</v>
      </c>
      <c r="Q231" s="34">
        <v>99</v>
      </c>
      <c r="R231" s="34">
        <v>1</v>
      </c>
      <c r="S231" s="34">
        <v>14</v>
      </c>
      <c r="T231" s="34">
        <v>0</v>
      </c>
      <c r="U231" s="34">
        <v>0</v>
      </c>
      <c r="V231" s="34">
        <v>0</v>
      </c>
      <c r="W231" s="34">
        <v>1</v>
      </c>
      <c r="X231" s="34">
        <v>1</v>
      </c>
      <c r="Y231" s="34">
        <v>0</v>
      </c>
      <c r="Z231" s="34">
        <v>2</v>
      </c>
      <c r="AA231" s="34">
        <v>0</v>
      </c>
      <c r="AB231" s="34">
        <v>0</v>
      </c>
      <c r="AC231" s="34">
        <v>1</v>
      </c>
      <c r="AD231" s="34">
        <v>0</v>
      </c>
      <c r="AE231" s="34">
        <v>0</v>
      </c>
      <c r="AF231" s="34">
        <v>8</v>
      </c>
      <c r="AG231" s="34">
        <v>0</v>
      </c>
      <c r="AH231" s="34">
        <v>0</v>
      </c>
      <c r="AI231" s="34">
        <v>1</v>
      </c>
      <c r="AJ231" s="34">
        <v>0</v>
      </c>
      <c r="AK231" s="34">
        <v>0</v>
      </c>
      <c r="AL231" s="34">
        <v>0</v>
      </c>
      <c r="AM231" s="34">
        <v>0</v>
      </c>
      <c r="AN231" s="34">
        <v>2</v>
      </c>
      <c r="AO231" s="34">
        <v>1</v>
      </c>
      <c r="AP231" s="34">
        <v>0</v>
      </c>
      <c r="AQ231" s="34">
        <v>1</v>
      </c>
      <c r="AR231" s="34">
        <v>1</v>
      </c>
      <c r="AS231" s="34">
        <v>0</v>
      </c>
      <c r="AT231" s="34">
        <v>0</v>
      </c>
      <c r="AU231" s="34">
        <v>0</v>
      </c>
      <c r="AV231" s="34">
        <v>0</v>
      </c>
      <c r="AW231" s="34">
        <v>0</v>
      </c>
      <c r="AX231" s="34">
        <v>0</v>
      </c>
      <c r="AY231" s="34">
        <v>0</v>
      </c>
      <c r="AZ231" s="34">
        <v>0</v>
      </c>
      <c r="BA231" s="34">
        <v>0</v>
      </c>
      <c r="BB231" s="34">
        <v>5</v>
      </c>
      <c r="BC231" s="34">
        <v>0</v>
      </c>
      <c r="BD231" s="34">
        <v>102</v>
      </c>
      <c r="BE231" s="48">
        <v>296</v>
      </c>
    </row>
    <row r="232" spans="1:57" x14ac:dyDescent="0.2">
      <c r="A232"/>
      <c r="B232" t="s">
        <v>1136</v>
      </c>
      <c r="C232" t="s">
        <v>864</v>
      </c>
      <c r="D232" s="34">
        <v>177</v>
      </c>
      <c r="E232" s="34">
        <v>11</v>
      </c>
      <c r="F232" s="34">
        <v>6</v>
      </c>
      <c r="G232" s="34">
        <v>0</v>
      </c>
      <c r="H232" s="34">
        <v>0</v>
      </c>
      <c r="I232" s="34">
        <v>0</v>
      </c>
      <c r="J232" s="34">
        <v>0</v>
      </c>
      <c r="K232" s="34">
        <v>3</v>
      </c>
      <c r="L232" s="34">
        <v>0</v>
      </c>
      <c r="M232" s="34">
        <v>78</v>
      </c>
      <c r="N232" s="34">
        <v>3</v>
      </c>
      <c r="O232" s="34">
        <v>1</v>
      </c>
      <c r="P232" s="34">
        <v>3</v>
      </c>
      <c r="Q232" s="34">
        <v>98</v>
      </c>
      <c r="R232" s="34">
        <v>1</v>
      </c>
      <c r="S232" s="34">
        <v>63</v>
      </c>
      <c r="T232" s="34">
        <v>0</v>
      </c>
      <c r="U232" s="34">
        <v>2</v>
      </c>
      <c r="V232" s="34">
        <v>1</v>
      </c>
      <c r="W232" s="34">
        <v>0</v>
      </c>
      <c r="X232" s="34">
        <v>9</v>
      </c>
      <c r="Y232" s="34">
        <v>3</v>
      </c>
      <c r="Z232" s="34">
        <v>0</v>
      </c>
      <c r="AA232" s="34">
        <v>15</v>
      </c>
      <c r="AB232" s="34">
        <v>0</v>
      </c>
      <c r="AC232" s="34">
        <v>3</v>
      </c>
      <c r="AD232" s="34">
        <v>0</v>
      </c>
      <c r="AE232" s="34">
        <v>0</v>
      </c>
      <c r="AF232" s="34">
        <v>19</v>
      </c>
      <c r="AG232" s="34">
        <v>0</v>
      </c>
      <c r="AH232" s="34">
        <v>0</v>
      </c>
      <c r="AI232" s="34">
        <v>0</v>
      </c>
      <c r="AJ232" s="34">
        <v>0</v>
      </c>
      <c r="AK232" s="34">
        <v>2</v>
      </c>
      <c r="AL232" s="34">
        <v>0</v>
      </c>
      <c r="AM232" s="34">
        <v>0</v>
      </c>
      <c r="AN232" s="34">
        <v>2</v>
      </c>
      <c r="AO232" s="34">
        <v>1</v>
      </c>
      <c r="AP232" s="34">
        <v>0</v>
      </c>
      <c r="AQ232" s="34">
        <v>0</v>
      </c>
      <c r="AR232" s="34">
        <v>1</v>
      </c>
      <c r="AS232" s="34">
        <v>0</v>
      </c>
      <c r="AT232" s="34">
        <v>3</v>
      </c>
      <c r="AU232" s="34">
        <v>0</v>
      </c>
      <c r="AV232" s="34">
        <v>6</v>
      </c>
      <c r="AW232" s="34">
        <v>0</v>
      </c>
      <c r="AX232" s="34">
        <v>4</v>
      </c>
      <c r="AY232" s="34">
        <v>8</v>
      </c>
      <c r="AZ232" s="34">
        <v>0</v>
      </c>
      <c r="BA232" s="34">
        <v>1</v>
      </c>
      <c r="BB232" s="34">
        <v>6</v>
      </c>
      <c r="BC232" s="34">
        <v>0</v>
      </c>
      <c r="BD232" s="34">
        <v>315</v>
      </c>
      <c r="BE232" s="48">
        <v>845</v>
      </c>
    </row>
    <row r="233" spans="1:57" x14ac:dyDescent="0.2">
      <c r="A233"/>
      <c r="B233" t="s">
        <v>1137</v>
      </c>
      <c r="C233" t="s">
        <v>864</v>
      </c>
      <c r="D233" s="34">
        <v>10</v>
      </c>
      <c r="E233" s="34">
        <v>0</v>
      </c>
      <c r="F233" s="34">
        <v>6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51</v>
      </c>
      <c r="N233" s="34">
        <v>0</v>
      </c>
      <c r="O233" s="34">
        <v>0</v>
      </c>
      <c r="P233" s="34">
        <v>0</v>
      </c>
      <c r="Q233" s="34">
        <v>105</v>
      </c>
      <c r="R233" s="34">
        <v>0</v>
      </c>
      <c r="S233" s="34">
        <v>7</v>
      </c>
      <c r="T233" s="34">
        <v>0</v>
      </c>
      <c r="U233" s="34">
        <v>0</v>
      </c>
      <c r="V233" s="34">
        <v>0</v>
      </c>
      <c r="W233" s="34">
        <v>0</v>
      </c>
      <c r="X233" s="34">
        <v>3</v>
      </c>
      <c r="Y233" s="34">
        <v>0</v>
      </c>
      <c r="Z233" s="34">
        <v>0</v>
      </c>
      <c r="AA233" s="34">
        <v>0</v>
      </c>
      <c r="AB233" s="34">
        <v>0</v>
      </c>
      <c r="AC233" s="34">
        <v>3</v>
      </c>
      <c r="AD233" s="34">
        <v>0</v>
      </c>
      <c r="AE233" s="34">
        <v>1</v>
      </c>
      <c r="AF233" s="34">
        <v>3</v>
      </c>
      <c r="AG233" s="34">
        <v>0</v>
      </c>
      <c r="AH233" s="34">
        <v>0</v>
      </c>
      <c r="AI233" s="34">
        <v>0</v>
      </c>
      <c r="AJ233" s="34">
        <v>0</v>
      </c>
      <c r="AK233" s="34">
        <v>0</v>
      </c>
      <c r="AL233" s="34">
        <v>0</v>
      </c>
      <c r="AM233" s="34">
        <v>0</v>
      </c>
      <c r="AN233" s="34">
        <v>0</v>
      </c>
      <c r="AO233" s="34">
        <v>0</v>
      </c>
      <c r="AP233" s="34">
        <v>0</v>
      </c>
      <c r="AQ233" s="34">
        <v>0</v>
      </c>
      <c r="AR233" s="34">
        <v>0</v>
      </c>
      <c r="AS233" s="34">
        <v>0</v>
      </c>
      <c r="AT233" s="34">
        <v>0</v>
      </c>
      <c r="AU233" s="34">
        <v>0</v>
      </c>
      <c r="AV233" s="34">
        <v>0</v>
      </c>
      <c r="AW233" s="34">
        <v>0</v>
      </c>
      <c r="AX233" s="34">
        <v>0</v>
      </c>
      <c r="AY233" s="34">
        <v>0</v>
      </c>
      <c r="AZ233" s="34">
        <v>0</v>
      </c>
      <c r="BA233" s="34">
        <v>0</v>
      </c>
      <c r="BB233" s="34">
        <v>0</v>
      </c>
      <c r="BC233" s="34">
        <v>0</v>
      </c>
      <c r="BD233" s="34">
        <v>25</v>
      </c>
      <c r="BE233" s="48">
        <v>214</v>
      </c>
    </row>
    <row r="234" spans="1:57" x14ac:dyDescent="0.2">
      <c r="A234"/>
      <c r="B234" t="s">
        <v>1138</v>
      </c>
      <c r="C234" t="s">
        <v>864</v>
      </c>
      <c r="D234" s="34">
        <v>20</v>
      </c>
      <c r="E234" s="34">
        <v>3</v>
      </c>
      <c r="F234" s="34">
        <v>11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1</v>
      </c>
      <c r="M234" s="34">
        <v>51</v>
      </c>
      <c r="N234" s="34">
        <v>5</v>
      </c>
      <c r="O234" s="34">
        <v>0</v>
      </c>
      <c r="P234" s="34">
        <v>2</v>
      </c>
      <c r="Q234" s="34">
        <v>106</v>
      </c>
      <c r="R234" s="34">
        <v>2</v>
      </c>
      <c r="S234" s="34">
        <v>12</v>
      </c>
      <c r="T234" s="34">
        <v>1</v>
      </c>
      <c r="U234" s="34">
        <v>0</v>
      </c>
      <c r="V234" s="34">
        <v>0</v>
      </c>
      <c r="W234" s="34">
        <v>1</v>
      </c>
      <c r="X234" s="34">
        <v>0</v>
      </c>
      <c r="Y234" s="34">
        <v>0</v>
      </c>
      <c r="Z234" s="34">
        <v>0</v>
      </c>
      <c r="AA234" s="34">
        <v>0</v>
      </c>
      <c r="AB234" s="34">
        <v>0</v>
      </c>
      <c r="AC234" s="34">
        <v>2</v>
      </c>
      <c r="AD234" s="34">
        <v>0</v>
      </c>
      <c r="AE234" s="34">
        <v>0</v>
      </c>
      <c r="AF234" s="34">
        <v>11</v>
      </c>
      <c r="AG234" s="34">
        <v>0</v>
      </c>
      <c r="AH234" s="34">
        <v>0</v>
      </c>
      <c r="AI234" s="34">
        <v>1</v>
      </c>
      <c r="AJ234" s="34">
        <v>2</v>
      </c>
      <c r="AK234" s="34">
        <v>0</v>
      </c>
      <c r="AL234" s="34">
        <v>0</v>
      </c>
      <c r="AM234" s="34">
        <v>0</v>
      </c>
      <c r="AN234" s="34">
        <v>1</v>
      </c>
      <c r="AO234" s="34">
        <v>0</v>
      </c>
      <c r="AP234" s="34">
        <v>0</v>
      </c>
      <c r="AQ234" s="34">
        <v>1</v>
      </c>
      <c r="AR234" s="34">
        <v>0</v>
      </c>
      <c r="AS234" s="34">
        <v>0</v>
      </c>
      <c r="AT234" s="34">
        <v>0</v>
      </c>
      <c r="AU234" s="34">
        <v>0</v>
      </c>
      <c r="AV234" s="34">
        <v>5</v>
      </c>
      <c r="AW234" s="34">
        <v>1</v>
      </c>
      <c r="AX234" s="34">
        <v>0</v>
      </c>
      <c r="AY234" s="34">
        <v>0</v>
      </c>
      <c r="AZ234" s="34">
        <v>0</v>
      </c>
      <c r="BA234" s="34">
        <v>0</v>
      </c>
      <c r="BB234" s="34">
        <v>0</v>
      </c>
      <c r="BC234" s="34">
        <v>0</v>
      </c>
      <c r="BD234" s="34">
        <v>140</v>
      </c>
      <c r="BE234" s="48">
        <v>379</v>
      </c>
    </row>
    <row r="235" spans="1:57" x14ac:dyDescent="0.2">
      <c r="A235"/>
      <c r="B235" t="s">
        <v>1139</v>
      </c>
      <c r="C235" t="s">
        <v>864</v>
      </c>
      <c r="D235" s="34">
        <v>86</v>
      </c>
      <c r="E235" s="34">
        <v>0</v>
      </c>
      <c r="F235" s="34">
        <v>4</v>
      </c>
      <c r="G235" s="34">
        <v>0</v>
      </c>
      <c r="H235" s="34">
        <v>1</v>
      </c>
      <c r="I235" s="34">
        <v>0</v>
      </c>
      <c r="J235" s="34">
        <v>0</v>
      </c>
      <c r="K235" s="34">
        <v>0</v>
      </c>
      <c r="L235" s="34">
        <v>0</v>
      </c>
      <c r="M235" s="34">
        <v>187</v>
      </c>
      <c r="N235" s="34">
        <v>3</v>
      </c>
      <c r="O235" s="34">
        <v>1</v>
      </c>
      <c r="P235" s="34">
        <v>2</v>
      </c>
      <c r="Q235" s="34">
        <v>125</v>
      </c>
      <c r="R235" s="34">
        <v>3</v>
      </c>
      <c r="S235" s="34">
        <v>42</v>
      </c>
      <c r="T235" s="34">
        <v>0</v>
      </c>
      <c r="U235" s="34">
        <v>0</v>
      </c>
      <c r="V235" s="34">
        <v>0</v>
      </c>
      <c r="W235" s="34">
        <v>0</v>
      </c>
      <c r="X235" s="34">
        <v>0</v>
      </c>
      <c r="Y235" s="34">
        <v>17</v>
      </c>
      <c r="Z235" s="34">
        <v>0</v>
      </c>
      <c r="AA235" s="34">
        <v>0</v>
      </c>
      <c r="AB235" s="34">
        <v>0</v>
      </c>
      <c r="AC235" s="34">
        <v>2</v>
      </c>
      <c r="AD235" s="34">
        <v>0</v>
      </c>
      <c r="AE235" s="34">
        <v>0</v>
      </c>
      <c r="AF235" s="34">
        <v>19</v>
      </c>
      <c r="AG235" s="34">
        <v>0</v>
      </c>
      <c r="AH235" s="34">
        <v>0</v>
      </c>
      <c r="AI235" s="34">
        <v>0</v>
      </c>
      <c r="AJ235" s="34">
        <v>0</v>
      </c>
      <c r="AK235" s="34">
        <v>0</v>
      </c>
      <c r="AL235" s="34">
        <v>0</v>
      </c>
      <c r="AM235" s="34">
        <v>0</v>
      </c>
      <c r="AN235" s="34">
        <v>2</v>
      </c>
      <c r="AO235" s="34">
        <v>0</v>
      </c>
      <c r="AP235" s="34">
        <v>0</v>
      </c>
      <c r="AQ235" s="34">
        <v>0</v>
      </c>
      <c r="AR235" s="34">
        <v>0</v>
      </c>
      <c r="AS235" s="34">
        <v>0</v>
      </c>
      <c r="AT235" s="34">
        <v>0</v>
      </c>
      <c r="AU235" s="34">
        <v>0</v>
      </c>
      <c r="AV235" s="34">
        <v>1</v>
      </c>
      <c r="AW235" s="34">
        <v>1</v>
      </c>
      <c r="AX235" s="34">
        <v>0</v>
      </c>
      <c r="AY235" s="34">
        <v>4</v>
      </c>
      <c r="AZ235" s="34">
        <v>0</v>
      </c>
      <c r="BA235" s="34">
        <v>0</v>
      </c>
      <c r="BB235" s="34">
        <v>4</v>
      </c>
      <c r="BC235" s="34">
        <v>0</v>
      </c>
      <c r="BD235" s="34">
        <v>194</v>
      </c>
      <c r="BE235" s="48">
        <v>698</v>
      </c>
    </row>
    <row r="236" spans="1:57" x14ac:dyDescent="0.2">
      <c r="A236"/>
      <c r="B236" t="s">
        <v>1140</v>
      </c>
      <c r="C236" t="s">
        <v>864</v>
      </c>
      <c r="D236" s="34">
        <v>35</v>
      </c>
      <c r="E236" s="34">
        <v>0</v>
      </c>
      <c r="F236" s="34">
        <v>8</v>
      </c>
      <c r="G236" s="34">
        <v>0</v>
      </c>
      <c r="H236" s="34">
        <v>2</v>
      </c>
      <c r="I236" s="34">
        <v>0</v>
      </c>
      <c r="J236" s="34">
        <v>0</v>
      </c>
      <c r="K236" s="34">
        <v>0</v>
      </c>
      <c r="L236" s="34">
        <v>0</v>
      </c>
      <c r="M236" s="34">
        <v>127</v>
      </c>
      <c r="N236" s="34">
        <v>0</v>
      </c>
      <c r="O236" s="34">
        <v>0</v>
      </c>
      <c r="P236" s="34">
        <v>1</v>
      </c>
      <c r="Q236" s="34">
        <v>111</v>
      </c>
      <c r="R236" s="34">
        <v>1</v>
      </c>
      <c r="S236" s="34">
        <v>12</v>
      </c>
      <c r="T236" s="34">
        <v>0</v>
      </c>
      <c r="U236" s="34">
        <v>0</v>
      </c>
      <c r="V236" s="34">
        <v>0</v>
      </c>
      <c r="W236" s="34">
        <v>0</v>
      </c>
      <c r="X236" s="34">
        <v>0</v>
      </c>
      <c r="Y236" s="34">
        <v>0</v>
      </c>
      <c r="Z236" s="34">
        <v>0</v>
      </c>
      <c r="AA236" s="34">
        <v>1</v>
      </c>
      <c r="AB236" s="34">
        <v>0</v>
      </c>
      <c r="AC236" s="34">
        <v>2</v>
      </c>
      <c r="AD236" s="34">
        <v>0</v>
      </c>
      <c r="AE236" s="34">
        <v>0</v>
      </c>
      <c r="AF236" s="34">
        <v>6</v>
      </c>
      <c r="AG236" s="34">
        <v>0</v>
      </c>
      <c r="AH236" s="34">
        <v>0</v>
      </c>
      <c r="AI236" s="34">
        <v>0</v>
      </c>
      <c r="AJ236" s="34">
        <v>0</v>
      </c>
      <c r="AK236" s="34">
        <v>0</v>
      </c>
      <c r="AL236" s="34">
        <v>0</v>
      </c>
      <c r="AM236" s="34">
        <v>0</v>
      </c>
      <c r="AN236" s="34">
        <v>0</v>
      </c>
      <c r="AO236" s="34">
        <v>0</v>
      </c>
      <c r="AP236" s="34">
        <v>0</v>
      </c>
      <c r="AQ236" s="34">
        <v>0</v>
      </c>
      <c r="AR236" s="34">
        <v>0</v>
      </c>
      <c r="AS236" s="34">
        <v>0</v>
      </c>
      <c r="AT236" s="34">
        <v>0</v>
      </c>
      <c r="AU236" s="34">
        <v>0</v>
      </c>
      <c r="AV236" s="34">
        <v>0</v>
      </c>
      <c r="AW236" s="34">
        <v>2</v>
      </c>
      <c r="AX236" s="34">
        <v>2</v>
      </c>
      <c r="AY236" s="34">
        <v>0</v>
      </c>
      <c r="AZ236" s="34">
        <v>0</v>
      </c>
      <c r="BA236" s="34">
        <v>0</v>
      </c>
      <c r="BB236" s="34">
        <v>0</v>
      </c>
      <c r="BC236" s="34">
        <v>0</v>
      </c>
      <c r="BD236" s="34">
        <v>113</v>
      </c>
      <c r="BE236" s="48">
        <v>423</v>
      </c>
    </row>
    <row r="237" spans="1:57" x14ac:dyDescent="0.2">
      <c r="A237"/>
      <c r="B237" t="s">
        <v>1141</v>
      </c>
      <c r="C237" t="s">
        <v>864</v>
      </c>
      <c r="D237" s="34">
        <v>41</v>
      </c>
      <c r="E237" s="34">
        <v>0</v>
      </c>
      <c r="F237" s="34">
        <v>9</v>
      </c>
      <c r="G237" s="34">
        <v>0</v>
      </c>
      <c r="H237" s="34">
        <v>0</v>
      </c>
      <c r="I237" s="34">
        <v>2</v>
      </c>
      <c r="J237" s="34">
        <v>0</v>
      </c>
      <c r="K237" s="34">
        <v>0</v>
      </c>
      <c r="L237" s="34">
        <v>0</v>
      </c>
      <c r="M237" s="34">
        <v>222</v>
      </c>
      <c r="N237" s="34">
        <v>3</v>
      </c>
      <c r="O237" s="34">
        <v>2</v>
      </c>
      <c r="P237" s="34">
        <v>0</v>
      </c>
      <c r="Q237" s="34">
        <v>131</v>
      </c>
      <c r="R237" s="34">
        <v>1</v>
      </c>
      <c r="S237" s="34">
        <v>37</v>
      </c>
      <c r="T237" s="34">
        <v>0</v>
      </c>
      <c r="U237" s="34">
        <v>2</v>
      </c>
      <c r="V237" s="34">
        <v>0</v>
      </c>
      <c r="W237" s="34">
        <v>0</v>
      </c>
      <c r="X237" s="34">
        <v>0</v>
      </c>
      <c r="Y237" s="34">
        <v>0</v>
      </c>
      <c r="Z237" s="34">
        <v>0</v>
      </c>
      <c r="AA237" s="34">
        <v>0</v>
      </c>
      <c r="AB237" s="34">
        <v>0</v>
      </c>
      <c r="AC237" s="34">
        <v>2</v>
      </c>
      <c r="AD237" s="34">
        <v>0</v>
      </c>
      <c r="AE237" s="34">
        <v>0</v>
      </c>
      <c r="AF237" s="34">
        <v>15</v>
      </c>
      <c r="AG237" s="34">
        <v>2</v>
      </c>
      <c r="AH237" s="34">
        <v>0</v>
      </c>
      <c r="AI237" s="34">
        <v>0</v>
      </c>
      <c r="AJ237" s="34">
        <v>0</v>
      </c>
      <c r="AK237" s="34">
        <v>0</v>
      </c>
      <c r="AL237" s="34">
        <v>0</v>
      </c>
      <c r="AM237" s="34">
        <v>0</v>
      </c>
      <c r="AN237" s="34">
        <v>2</v>
      </c>
      <c r="AO237" s="34">
        <v>0</v>
      </c>
      <c r="AP237" s="34">
        <v>0</v>
      </c>
      <c r="AQ237" s="34">
        <v>0</v>
      </c>
      <c r="AR237" s="34">
        <v>0</v>
      </c>
      <c r="AS237" s="34">
        <v>0</v>
      </c>
      <c r="AT237" s="34">
        <v>0</v>
      </c>
      <c r="AU237" s="34">
        <v>0</v>
      </c>
      <c r="AV237" s="34">
        <v>0</v>
      </c>
      <c r="AW237" s="34">
        <v>2</v>
      </c>
      <c r="AX237" s="34">
        <v>0</v>
      </c>
      <c r="AY237" s="34">
        <v>0</v>
      </c>
      <c r="AZ237" s="34">
        <v>0</v>
      </c>
      <c r="BA237" s="34">
        <v>0</v>
      </c>
      <c r="BB237" s="34">
        <v>0</v>
      </c>
      <c r="BC237" s="34">
        <v>0</v>
      </c>
      <c r="BD237" s="34">
        <v>159</v>
      </c>
      <c r="BE237" s="48">
        <v>632</v>
      </c>
    </row>
    <row r="238" spans="1:57" x14ac:dyDescent="0.2">
      <c r="A238"/>
      <c r="B238" t="s">
        <v>1142</v>
      </c>
      <c r="C238" t="s">
        <v>864</v>
      </c>
      <c r="D238" s="34">
        <v>39</v>
      </c>
      <c r="E238" s="34">
        <v>2</v>
      </c>
      <c r="F238" s="34">
        <v>1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92</v>
      </c>
      <c r="N238" s="34">
        <v>0</v>
      </c>
      <c r="O238" s="34">
        <v>0</v>
      </c>
      <c r="P238" s="34">
        <v>3</v>
      </c>
      <c r="Q238" s="34">
        <v>117</v>
      </c>
      <c r="R238" s="34">
        <v>2</v>
      </c>
      <c r="S238" s="34">
        <v>20</v>
      </c>
      <c r="T238" s="34">
        <v>4</v>
      </c>
      <c r="U238" s="34">
        <v>1</v>
      </c>
      <c r="V238" s="34">
        <v>2</v>
      </c>
      <c r="W238" s="34">
        <v>0</v>
      </c>
      <c r="X238" s="34">
        <v>2</v>
      </c>
      <c r="Y238" s="34">
        <v>0</v>
      </c>
      <c r="Z238" s="34">
        <v>0</v>
      </c>
      <c r="AA238" s="34">
        <v>0</v>
      </c>
      <c r="AB238" s="34">
        <v>0</v>
      </c>
      <c r="AC238" s="34">
        <v>2</v>
      </c>
      <c r="AD238" s="34">
        <v>0</v>
      </c>
      <c r="AE238" s="34">
        <v>0</v>
      </c>
      <c r="AF238" s="34">
        <v>4</v>
      </c>
      <c r="AG238" s="34">
        <v>1</v>
      </c>
      <c r="AH238" s="34">
        <v>0</v>
      </c>
      <c r="AI238" s="34">
        <v>0</v>
      </c>
      <c r="AJ238" s="34">
        <v>0</v>
      </c>
      <c r="AK238" s="34">
        <v>0</v>
      </c>
      <c r="AL238" s="34">
        <v>0</v>
      </c>
      <c r="AM238" s="34">
        <v>0</v>
      </c>
      <c r="AN238" s="34">
        <v>2</v>
      </c>
      <c r="AO238" s="34">
        <v>0</v>
      </c>
      <c r="AP238" s="34">
        <v>0</v>
      </c>
      <c r="AQ238" s="34">
        <v>0</v>
      </c>
      <c r="AR238" s="34">
        <v>0</v>
      </c>
      <c r="AS238" s="34">
        <v>0</v>
      </c>
      <c r="AT238" s="34">
        <v>0</v>
      </c>
      <c r="AU238" s="34">
        <v>0</v>
      </c>
      <c r="AV238" s="34">
        <v>2</v>
      </c>
      <c r="AW238" s="34">
        <v>0</v>
      </c>
      <c r="AX238" s="34">
        <v>0</v>
      </c>
      <c r="AY238" s="34">
        <v>4</v>
      </c>
      <c r="AZ238" s="34">
        <v>0</v>
      </c>
      <c r="BA238" s="34">
        <v>0</v>
      </c>
      <c r="BB238" s="34">
        <v>2</v>
      </c>
      <c r="BC238" s="34">
        <v>0</v>
      </c>
      <c r="BD238" s="34">
        <v>162</v>
      </c>
      <c r="BE238" s="48">
        <v>464</v>
      </c>
    </row>
    <row r="239" spans="1:57" x14ac:dyDescent="0.2">
      <c r="A239"/>
      <c r="B239" t="s">
        <v>1143</v>
      </c>
      <c r="C239" t="s">
        <v>864</v>
      </c>
      <c r="D239" s="34">
        <v>14</v>
      </c>
      <c r="E239" s="34">
        <v>0</v>
      </c>
      <c r="F239" s="34">
        <v>26</v>
      </c>
      <c r="G239" s="34">
        <v>0</v>
      </c>
      <c r="H239" s="34">
        <v>0</v>
      </c>
      <c r="I239" s="34">
        <v>0</v>
      </c>
      <c r="J239" s="34">
        <v>0</v>
      </c>
      <c r="K239" s="34">
        <v>12</v>
      </c>
      <c r="L239" s="34">
        <v>0</v>
      </c>
      <c r="M239" s="34">
        <v>67</v>
      </c>
      <c r="N239" s="34">
        <v>0</v>
      </c>
      <c r="O239" s="34">
        <v>0</v>
      </c>
      <c r="P239" s="34">
        <v>2</v>
      </c>
      <c r="Q239" s="34">
        <v>83</v>
      </c>
      <c r="R239" s="34">
        <v>0</v>
      </c>
      <c r="S239" s="34">
        <v>38</v>
      </c>
      <c r="T239" s="34">
        <v>1</v>
      </c>
      <c r="U239" s="34">
        <v>3</v>
      </c>
      <c r="V239" s="34">
        <v>1</v>
      </c>
      <c r="W239" s="34">
        <v>0</v>
      </c>
      <c r="X239" s="34">
        <v>3</v>
      </c>
      <c r="Y239" s="34">
        <v>1</v>
      </c>
      <c r="Z239" s="34">
        <v>3</v>
      </c>
      <c r="AA239" s="34">
        <v>0</v>
      </c>
      <c r="AB239" s="34">
        <v>3</v>
      </c>
      <c r="AC239" s="34">
        <v>0</v>
      </c>
      <c r="AD239" s="34">
        <v>0</v>
      </c>
      <c r="AE239" s="34">
        <v>0</v>
      </c>
      <c r="AF239" s="34">
        <v>11</v>
      </c>
      <c r="AG239" s="34">
        <v>1</v>
      </c>
      <c r="AH239" s="34">
        <v>0</v>
      </c>
      <c r="AI239" s="34">
        <v>1</v>
      </c>
      <c r="AJ239" s="34">
        <v>1</v>
      </c>
      <c r="AK239" s="34">
        <v>0</v>
      </c>
      <c r="AL239" s="34">
        <v>0</v>
      </c>
      <c r="AM239" s="34">
        <v>0</v>
      </c>
      <c r="AN239" s="34">
        <v>5</v>
      </c>
      <c r="AO239" s="34">
        <v>0</v>
      </c>
      <c r="AP239" s="34">
        <v>0</v>
      </c>
      <c r="AQ239" s="34">
        <v>0</v>
      </c>
      <c r="AR239" s="34">
        <v>0</v>
      </c>
      <c r="AS239" s="34">
        <v>1</v>
      </c>
      <c r="AT239" s="34">
        <v>1</v>
      </c>
      <c r="AU239" s="34">
        <v>0</v>
      </c>
      <c r="AV239" s="34">
        <v>1</v>
      </c>
      <c r="AW239" s="34">
        <v>1</v>
      </c>
      <c r="AX239" s="34">
        <v>0</v>
      </c>
      <c r="AY239" s="34">
        <v>0</v>
      </c>
      <c r="AZ239" s="34">
        <v>0</v>
      </c>
      <c r="BA239" s="34">
        <v>2</v>
      </c>
      <c r="BB239" s="34">
        <v>0</v>
      </c>
      <c r="BC239" s="34">
        <v>0</v>
      </c>
      <c r="BD239" s="34">
        <v>254</v>
      </c>
      <c r="BE239" s="48">
        <v>536</v>
      </c>
    </row>
    <row r="240" spans="1:57" x14ac:dyDescent="0.2">
      <c r="A240"/>
      <c r="B240" t="s">
        <v>1144</v>
      </c>
      <c r="C240" t="s">
        <v>864</v>
      </c>
      <c r="D240" s="34">
        <v>70</v>
      </c>
      <c r="E240" s="34">
        <v>5</v>
      </c>
      <c r="F240" s="34">
        <v>13</v>
      </c>
      <c r="G240" s="34">
        <v>0</v>
      </c>
      <c r="H240" s="34">
        <v>2</v>
      </c>
      <c r="I240" s="34">
        <v>0</v>
      </c>
      <c r="J240" s="34">
        <v>0</v>
      </c>
      <c r="K240" s="34">
        <v>0</v>
      </c>
      <c r="L240" s="34">
        <v>0</v>
      </c>
      <c r="M240" s="34">
        <v>155</v>
      </c>
      <c r="N240" s="34">
        <v>6</v>
      </c>
      <c r="O240" s="34">
        <v>2</v>
      </c>
      <c r="P240" s="34">
        <v>4</v>
      </c>
      <c r="Q240" s="34">
        <v>124</v>
      </c>
      <c r="R240" s="34">
        <v>13</v>
      </c>
      <c r="S240" s="34">
        <v>108</v>
      </c>
      <c r="T240" s="34">
        <v>2</v>
      </c>
      <c r="U240" s="34">
        <v>3</v>
      </c>
      <c r="V240" s="34">
        <v>5</v>
      </c>
      <c r="W240" s="34">
        <v>9</v>
      </c>
      <c r="X240" s="34">
        <v>6</v>
      </c>
      <c r="Y240" s="34">
        <v>5</v>
      </c>
      <c r="Z240" s="34">
        <v>1</v>
      </c>
      <c r="AA240" s="34">
        <v>3</v>
      </c>
      <c r="AB240" s="34">
        <v>6</v>
      </c>
      <c r="AC240" s="34">
        <v>6</v>
      </c>
      <c r="AD240" s="34">
        <v>1</v>
      </c>
      <c r="AE240" s="34">
        <v>0</v>
      </c>
      <c r="AF240" s="34">
        <v>51</v>
      </c>
      <c r="AG240" s="34">
        <v>3</v>
      </c>
      <c r="AH240" s="34">
        <v>0</v>
      </c>
      <c r="AI240" s="34">
        <v>0</v>
      </c>
      <c r="AJ240" s="34">
        <v>4</v>
      </c>
      <c r="AK240" s="34">
        <v>1</v>
      </c>
      <c r="AL240" s="34">
        <v>0</v>
      </c>
      <c r="AM240" s="34">
        <v>3</v>
      </c>
      <c r="AN240" s="34">
        <v>8</v>
      </c>
      <c r="AO240" s="34">
        <v>2</v>
      </c>
      <c r="AP240" s="34">
        <v>0</v>
      </c>
      <c r="AQ240" s="34">
        <v>0</v>
      </c>
      <c r="AR240" s="34">
        <v>2</v>
      </c>
      <c r="AS240" s="34">
        <v>1</v>
      </c>
      <c r="AT240" s="34">
        <v>2</v>
      </c>
      <c r="AU240" s="34">
        <v>0</v>
      </c>
      <c r="AV240" s="34">
        <v>5</v>
      </c>
      <c r="AW240" s="34">
        <v>5</v>
      </c>
      <c r="AX240" s="34">
        <v>0</v>
      </c>
      <c r="AY240" s="34">
        <v>1</v>
      </c>
      <c r="AZ240" s="34">
        <v>0</v>
      </c>
      <c r="BA240" s="34">
        <v>2</v>
      </c>
      <c r="BB240" s="34">
        <v>1</v>
      </c>
      <c r="BC240" s="34">
        <v>0</v>
      </c>
      <c r="BD240" s="34">
        <v>491</v>
      </c>
      <c r="BE240" s="48">
        <v>1131</v>
      </c>
    </row>
    <row r="241" spans="1:57" x14ac:dyDescent="0.2">
      <c r="A241"/>
      <c r="B241" t="s">
        <v>1145</v>
      </c>
      <c r="C241" t="s">
        <v>864</v>
      </c>
      <c r="D241" s="34">
        <v>21</v>
      </c>
      <c r="E241" s="34">
        <v>1</v>
      </c>
      <c r="F241" s="34">
        <v>2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32</v>
      </c>
      <c r="N241" s="34">
        <v>2</v>
      </c>
      <c r="O241" s="34">
        <v>0</v>
      </c>
      <c r="P241" s="34">
        <v>0</v>
      </c>
      <c r="Q241" s="34">
        <v>101</v>
      </c>
      <c r="R241" s="34">
        <v>0</v>
      </c>
      <c r="S241" s="34">
        <v>8</v>
      </c>
      <c r="T241" s="34">
        <v>0</v>
      </c>
      <c r="U241" s="34">
        <v>0</v>
      </c>
      <c r="V241" s="34">
        <v>0</v>
      </c>
      <c r="W241" s="34">
        <v>0</v>
      </c>
      <c r="X241" s="34">
        <v>0</v>
      </c>
      <c r="Y241" s="34">
        <v>0</v>
      </c>
      <c r="Z241" s="34">
        <v>2</v>
      </c>
      <c r="AA241" s="34">
        <v>0</v>
      </c>
      <c r="AB241" s="34">
        <v>0</v>
      </c>
      <c r="AC241" s="34">
        <v>2</v>
      </c>
      <c r="AD241" s="34">
        <v>0</v>
      </c>
      <c r="AE241" s="34">
        <v>0</v>
      </c>
      <c r="AF241" s="34">
        <v>6</v>
      </c>
      <c r="AG241" s="34">
        <v>0</v>
      </c>
      <c r="AH241" s="34">
        <v>0</v>
      </c>
      <c r="AI241" s="34">
        <v>0</v>
      </c>
      <c r="AJ241" s="34">
        <v>0</v>
      </c>
      <c r="AK241" s="34">
        <v>0</v>
      </c>
      <c r="AL241" s="34">
        <v>0</v>
      </c>
      <c r="AM241" s="34">
        <v>0</v>
      </c>
      <c r="AN241" s="34">
        <v>1</v>
      </c>
      <c r="AO241" s="34">
        <v>0</v>
      </c>
      <c r="AP241" s="34">
        <v>0</v>
      </c>
      <c r="AQ241" s="34">
        <v>0</v>
      </c>
      <c r="AR241" s="34">
        <v>0</v>
      </c>
      <c r="AS241" s="34">
        <v>0</v>
      </c>
      <c r="AT241" s="34">
        <v>0</v>
      </c>
      <c r="AU241" s="34">
        <v>0</v>
      </c>
      <c r="AV241" s="34">
        <v>5</v>
      </c>
      <c r="AW241" s="34">
        <v>1</v>
      </c>
      <c r="AX241" s="34">
        <v>1</v>
      </c>
      <c r="AY241" s="34">
        <v>3</v>
      </c>
      <c r="AZ241" s="34">
        <v>0</v>
      </c>
      <c r="BA241" s="34">
        <v>0</v>
      </c>
      <c r="BB241" s="34">
        <v>0</v>
      </c>
      <c r="BC241" s="34">
        <v>0</v>
      </c>
      <c r="BD241" s="34">
        <v>64</v>
      </c>
      <c r="BE241" s="48">
        <v>252</v>
      </c>
    </row>
    <row r="242" spans="1:57" s="127" customFormat="1" x14ac:dyDescent="0.2">
      <c r="A242" s="35"/>
      <c r="B242" s="35" t="s">
        <v>0</v>
      </c>
      <c r="C242" s="35" t="s">
        <v>864</v>
      </c>
      <c r="D242" s="62">
        <v>988</v>
      </c>
      <c r="E242" s="62">
        <v>25</v>
      </c>
      <c r="F242" s="62">
        <v>114</v>
      </c>
      <c r="G242" s="62">
        <v>0</v>
      </c>
      <c r="H242" s="62">
        <v>5</v>
      </c>
      <c r="I242" s="62">
        <v>2</v>
      </c>
      <c r="J242" s="62">
        <v>0</v>
      </c>
      <c r="K242" s="62">
        <v>17</v>
      </c>
      <c r="L242" s="62">
        <v>2</v>
      </c>
      <c r="M242" s="62">
        <v>1791</v>
      </c>
      <c r="N242" s="62">
        <v>32</v>
      </c>
      <c r="O242" s="62">
        <v>12</v>
      </c>
      <c r="P242" s="62">
        <v>24</v>
      </c>
      <c r="Q242" s="62">
        <v>1831</v>
      </c>
      <c r="R242" s="62">
        <v>34</v>
      </c>
      <c r="S242" s="62">
        <v>504</v>
      </c>
      <c r="T242" s="62">
        <v>8</v>
      </c>
      <c r="U242" s="62">
        <v>14</v>
      </c>
      <c r="V242" s="62">
        <v>12</v>
      </c>
      <c r="W242" s="62">
        <v>14</v>
      </c>
      <c r="X242" s="62">
        <v>28</v>
      </c>
      <c r="Y242" s="62">
        <v>43</v>
      </c>
      <c r="Z242" s="62">
        <v>8</v>
      </c>
      <c r="AA242" s="62">
        <v>22</v>
      </c>
      <c r="AB242" s="62">
        <v>16</v>
      </c>
      <c r="AC242" s="62">
        <v>40</v>
      </c>
      <c r="AD242" s="62">
        <v>1</v>
      </c>
      <c r="AE242" s="62">
        <v>5</v>
      </c>
      <c r="AF242" s="62">
        <v>228</v>
      </c>
      <c r="AG242" s="62">
        <v>8</v>
      </c>
      <c r="AH242" s="62">
        <v>0</v>
      </c>
      <c r="AI242" s="62">
        <v>5</v>
      </c>
      <c r="AJ242" s="62">
        <v>9</v>
      </c>
      <c r="AK242" s="62">
        <v>3</v>
      </c>
      <c r="AL242" s="62">
        <v>4</v>
      </c>
      <c r="AM242" s="62">
        <v>4</v>
      </c>
      <c r="AN242" s="62">
        <v>39</v>
      </c>
      <c r="AO242" s="62">
        <v>4</v>
      </c>
      <c r="AP242" s="62">
        <v>0</v>
      </c>
      <c r="AQ242" s="62">
        <v>2</v>
      </c>
      <c r="AR242" s="62">
        <v>6</v>
      </c>
      <c r="AS242" s="62">
        <v>2</v>
      </c>
      <c r="AT242" s="62">
        <v>7</v>
      </c>
      <c r="AU242" s="62">
        <v>3</v>
      </c>
      <c r="AV242" s="62">
        <v>30</v>
      </c>
      <c r="AW242" s="62">
        <v>20</v>
      </c>
      <c r="AX242" s="62">
        <v>9</v>
      </c>
      <c r="AY242" s="62">
        <v>27</v>
      </c>
      <c r="AZ242" s="62">
        <v>0</v>
      </c>
      <c r="BA242" s="62">
        <v>10</v>
      </c>
      <c r="BB242" s="62">
        <v>19</v>
      </c>
      <c r="BC242" s="62">
        <v>0</v>
      </c>
      <c r="BD242" s="62">
        <v>2849</v>
      </c>
      <c r="BE242" s="170">
        <v>8880</v>
      </c>
    </row>
    <row r="243" spans="1:57" s="127" customFormat="1" x14ac:dyDescent="0.2">
      <c r="A243"/>
      <c r="B243" t="s">
        <v>1146</v>
      </c>
      <c r="C243" t="s">
        <v>866</v>
      </c>
      <c r="D243" s="34">
        <v>95</v>
      </c>
      <c r="E243" s="34">
        <v>0</v>
      </c>
      <c r="F243" s="34">
        <v>20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258</v>
      </c>
      <c r="N243" s="34">
        <v>5</v>
      </c>
      <c r="O243" s="34">
        <v>3</v>
      </c>
      <c r="P243" s="34">
        <v>6</v>
      </c>
      <c r="Q243" s="34">
        <v>0</v>
      </c>
      <c r="R243" s="34">
        <v>144</v>
      </c>
      <c r="S243" s="34">
        <v>47</v>
      </c>
      <c r="T243" s="34">
        <v>1</v>
      </c>
      <c r="U243" s="34">
        <v>2</v>
      </c>
      <c r="V243" s="34">
        <v>0</v>
      </c>
      <c r="W243" s="34">
        <v>2</v>
      </c>
      <c r="X243" s="34">
        <v>0</v>
      </c>
      <c r="Y243" s="34">
        <v>1</v>
      </c>
      <c r="Z243" s="34">
        <v>0</v>
      </c>
      <c r="AA243" s="34">
        <v>0</v>
      </c>
      <c r="AB243" s="34">
        <v>2</v>
      </c>
      <c r="AC243" s="34">
        <v>10</v>
      </c>
      <c r="AD243" s="34">
        <v>0</v>
      </c>
      <c r="AE243" s="34">
        <v>0</v>
      </c>
      <c r="AF243" s="34">
        <v>23</v>
      </c>
      <c r="AG243" s="34">
        <v>1</v>
      </c>
      <c r="AH243" s="34">
        <v>0</v>
      </c>
      <c r="AI243" s="34">
        <v>1</v>
      </c>
      <c r="AJ243" s="34">
        <v>1</v>
      </c>
      <c r="AK243" s="34">
        <v>0</v>
      </c>
      <c r="AL243" s="34">
        <v>0</v>
      </c>
      <c r="AM243" s="34">
        <v>0</v>
      </c>
      <c r="AN243" s="34">
        <v>12</v>
      </c>
      <c r="AO243" s="34">
        <v>0</v>
      </c>
      <c r="AP243" s="34">
        <v>0</v>
      </c>
      <c r="AQ243" s="34">
        <v>0</v>
      </c>
      <c r="AR243" s="34">
        <v>0</v>
      </c>
      <c r="AS243" s="34">
        <v>0</v>
      </c>
      <c r="AT243" s="34">
        <v>0</v>
      </c>
      <c r="AU243" s="34">
        <v>0</v>
      </c>
      <c r="AV243" s="34">
        <v>0</v>
      </c>
      <c r="AW243" s="34">
        <v>0</v>
      </c>
      <c r="AX243" s="34">
        <v>0</v>
      </c>
      <c r="AY243" s="34">
        <v>0</v>
      </c>
      <c r="AZ243" s="34">
        <v>0</v>
      </c>
      <c r="BA243" s="34">
        <v>0</v>
      </c>
      <c r="BB243" s="34">
        <v>0</v>
      </c>
      <c r="BC243" s="34">
        <v>0</v>
      </c>
      <c r="BD243" s="34">
        <v>273</v>
      </c>
      <c r="BE243" s="170">
        <v>907</v>
      </c>
    </row>
    <row r="244" spans="1:57" x14ac:dyDescent="0.2">
      <c r="A244"/>
      <c r="B244" t="s">
        <v>551</v>
      </c>
      <c r="C244" t="s">
        <v>866</v>
      </c>
      <c r="D244" s="34">
        <v>39</v>
      </c>
      <c r="E244" s="34">
        <v>0</v>
      </c>
      <c r="F244" s="34">
        <v>17</v>
      </c>
      <c r="G244" s="34">
        <v>0</v>
      </c>
      <c r="H244" s="34">
        <v>0</v>
      </c>
      <c r="I244" s="34">
        <v>0</v>
      </c>
      <c r="J244" s="34">
        <v>0</v>
      </c>
      <c r="K244" s="34">
        <v>1</v>
      </c>
      <c r="L244" s="34">
        <v>0</v>
      </c>
      <c r="M244" s="34">
        <v>159</v>
      </c>
      <c r="N244" s="34">
        <v>5</v>
      </c>
      <c r="O244" s="34">
        <v>3</v>
      </c>
      <c r="P244" s="34">
        <v>0</v>
      </c>
      <c r="Q244" s="34">
        <v>3</v>
      </c>
      <c r="R244" s="34">
        <v>147</v>
      </c>
      <c r="S244" s="34">
        <v>24</v>
      </c>
      <c r="T244" s="34">
        <v>1</v>
      </c>
      <c r="U244" s="34">
        <v>1</v>
      </c>
      <c r="V244" s="34">
        <v>1</v>
      </c>
      <c r="W244" s="34">
        <v>0</v>
      </c>
      <c r="X244" s="34">
        <v>1</v>
      </c>
      <c r="Y244" s="34">
        <v>0</v>
      </c>
      <c r="Z244" s="34">
        <v>0</v>
      </c>
      <c r="AA244" s="34">
        <v>0</v>
      </c>
      <c r="AB244" s="34">
        <v>0</v>
      </c>
      <c r="AC244" s="34">
        <v>2</v>
      </c>
      <c r="AD244" s="34">
        <v>0</v>
      </c>
      <c r="AE244" s="34">
        <v>0</v>
      </c>
      <c r="AF244" s="34">
        <v>16</v>
      </c>
      <c r="AG244" s="34">
        <v>0</v>
      </c>
      <c r="AH244" s="34">
        <v>2</v>
      </c>
      <c r="AI244" s="34">
        <v>0</v>
      </c>
      <c r="AJ244" s="34">
        <v>3</v>
      </c>
      <c r="AK244" s="34">
        <v>4</v>
      </c>
      <c r="AL244" s="34">
        <v>0</v>
      </c>
      <c r="AM244" s="34">
        <v>0</v>
      </c>
      <c r="AN244" s="34">
        <v>2</v>
      </c>
      <c r="AO244" s="34">
        <v>0</v>
      </c>
      <c r="AP244" s="34">
        <v>0</v>
      </c>
      <c r="AQ244" s="34">
        <v>0</v>
      </c>
      <c r="AR244" s="34">
        <v>0</v>
      </c>
      <c r="AS244" s="34">
        <v>0</v>
      </c>
      <c r="AT244" s="34">
        <v>0</v>
      </c>
      <c r="AU244" s="34">
        <v>0</v>
      </c>
      <c r="AV244" s="34">
        <v>1</v>
      </c>
      <c r="AW244" s="34">
        <v>1</v>
      </c>
      <c r="AX244" s="34">
        <v>1</v>
      </c>
      <c r="AY244" s="34">
        <v>0</v>
      </c>
      <c r="AZ244" s="34">
        <v>0</v>
      </c>
      <c r="BA244" s="34">
        <v>0</v>
      </c>
      <c r="BB244" s="34">
        <v>0</v>
      </c>
      <c r="BC244" s="34">
        <v>0</v>
      </c>
      <c r="BD244" s="34">
        <v>205</v>
      </c>
      <c r="BE244" s="48">
        <v>639</v>
      </c>
    </row>
    <row r="245" spans="1:57" x14ac:dyDescent="0.2">
      <c r="A245"/>
      <c r="B245" t="s">
        <v>1147</v>
      </c>
      <c r="C245" t="s">
        <v>866</v>
      </c>
      <c r="D245" s="34">
        <v>6</v>
      </c>
      <c r="E245" s="34">
        <v>0</v>
      </c>
      <c r="F245" s="34">
        <v>1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31</v>
      </c>
      <c r="N245" s="34">
        <v>0</v>
      </c>
      <c r="O245" s="34">
        <v>3</v>
      </c>
      <c r="P245" s="34">
        <v>0</v>
      </c>
      <c r="Q245" s="34">
        <v>1</v>
      </c>
      <c r="R245" s="34">
        <v>131</v>
      </c>
      <c r="S245" s="34">
        <v>17</v>
      </c>
      <c r="T245" s="34">
        <v>4</v>
      </c>
      <c r="U245" s="34">
        <v>0</v>
      </c>
      <c r="V245" s="34">
        <v>1</v>
      </c>
      <c r="W245" s="34">
        <v>0</v>
      </c>
      <c r="X245" s="34">
        <v>5</v>
      </c>
      <c r="Y245" s="34">
        <v>0</v>
      </c>
      <c r="Z245" s="34">
        <v>0</v>
      </c>
      <c r="AA245" s="34">
        <v>0</v>
      </c>
      <c r="AB245" s="34">
        <v>0</v>
      </c>
      <c r="AC245" s="34">
        <v>3</v>
      </c>
      <c r="AD245" s="34">
        <v>0</v>
      </c>
      <c r="AE245" s="34">
        <v>0</v>
      </c>
      <c r="AF245" s="34">
        <v>6</v>
      </c>
      <c r="AG245" s="34">
        <v>0</v>
      </c>
      <c r="AH245" s="34">
        <v>0</v>
      </c>
      <c r="AI245" s="34">
        <v>0</v>
      </c>
      <c r="AJ245" s="34">
        <v>0</v>
      </c>
      <c r="AK245" s="34">
        <v>0</v>
      </c>
      <c r="AL245" s="34">
        <v>0</v>
      </c>
      <c r="AM245" s="34">
        <v>1</v>
      </c>
      <c r="AN245" s="34">
        <v>0</v>
      </c>
      <c r="AO245" s="34">
        <v>0</v>
      </c>
      <c r="AP245" s="34">
        <v>0</v>
      </c>
      <c r="AQ245" s="34">
        <v>0</v>
      </c>
      <c r="AR245" s="34">
        <v>0</v>
      </c>
      <c r="AS245" s="34">
        <v>0</v>
      </c>
      <c r="AT245" s="34">
        <v>0</v>
      </c>
      <c r="AU245" s="34">
        <v>0</v>
      </c>
      <c r="AV245" s="34">
        <v>0</v>
      </c>
      <c r="AW245" s="34">
        <v>0</v>
      </c>
      <c r="AX245" s="34">
        <v>2</v>
      </c>
      <c r="AY245" s="34">
        <v>0</v>
      </c>
      <c r="AZ245" s="34">
        <v>0</v>
      </c>
      <c r="BA245" s="34">
        <v>0</v>
      </c>
      <c r="BB245" s="34">
        <v>0</v>
      </c>
      <c r="BC245" s="34">
        <v>0</v>
      </c>
      <c r="BD245" s="34">
        <v>62</v>
      </c>
      <c r="BE245" s="48">
        <v>274</v>
      </c>
    </row>
    <row r="246" spans="1:57" x14ac:dyDescent="0.2">
      <c r="A246"/>
      <c r="B246" t="s">
        <v>1148</v>
      </c>
      <c r="C246" t="s">
        <v>866</v>
      </c>
      <c r="D246" s="34">
        <v>61</v>
      </c>
      <c r="E246" s="34">
        <v>3</v>
      </c>
      <c r="F246" s="34">
        <v>16</v>
      </c>
      <c r="G246" s="34">
        <v>0</v>
      </c>
      <c r="H246" s="34">
        <v>0</v>
      </c>
      <c r="I246" s="34">
        <v>0</v>
      </c>
      <c r="J246" s="34">
        <v>0</v>
      </c>
      <c r="K246" s="34">
        <v>5</v>
      </c>
      <c r="L246" s="34">
        <v>0</v>
      </c>
      <c r="M246" s="34">
        <v>111</v>
      </c>
      <c r="N246" s="34">
        <v>1</v>
      </c>
      <c r="O246" s="34">
        <v>0</v>
      </c>
      <c r="P246" s="34">
        <v>2</v>
      </c>
      <c r="Q246" s="34">
        <v>0</v>
      </c>
      <c r="R246" s="34">
        <v>142</v>
      </c>
      <c r="S246" s="34">
        <v>20</v>
      </c>
      <c r="T246" s="34">
        <v>0</v>
      </c>
      <c r="U246" s="34">
        <v>1</v>
      </c>
      <c r="V246" s="34">
        <v>0</v>
      </c>
      <c r="W246" s="34">
        <v>0</v>
      </c>
      <c r="X246" s="34">
        <v>0</v>
      </c>
      <c r="Y246" s="34">
        <v>1</v>
      </c>
      <c r="Z246" s="34">
        <v>0</v>
      </c>
      <c r="AA246" s="34">
        <v>0</v>
      </c>
      <c r="AB246" s="34">
        <v>0</v>
      </c>
      <c r="AC246" s="34">
        <v>11</v>
      </c>
      <c r="AD246" s="34">
        <v>0</v>
      </c>
      <c r="AE246" s="34">
        <v>0</v>
      </c>
      <c r="AF246" s="34">
        <v>15</v>
      </c>
      <c r="AG246" s="34">
        <v>0</v>
      </c>
      <c r="AH246" s="34">
        <v>0</v>
      </c>
      <c r="AI246" s="34">
        <v>1</v>
      </c>
      <c r="AJ246" s="34">
        <v>0</v>
      </c>
      <c r="AK246" s="34">
        <v>1</v>
      </c>
      <c r="AL246" s="34">
        <v>0</v>
      </c>
      <c r="AM246" s="34">
        <v>0</v>
      </c>
      <c r="AN246" s="34">
        <v>1</v>
      </c>
      <c r="AO246" s="34">
        <v>0</v>
      </c>
      <c r="AP246" s="34">
        <v>0</v>
      </c>
      <c r="AQ246" s="34">
        <v>0</v>
      </c>
      <c r="AR246" s="34">
        <v>5</v>
      </c>
      <c r="AS246" s="34">
        <v>0</v>
      </c>
      <c r="AT246" s="34">
        <v>1</v>
      </c>
      <c r="AU246" s="34">
        <v>0</v>
      </c>
      <c r="AV246" s="34">
        <v>2</v>
      </c>
      <c r="AW246" s="34">
        <v>5</v>
      </c>
      <c r="AX246" s="34">
        <v>0</v>
      </c>
      <c r="AY246" s="34">
        <v>0</v>
      </c>
      <c r="AZ246" s="34">
        <v>0</v>
      </c>
      <c r="BA246" s="34">
        <v>0</v>
      </c>
      <c r="BB246" s="34">
        <v>1</v>
      </c>
      <c r="BC246" s="34">
        <v>0</v>
      </c>
      <c r="BD246" s="34">
        <v>204</v>
      </c>
      <c r="BE246" s="48">
        <v>610</v>
      </c>
    </row>
    <row r="247" spans="1:57" x14ac:dyDescent="0.2">
      <c r="A247"/>
      <c r="B247" t="s">
        <v>1149</v>
      </c>
      <c r="C247" t="s">
        <v>866</v>
      </c>
      <c r="D247" s="34">
        <v>210</v>
      </c>
      <c r="E247" s="34">
        <v>9</v>
      </c>
      <c r="F247" s="34">
        <v>75</v>
      </c>
      <c r="G247" s="34">
        <v>0</v>
      </c>
      <c r="H247" s="34">
        <v>0</v>
      </c>
      <c r="I247" s="34">
        <v>0</v>
      </c>
      <c r="J247" s="34">
        <v>0</v>
      </c>
      <c r="K247" s="34">
        <v>3</v>
      </c>
      <c r="L247" s="34">
        <v>1</v>
      </c>
      <c r="M247" s="34">
        <v>364</v>
      </c>
      <c r="N247" s="34">
        <v>11</v>
      </c>
      <c r="O247" s="34">
        <v>0</v>
      </c>
      <c r="P247" s="34">
        <v>7</v>
      </c>
      <c r="Q247" s="34">
        <v>6</v>
      </c>
      <c r="R247" s="34">
        <v>203</v>
      </c>
      <c r="S247" s="34">
        <v>133</v>
      </c>
      <c r="T247" s="34">
        <v>3</v>
      </c>
      <c r="U247" s="34">
        <v>8</v>
      </c>
      <c r="V247" s="34">
        <v>9</v>
      </c>
      <c r="W247" s="34">
        <v>0</v>
      </c>
      <c r="X247" s="34">
        <v>4</v>
      </c>
      <c r="Y247" s="34">
        <v>2</v>
      </c>
      <c r="Z247" s="34">
        <v>0</v>
      </c>
      <c r="AA247" s="34">
        <v>6</v>
      </c>
      <c r="AB247" s="34">
        <v>5</v>
      </c>
      <c r="AC247" s="34">
        <v>23</v>
      </c>
      <c r="AD247" s="34">
        <v>1</v>
      </c>
      <c r="AE247" s="34">
        <v>0</v>
      </c>
      <c r="AF247" s="34">
        <v>120</v>
      </c>
      <c r="AG247" s="34">
        <v>3</v>
      </c>
      <c r="AH247" s="34">
        <v>2</v>
      </c>
      <c r="AI247" s="34">
        <v>1</v>
      </c>
      <c r="AJ247" s="34">
        <v>7</v>
      </c>
      <c r="AK247" s="34">
        <v>5</v>
      </c>
      <c r="AL247" s="34">
        <v>0</v>
      </c>
      <c r="AM247" s="34">
        <v>0</v>
      </c>
      <c r="AN247" s="34">
        <v>20</v>
      </c>
      <c r="AO247" s="34">
        <v>0</v>
      </c>
      <c r="AP247" s="34">
        <v>0</v>
      </c>
      <c r="AQ247" s="34">
        <v>0</v>
      </c>
      <c r="AR247" s="34">
        <v>0</v>
      </c>
      <c r="AS247" s="34">
        <v>0</v>
      </c>
      <c r="AT247" s="34">
        <v>1</v>
      </c>
      <c r="AU247" s="34">
        <v>0</v>
      </c>
      <c r="AV247" s="34">
        <v>9</v>
      </c>
      <c r="AW247" s="34">
        <v>4</v>
      </c>
      <c r="AX247" s="34">
        <v>1</v>
      </c>
      <c r="AY247" s="34">
        <v>0</v>
      </c>
      <c r="AZ247" s="34">
        <v>0</v>
      </c>
      <c r="BA247" s="34">
        <v>1</v>
      </c>
      <c r="BB247" s="34">
        <v>7</v>
      </c>
      <c r="BC247" s="34">
        <v>0</v>
      </c>
      <c r="BD247" s="34">
        <v>645</v>
      </c>
      <c r="BE247" s="48">
        <v>1909</v>
      </c>
    </row>
    <row r="248" spans="1:57" x14ac:dyDescent="0.2">
      <c r="A248"/>
      <c r="B248" t="s">
        <v>1150</v>
      </c>
      <c r="C248" t="s">
        <v>866</v>
      </c>
      <c r="D248" s="34">
        <v>130</v>
      </c>
      <c r="E248" s="34">
        <v>3</v>
      </c>
      <c r="F248" s="34">
        <v>21</v>
      </c>
      <c r="G248" s="34">
        <v>0</v>
      </c>
      <c r="H248" s="34">
        <v>1</v>
      </c>
      <c r="I248" s="34">
        <v>1</v>
      </c>
      <c r="J248" s="34">
        <v>0</v>
      </c>
      <c r="K248" s="34">
        <v>3</v>
      </c>
      <c r="L248" s="34">
        <v>0</v>
      </c>
      <c r="M248" s="34">
        <v>172</v>
      </c>
      <c r="N248" s="34">
        <v>2</v>
      </c>
      <c r="O248" s="34">
        <v>0</v>
      </c>
      <c r="P248" s="34">
        <v>1</v>
      </c>
      <c r="Q248" s="34">
        <v>4</v>
      </c>
      <c r="R248" s="34">
        <v>189</v>
      </c>
      <c r="S248" s="34">
        <v>50</v>
      </c>
      <c r="T248" s="34">
        <v>0</v>
      </c>
      <c r="U248" s="34">
        <v>1</v>
      </c>
      <c r="V248" s="34">
        <v>2</v>
      </c>
      <c r="W248" s="34">
        <v>0</v>
      </c>
      <c r="X248" s="34">
        <v>1</v>
      </c>
      <c r="Y248" s="34">
        <v>7</v>
      </c>
      <c r="Z248" s="34">
        <v>0</v>
      </c>
      <c r="AA248" s="34">
        <v>0</v>
      </c>
      <c r="AB248" s="34">
        <v>0</v>
      </c>
      <c r="AC248" s="34">
        <v>7</v>
      </c>
      <c r="AD248" s="34">
        <v>0</v>
      </c>
      <c r="AE248" s="34">
        <v>0</v>
      </c>
      <c r="AF248" s="34">
        <v>33</v>
      </c>
      <c r="AG248" s="34">
        <v>0</v>
      </c>
      <c r="AH248" s="34">
        <v>0</v>
      </c>
      <c r="AI248" s="34">
        <v>1</v>
      </c>
      <c r="AJ248" s="34">
        <v>2</v>
      </c>
      <c r="AK248" s="34">
        <v>2</v>
      </c>
      <c r="AL248" s="34">
        <v>0</v>
      </c>
      <c r="AM248" s="34">
        <v>0</v>
      </c>
      <c r="AN248" s="34">
        <v>15</v>
      </c>
      <c r="AO248" s="34">
        <v>1</v>
      </c>
      <c r="AP248" s="34">
        <v>0</v>
      </c>
      <c r="AQ248" s="34">
        <v>2</v>
      </c>
      <c r="AR248" s="34">
        <v>0</v>
      </c>
      <c r="AS248" s="34">
        <v>2</v>
      </c>
      <c r="AT248" s="34">
        <v>2</v>
      </c>
      <c r="AU248" s="34">
        <v>0</v>
      </c>
      <c r="AV248" s="34">
        <v>12</v>
      </c>
      <c r="AW248" s="34">
        <v>2</v>
      </c>
      <c r="AX248" s="34">
        <v>0</v>
      </c>
      <c r="AY248" s="34">
        <v>1</v>
      </c>
      <c r="AZ248" s="34">
        <v>0</v>
      </c>
      <c r="BA248" s="34">
        <v>1</v>
      </c>
      <c r="BB248" s="34">
        <v>2</v>
      </c>
      <c r="BC248" s="34">
        <v>0</v>
      </c>
      <c r="BD248" s="34">
        <v>242</v>
      </c>
      <c r="BE248" s="48">
        <v>915</v>
      </c>
    </row>
    <row r="249" spans="1:57" x14ac:dyDescent="0.2">
      <c r="A249"/>
      <c r="B249" t="s">
        <v>1151</v>
      </c>
      <c r="C249" t="s">
        <v>866</v>
      </c>
      <c r="D249" s="34">
        <v>56</v>
      </c>
      <c r="E249" s="34">
        <v>5</v>
      </c>
      <c r="F249" s="34">
        <v>4</v>
      </c>
      <c r="G249" s="34">
        <v>0</v>
      </c>
      <c r="H249" s="34">
        <v>0</v>
      </c>
      <c r="I249" s="34">
        <v>2</v>
      </c>
      <c r="J249" s="34">
        <v>0</v>
      </c>
      <c r="K249" s="34">
        <v>2</v>
      </c>
      <c r="L249" s="34">
        <v>0</v>
      </c>
      <c r="M249" s="34">
        <v>104</v>
      </c>
      <c r="N249" s="34">
        <v>1</v>
      </c>
      <c r="O249" s="34">
        <v>0</v>
      </c>
      <c r="P249" s="34">
        <v>3</v>
      </c>
      <c r="Q249" s="34">
        <v>2</v>
      </c>
      <c r="R249" s="34">
        <v>114</v>
      </c>
      <c r="S249" s="34">
        <v>19</v>
      </c>
      <c r="T249" s="34">
        <v>1</v>
      </c>
      <c r="U249" s="34">
        <v>1</v>
      </c>
      <c r="V249" s="34">
        <v>6</v>
      </c>
      <c r="W249" s="34">
        <v>0</v>
      </c>
      <c r="X249" s="34">
        <v>3</v>
      </c>
      <c r="Y249" s="34">
        <v>0</v>
      </c>
      <c r="Z249" s="34">
        <v>0</v>
      </c>
      <c r="AA249" s="34">
        <v>0</v>
      </c>
      <c r="AB249" s="34">
        <v>3</v>
      </c>
      <c r="AC249" s="34">
        <v>6</v>
      </c>
      <c r="AD249" s="34">
        <v>0</v>
      </c>
      <c r="AE249" s="34">
        <v>2</v>
      </c>
      <c r="AF249" s="34">
        <v>4</v>
      </c>
      <c r="AG249" s="34">
        <v>0</v>
      </c>
      <c r="AH249" s="34">
        <v>0</v>
      </c>
      <c r="AI249" s="34">
        <v>0</v>
      </c>
      <c r="AJ249" s="34">
        <v>0</v>
      </c>
      <c r="AK249" s="34">
        <v>0</v>
      </c>
      <c r="AL249" s="34">
        <v>0</v>
      </c>
      <c r="AM249" s="34">
        <v>0</v>
      </c>
      <c r="AN249" s="34">
        <v>3</v>
      </c>
      <c r="AO249" s="34">
        <v>0</v>
      </c>
      <c r="AP249" s="34">
        <v>0</v>
      </c>
      <c r="AQ249" s="34">
        <v>0</v>
      </c>
      <c r="AR249" s="34">
        <v>0</v>
      </c>
      <c r="AS249" s="34">
        <v>0</v>
      </c>
      <c r="AT249" s="34">
        <v>2</v>
      </c>
      <c r="AU249" s="34">
        <v>0</v>
      </c>
      <c r="AV249" s="34">
        <v>0</v>
      </c>
      <c r="AW249" s="34">
        <v>0</v>
      </c>
      <c r="AX249" s="34">
        <v>0</v>
      </c>
      <c r="AY249" s="34">
        <v>0</v>
      </c>
      <c r="AZ249" s="34">
        <v>0</v>
      </c>
      <c r="BA249" s="34">
        <v>0</v>
      </c>
      <c r="BB249" s="34">
        <v>1</v>
      </c>
      <c r="BC249" s="34">
        <v>0</v>
      </c>
      <c r="BD249" s="34">
        <v>126</v>
      </c>
      <c r="BE249" s="48">
        <v>470</v>
      </c>
    </row>
    <row r="250" spans="1:57" x14ac:dyDescent="0.2">
      <c r="A250"/>
      <c r="B250" t="s">
        <v>1152</v>
      </c>
      <c r="C250" t="s">
        <v>866</v>
      </c>
      <c r="D250" s="34">
        <v>65</v>
      </c>
      <c r="E250" s="34">
        <v>8</v>
      </c>
      <c r="F250" s="34">
        <v>11</v>
      </c>
      <c r="G250" s="34">
        <v>0</v>
      </c>
      <c r="H250" s="34">
        <v>0</v>
      </c>
      <c r="I250" s="34">
        <v>0</v>
      </c>
      <c r="J250" s="34">
        <v>0</v>
      </c>
      <c r="K250" s="34">
        <v>1</v>
      </c>
      <c r="L250" s="34">
        <v>1</v>
      </c>
      <c r="M250" s="34">
        <v>119</v>
      </c>
      <c r="N250" s="34">
        <v>1</v>
      </c>
      <c r="O250" s="34">
        <v>0</v>
      </c>
      <c r="P250" s="34">
        <v>0</v>
      </c>
      <c r="Q250" s="34">
        <v>9</v>
      </c>
      <c r="R250" s="34">
        <v>135</v>
      </c>
      <c r="S250" s="34">
        <v>30</v>
      </c>
      <c r="T250" s="34">
        <v>2</v>
      </c>
      <c r="U250" s="34">
        <v>0</v>
      </c>
      <c r="V250" s="34">
        <v>2</v>
      </c>
      <c r="W250" s="34">
        <v>0</v>
      </c>
      <c r="X250" s="34">
        <v>0</v>
      </c>
      <c r="Y250" s="34">
        <v>1</v>
      </c>
      <c r="Z250" s="34">
        <v>1</v>
      </c>
      <c r="AA250" s="34">
        <v>0</v>
      </c>
      <c r="AB250" s="34">
        <v>1</v>
      </c>
      <c r="AC250" s="34">
        <v>2</v>
      </c>
      <c r="AD250" s="34">
        <v>0</v>
      </c>
      <c r="AE250" s="34">
        <v>0</v>
      </c>
      <c r="AF250" s="34">
        <v>10</v>
      </c>
      <c r="AG250" s="34">
        <v>0</v>
      </c>
      <c r="AH250" s="34">
        <v>0</v>
      </c>
      <c r="AI250" s="34">
        <v>0</v>
      </c>
      <c r="AJ250" s="34">
        <v>0</v>
      </c>
      <c r="AK250" s="34">
        <v>0</v>
      </c>
      <c r="AL250" s="34">
        <v>0</v>
      </c>
      <c r="AM250" s="34">
        <v>0</v>
      </c>
      <c r="AN250" s="34">
        <v>4</v>
      </c>
      <c r="AO250" s="34">
        <v>0</v>
      </c>
      <c r="AP250" s="34">
        <v>0</v>
      </c>
      <c r="AQ250" s="34">
        <v>0</v>
      </c>
      <c r="AR250" s="34">
        <v>0</v>
      </c>
      <c r="AS250" s="34">
        <v>0</v>
      </c>
      <c r="AT250" s="34">
        <v>0</v>
      </c>
      <c r="AU250" s="34">
        <v>0</v>
      </c>
      <c r="AV250" s="34">
        <v>7</v>
      </c>
      <c r="AW250" s="34">
        <v>4</v>
      </c>
      <c r="AX250" s="34">
        <v>2</v>
      </c>
      <c r="AY250" s="34">
        <v>0</v>
      </c>
      <c r="AZ250" s="34">
        <v>0</v>
      </c>
      <c r="BA250" s="34">
        <v>0</v>
      </c>
      <c r="BB250" s="34">
        <v>0</v>
      </c>
      <c r="BC250" s="34">
        <v>0</v>
      </c>
      <c r="BD250" s="34">
        <v>147</v>
      </c>
      <c r="BE250" s="48">
        <v>563</v>
      </c>
    </row>
    <row r="251" spans="1:57" x14ac:dyDescent="0.2">
      <c r="A251"/>
      <c r="B251" t="s">
        <v>1153</v>
      </c>
      <c r="C251" t="s">
        <v>866</v>
      </c>
      <c r="D251" s="34">
        <v>11</v>
      </c>
      <c r="E251" s="34">
        <v>0</v>
      </c>
      <c r="F251" s="34">
        <v>5</v>
      </c>
      <c r="G251" s="34">
        <v>0</v>
      </c>
      <c r="H251" s="34">
        <v>0</v>
      </c>
      <c r="I251" s="34">
        <v>1</v>
      </c>
      <c r="J251" s="34">
        <v>0</v>
      </c>
      <c r="K251" s="34">
        <v>0</v>
      </c>
      <c r="L251" s="34">
        <v>0</v>
      </c>
      <c r="M251" s="34">
        <v>29</v>
      </c>
      <c r="N251" s="34">
        <v>1</v>
      </c>
      <c r="O251" s="34">
        <v>0</v>
      </c>
      <c r="P251" s="34">
        <v>1</v>
      </c>
      <c r="Q251" s="34">
        <v>1</v>
      </c>
      <c r="R251" s="34">
        <v>155</v>
      </c>
      <c r="S251" s="34">
        <v>7</v>
      </c>
      <c r="T251" s="34">
        <v>0</v>
      </c>
      <c r="U251" s="34">
        <v>0</v>
      </c>
      <c r="V251" s="34">
        <v>0</v>
      </c>
      <c r="W251" s="34">
        <v>0</v>
      </c>
      <c r="X251" s="34">
        <v>0</v>
      </c>
      <c r="Y251" s="34">
        <v>1</v>
      </c>
      <c r="Z251" s="34">
        <v>0</v>
      </c>
      <c r="AA251" s="34">
        <v>0</v>
      </c>
      <c r="AB251" s="34">
        <v>0</v>
      </c>
      <c r="AC251" s="34">
        <v>0</v>
      </c>
      <c r="AD251" s="34">
        <v>0</v>
      </c>
      <c r="AE251" s="34">
        <v>0</v>
      </c>
      <c r="AF251" s="34">
        <v>4</v>
      </c>
      <c r="AG251" s="34">
        <v>0</v>
      </c>
      <c r="AH251" s="34">
        <v>0</v>
      </c>
      <c r="AI251" s="34">
        <v>0</v>
      </c>
      <c r="AJ251" s="34">
        <v>2</v>
      </c>
      <c r="AK251" s="34">
        <v>0</v>
      </c>
      <c r="AL251" s="34">
        <v>0</v>
      </c>
      <c r="AM251" s="34">
        <v>0</v>
      </c>
      <c r="AN251" s="34">
        <v>2</v>
      </c>
      <c r="AO251" s="34">
        <v>0</v>
      </c>
      <c r="AP251" s="34">
        <v>0</v>
      </c>
      <c r="AQ251" s="34">
        <v>0</v>
      </c>
      <c r="AR251" s="34">
        <v>0</v>
      </c>
      <c r="AS251" s="34">
        <v>0</v>
      </c>
      <c r="AT251" s="34">
        <v>0</v>
      </c>
      <c r="AU251" s="34">
        <v>0</v>
      </c>
      <c r="AV251" s="34">
        <v>0</v>
      </c>
      <c r="AW251" s="34">
        <v>0</v>
      </c>
      <c r="AX251" s="34">
        <v>1</v>
      </c>
      <c r="AY251" s="34">
        <v>0</v>
      </c>
      <c r="AZ251" s="34">
        <v>0</v>
      </c>
      <c r="BA251" s="34">
        <v>0</v>
      </c>
      <c r="BB251" s="34">
        <v>0</v>
      </c>
      <c r="BC251" s="34">
        <v>0</v>
      </c>
      <c r="BD251" s="34">
        <v>84</v>
      </c>
      <c r="BE251" s="48">
        <v>305</v>
      </c>
    </row>
    <row r="252" spans="1:57" x14ac:dyDescent="0.2">
      <c r="A252"/>
      <c r="B252" t="s">
        <v>1154</v>
      </c>
      <c r="C252" t="s">
        <v>866</v>
      </c>
      <c r="D252" s="34">
        <v>15</v>
      </c>
      <c r="E252" s="34">
        <v>0</v>
      </c>
      <c r="F252" s="34">
        <v>5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37</v>
      </c>
      <c r="N252" s="34">
        <v>0</v>
      </c>
      <c r="O252" s="34">
        <v>0</v>
      </c>
      <c r="P252" s="34">
        <v>0</v>
      </c>
      <c r="Q252" s="34">
        <v>2</v>
      </c>
      <c r="R252" s="34">
        <v>135</v>
      </c>
      <c r="S252" s="34">
        <v>15</v>
      </c>
      <c r="T252" s="34">
        <v>0</v>
      </c>
      <c r="U252" s="34">
        <v>1</v>
      </c>
      <c r="V252" s="34">
        <v>0</v>
      </c>
      <c r="W252" s="34">
        <v>0</v>
      </c>
      <c r="X252" s="34">
        <v>0</v>
      </c>
      <c r="Y252" s="34">
        <v>1</v>
      </c>
      <c r="Z252" s="34">
        <v>0</v>
      </c>
      <c r="AA252" s="34">
        <v>0</v>
      </c>
      <c r="AB252" s="34">
        <v>0</v>
      </c>
      <c r="AC252" s="34">
        <v>0</v>
      </c>
      <c r="AD252" s="34">
        <v>0</v>
      </c>
      <c r="AE252" s="34">
        <v>0</v>
      </c>
      <c r="AF252" s="34">
        <v>7</v>
      </c>
      <c r="AG252" s="34">
        <v>0</v>
      </c>
      <c r="AH252" s="34">
        <v>0</v>
      </c>
      <c r="AI252" s="34">
        <v>0</v>
      </c>
      <c r="AJ252" s="34">
        <v>0</v>
      </c>
      <c r="AK252" s="34">
        <v>0</v>
      </c>
      <c r="AL252" s="34">
        <v>0</v>
      </c>
      <c r="AM252" s="34">
        <v>0</v>
      </c>
      <c r="AN252" s="34">
        <v>1</v>
      </c>
      <c r="AO252" s="34">
        <v>0</v>
      </c>
      <c r="AP252" s="34">
        <v>0</v>
      </c>
      <c r="AQ252" s="34">
        <v>0</v>
      </c>
      <c r="AR252" s="34">
        <v>0</v>
      </c>
      <c r="AS252" s="34">
        <v>0</v>
      </c>
      <c r="AT252" s="34">
        <v>0</v>
      </c>
      <c r="AU252" s="34">
        <v>0</v>
      </c>
      <c r="AV252" s="34">
        <v>0</v>
      </c>
      <c r="AW252" s="34">
        <v>0</v>
      </c>
      <c r="AX252" s="34">
        <v>0</v>
      </c>
      <c r="AY252" s="34">
        <v>0</v>
      </c>
      <c r="AZ252" s="34">
        <v>0</v>
      </c>
      <c r="BA252" s="34">
        <v>0</v>
      </c>
      <c r="BB252" s="34">
        <v>0</v>
      </c>
      <c r="BC252" s="34">
        <v>0</v>
      </c>
      <c r="BD252" s="34">
        <v>71</v>
      </c>
      <c r="BE252" s="48">
        <v>290</v>
      </c>
    </row>
    <row r="253" spans="1:57" x14ac:dyDescent="0.2">
      <c r="A253"/>
      <c r="B253" t="s">
        <v>1155</v>
      </c>
      <c r="C253" t="s">
        <v>866</v>
      </c>
      <c r="D253" s="34">
        <v>13</v>
      </c>
      <c r="E253" s="34">
        <v>0</v>
      </c>
      <c r="F253" s="34">
        <v>3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36</v>
      </c>
      <c r="N253" s="34">
        <v>0</v>
      </c>
      <c r="O253" s="34">
        <v>0</v>
      </c>
      <c r="P253" s="34">
        <v>0</v>
      </c>
      <c r="Q253" s="34">
        <v>2</v>
      </c>
      <c r="R253" s="34">
        <v>126</v>
      </c>
      <c r="S253" s="34">
        <v>11</v>
      </c>
      <c r="T253" s="34">
        <v>0</v>
      </c>
      <c r="U253" s="34">
        <v>0</v>
      </c>
      <c r="V253" s="34">
        <v>0</v>
      </c>
      <c r="W253" s="34">
        <v>0</v>
      </c>
      <c r="X253" s="34">
        <v>0</v>
      </c>
      <c r="Y253" s="34">
        <v>1</v>
      </c>
      <c r="Z253" s="34">
        <v>0</v>
      </c>
      <c r="AA253" s="34">
        <v>0</v>
      </c>
      <c r="AB253" s="34">
        <v>1</v>
      </c>
      <c r="AC253" s="34">
        <v>3</v>
      </c>
      <c r="AD253" s="34">
        <v>0</v>
      </c>
      <c r="AE253" s="34">
        <v>0</v>
      </c>
      <c r="AF253" s="34">
        <v>2</v>
      </c>
      <c r="AG253" s="34">
        <v>0</v>
      </c>
      <c r="AH253" s="34">
        <v>0</v>
      </c>
      <c r="AI253" s="34">
        <v>0</v>
      </c>
      <c r="AJ253" s="34">
        <v>0</v>
      </c>
      <c r="AK253" s="34">
        <v>0</v>
      </c>
      <c r="AL253" s="34">
        <v>0</v>
      </c>
      <c r="AM253" s="34">
        <v>0</v>
      </c>
      <c r="AN253" s="34">
        <v>4</v>
      </c>
      <c r="AO253" s="34">
        <v>0</v>
      </c>
      <c r="AP253" s="34">
        <v>0</v>
      </c>
      <c r="AQ253" s="34">
        <v>0</v>
      </c>
      <c r="AR253" s="34">
        <v>0</v>
      </c>
      <c r="AS253" s="34">
        <v>0</v>
      </c>
      <c r="AT253" s="34">
        <v>0</v>
      </c>
      <c r="AU253" s="34">
        <v>0</v>
      </c>
      <c r="AV253" s="34">
        <v>0</v>
      </c>
      <c r="AW253" s="34">
        <v>0</v>
      </c>
      <c r="AX253" s="34">
        <v>0</v>
      </c>
      <c r="AY253" s="34">
        <v>2</v>
      </c>
      <c r="AZ253" s="34">
        <v>0</v>
      </c>
      <c r="BA253" s="34">
        <v>0</v>
      </c>
      <c r="BB253" s="34">
        <v>0</v>
      </c>
      <c r="BC253" s="34">
        <v>0</v>
      </c>
      <c r="BD253" s="34">
        <v>57</v>
      </c>
      <c r="BE253" s="48">
        <v>261</v>
      </c>
    </row>
    <row r="254" spans="1:57" x14ac:dyDescent="0.2">
      <c r="A254"/>
      <c r="B254" t="s">
        <v>1156</v>
      </c>
      <c r="C254" t="s">
        <v>866</v>
      </c>
      <c r="D254" s="34">
        <v>20</v>
      </c>
      <c r="E254" s="34">
        <v>0</v>
      </c>
      <c r="F254" s="34">
        <v>12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133</v>
      </c>
      <c r="N254" s="34">
        <v>7</v>
      </c>
      <c r="O254" s="34">
        <v>0</v>
      </c>
      <c r="P254" s="34">
        <v>5</v>
      </c>
      <c r="Q254" s="34">
        <v>2</v>
      </c>
      <c r="R254" s="34">
        <v>136</v>
      </c>
      <c r="S254" s="34">
        <v>38</v>
      </c>
      <c r="T254" s="34">
        <v>5</v>
      </c>
      <c r="U254" s="34">
        <v>1</v>
      </c>
      <c r="V254" s="34">
        <v>3</v>
      </c>
      <c r="W254" s="34">
        <v>0</v>
      </c>
      <c r="X254" s="34">
        <v>3</v>
      </c>
      <c r="Y254" s="34">
        <v>0</v>
      </c>
      <c r="Z254" s="34">
        <v>0</v>
      </c>
      <c r="AA254" s="34">
        <v>0</v>
      </c>
      <c r="AB254" s="34">
        <v>0</v>
      </c>
      <c r="AC254" s="34">
        <v>2</v>
      </c>
      <c r="AD254" s="34">
        <v>0</v>
      </c>
      <c r="AE254" s="34">
        <v>0</v>
      </c>
      <c r="AF254" s="34">
        <v>25</v>
      </c>
      <c r="AG254" s="34">
        <v>0</v>
      </c>
      <c r="AH254" s="34">
        <v>0</v>
      </c>
      <c r="AI254" s="34">
        <v>2</v>
      </c>
      <c r="AJ254" s="34">
        <v>2</v>
      </c>
      <c r="AK254" s="34">
        <v>0</v>
      </c>
      <c r="AL254" s="34">
        <v>0</v>
      </c>
      <c r="AM254" s="34">
        <v>1</v>
      </c>
      <c r="AN254" s="34">
        <v>2</v>
      </c>
      <c r="AO254" s="34">
        <v>0</v>
      </c>
      <c r="AP254" s="34">
        <v>0</v>
      </c>
      <c r="AQ254" s="34">
        <v>0</v>
      </c>
      <c r="AR254" s="34">
        <v>0</v>
      </c>
      <c r="AS254" s="34">
        <v>0</v>
      </c>
      <c r="AT254" s="34">
        <v>0</v>
      </c>
      <c r="AU254" s="34">
        <v>0</v>
      </c>
      <c r="AV254" s="34">
        <v>0</v>
      </c>
      <c r="AW254" s="34">
        <v>2</v>
      </c>
      <c r="AX254" s="34">
        <v>0</v>
      </c>
      <c r="AY254" s="34">
        <v>3</v>
      </c>
      <c r="AZ254" s="34">
        <v>0</v>
      </c>
      <c r="BA254" s="34">
        <v>1</v>
      </c>
      <c r="BB254" s="34">
        <v>1</v>
      </c>
      <c r="BC254" s="34">
        <v>0</v>
      </c>
      <c r="BD254" s="34">
        <v>201</v>
      </c>
      <c r="BE254" s="48">
        <v>607</v>
      </c>
    </row>
    <row r="255" spans="1:57" x14ac:dyDescent="0.2">
      <c r="A255"/>
      <c r="B255" t="s">
        <v>1157</v>
      </c>
      <c r="C255" t="s">
        <v>866</v>
      </c>
      <c r="D255" s="34">
        <v>128</v>
      </c>
      <c r="E255" s="34">
        <v>2</v>
      </c>
      <c r="F255" s="34">
        <v>11</v>
      </c>
      <c r="G255" s="34">
        <v>0</v>
      </c>
      <c r="H255" s="34">
        <v>2</v>
      </c>
      <c r="I255" s="34">
        <v>0</v>
      </c>
      <c r="J255" s="34">
        <v>0</v>
      </c>
      <c r="K255" s="34">
        <v>2</v>
      </c>
      <c r="L255" s="34">
        <v>0</v>
      </c>
      <c r="M255" s="34">
        <v>122</v>
      </c>
      <c r="N255" s="34">
        <v>6</v>
      </c>
      <c r="O255" s="34">
        <v>1</v>
      </c>
      <c r="P255" s="34">
        <v>7</v>
      </c>
      <c r="Q255" s="34">
        <v>5</v>
      </c>
      <c r="R255" s="34">
        <v>145</v>
      </c>
      <c r="S255" s="34">
        <v>34</v>
      </c>
      <c r="T255" s="34">
        <v>1</v>
      </c>
      <c r="U255" s="34">
        <v>0</v>
      </c>
      <c r="V255" s="34">
        <v>1</v>
      </c>
      <c r="W255" s="34">
        <v>1</v>
      </c>
      <c r="X255" s="34">
        <v>3</v>
      </c>
      <c r="Y255" s="34">
        <v>1</v>
      </c>
      <c r="Z255" s="34">
        <v>0</v>
      </c>
      <c r="AA255" s="34">
        <v>0</v>
      </c>
      <c r="AB255" s="34">
        <v>1</v>
      </c>
      <c r="AC255" s="34">
        <v>12</v>
      </c>
      <c r="AD255" s="34">
        <v>1</v>
      </c>
      <c r="AE255" s="34">
        <v>3</v>
      </c>
      <c r="AF255" s="34">
        <v>16</v>
      </c>
      <c r="AG255" s="34">
        <v>0</v>
      </c>
      <c r="AH255" s="34">
        <v>0</v>
      </c>
      <c r="AI255" s="34">
        <v>0</v>
      </c>
      <c r="AJ255" s="34">
        <v>3</v>
      </c>
      <c r="AK255" s="34">
        <v>0</v>
      </c>
      <c r="AL255" s="34">
        <v>0</v>
      </c>
      <c r="AM255" s="34">
        <v>0</v>
      </c>
      <c r="AN255" s="34">
        <v>2</v>
      </c>
      <c r="AO255" s="34">
        <v>0</v>
      </c>
      <c r="AP255" s="34">
        <v>0</v>
      </c>
      <c r="AQ255" s="34">
        <v>0</v>
      </c>
      <c r="AR255" s="34">
        <v>0</v>
      </c>
      <c r="AS255" s="34">
        <v>0</v>
      </c>
      <c r="AT255" s="34">
        <v>0</v>
      </c>
      <c r="AU255" s="34">
        <v>0</v>
      </c>
      <c r="AV255" s="34">
        <v>0</v>
      </c>
      <c r="AW255" s="34">
        <v>3</v>
      </c>
      <c r="AX255" s="34">
        <v>0</v>
      </c>
      <c r="AY255" s="34">
        <v>0</v>
      </c>
      <c r="AZ255" s="34">
        <v>0</v>
      </c>
      <c r="BA255" s="34">
        <v>1</v>
      </c>
      <c r="BB255" s="34">
        <v>3</v>
      </c>
      <c r="BC255" s="34">
        <v>0</v>
      </c>
      <c r="BD255" s="34">
        <v>334</v>
      </c>
      <c r="BE255" s="48">
        <v>851</v>
      </c>
    </row>
    <row r="256" spans="1:57" s="127" customFormat="1" x14ac:dyDescent="0.2">
      <c r="A256"/>
      <c r="B256" t="s">
        <v>1158</v>
      </c>
      <c r="C256" t="s">
        <v>866</v>
      </c>
      <c r="D256" s="34">
        <v>37</v>
      </c>
      <c r="E256" s="34">
        <v>4</v>
      </c>
      <c r="F256" s="34">
        <v>6</v>
      </c>
      <c r="G256" s="34">
        <v>0</v>
      </c>
      <c r="H256" s="34">
        <v>0</v>
      </c>
      <c r="I256" s="34">
        <v>3</v>
      </c>
      <c r="J256" s="34">
        <v>0</v>
      </c>
      <c r="K256" s="34">
        <v>2</v>
      </c>
      <c r="L256" s="34">
        <v>0</v>
      </c>
      <c r="M256" s="34">
        <v>137</v>
      </c>
      <c r="N256" s="34">
        <v>7</v>
      </c>
      <c r="O256" s="34">
        <v>0</v>
      </c>
      <c r="P256" s="34">
        <v>4</v>
      </c>
      <c r="Q256" s="34">
        <v>4</v>
      </c>
      <c r="R256" s="34">
        <v>136</v>
      </c>
      <c r="S256" s="34">
        <v>77</v>
      </c>
      <c r="T256" s="34">
        <v>3</v>
      </c>
      <c r="U256" s="34">
        <v>8</v>
      </c>
      <c r="V256" s="34">
        <v>0</v>
      </c>
      <c r="W256" s="34">
        <v>1</v>
      </c>
      <c r="X256" s="34">
        <v>1</v>
      </c>
      <c r="Y256" s="34">
        <v>0</v>
      </c>
      <c r="Z256" s="34">
        <v>6</v>
      </c>
      <c r="AA256" s="34">
        <v>0</v>
      </c>
      <c r="AB256" s="34">
        <v>2</v>
      </c>
      <c r="AC256" s="34">
        <v>1</v>
      </c>
      <c r="AD256" s="34">
        <v>1</v>
      </c>
      <c r="AE256" s="34">
        <v>0</v>
      </c>
      <c r="AF256" s="34">
        <v>67</v>
      </c>
      <c r="AG256" s="34">
        <v>8</v>
      </c>
      <c r="AH256" s="34">
        <v>0</v>
      </c>
      <c r="AI256" s="34">
        <v>2</v>
      </c>
      <c r="AJ256" s="34">
        <v>16</v>
      </c>
      <c r="AK256" s="34">
        <v>0</v>
      </c>
      <c r="AL256" s="34">
        <v>0</v>
      </c>
      <c r="AM256" s="34">
        <v>5</v>
      </c>
      <c r="AN256" s="34">
        <v>3</v>
      </c>
      <c r="AO256" s="34">
        <v>0</v>
      </c>
      <c r="AP256" s="34">
        <v>0</v>
      </c>
      <c r="AQ256" s="34">
        <v>0</v>
      </c>
      <c r="AR256" s="34">
        <v>1</v>
      </c>
      <c r="AS256" s="34">
        <v>0</v>
      </c>
      <c r="AT256" s="34">
        <v>4</v>
      </c>
      <c r="AU256" s="34">
        <v>0</v>
      </c>
      <c r="AV256" s="34">
        <v>0</v>
      </c>
      <c r="AW256" s="34">
        <v>5</v>
      </c>
      <c r="AX256" s="34">
        <v>0</v>
      </c>
      <c r="AY256" s="34">
        <v>0</v>
      </c>
      <c r="AZ256" s="34">
        <v>0</v>
      </c>
      <c r="BA256" s="34">
        <v>2</v>
      </c>
      <c r="BB256" s="34">
        <v>0</v>
      </c>
      <c r="BC256" s="34">
        <v>0</v>
      </c>
      <c r="BD256" s="34">
        <v>408</v>
      </c>
      <c r="BE256" s="170">
        <v>961</v>
      </c>
    </row>
    <row r="257" spans="1:57" x14ac:dyDescent="0.2">
      <c r="A257"/>
      <c r="B257" t="s">
        <v>1159</v>
      </c>
      <c r="C257" t="s">
        <v>866</v>
      </c>
      <c r="D257" s="34">
        <v>66</v>
      </c>
      <c r="E257" s="34">
        <v>0</v>
      </c>
      <c r="F257" s="34">
        <v>23</v>
      </c>
      <c r="G257" s="34">
        <v>0</v>
      </c>
      <c r="H257" s="34">
        <v>0</v>
      </c>
      <c r="I257" s="34">
        <v>0</v>
      </c>
      <c r="J257" s="34">
        <v>0</v>
      </c>
      <c r="K257" s="34">
        <v>2</v>
      </c>
      <c r="L257" s="34">
        <v>1</v>
      </c>
      <c r="M257" s="34">
        <v>147</v>
      </c>
      <c r="N257" s="34">
        <v>5</v>
      </c>
      <c r="O257" s="34">
        <v>2</v>
      </c>
      <c r="P257" s="34">
        <v>0</v>
      </c>
      <c r="Q257" s="34">
        <v>3</v>
      </c>
      <c r="R257" s="34">
        <v>153</v>
      </c>
      <c r="S257" s="34">
        <v>49</v>
      </c>
      <c r="T257" s="34">
        <v>1</v>
      </c>
      <c r="U257" s="34">
        <v>1</v>
      </c>
      <c r="V257" s="34">
        <v>2</v>
      </c>
      <c r="W257" s="34">
        <v>0</v>
      </c>
      <c r="X257" s="34">
        <v>2</v>
      </c>
      <c r="Y257" s="34">
        <v>0</v>
      </c>
      <c r="Z257" s="34">
        <v>1</v>
      </c>
      <c r="AA257" s="34">
        <v>0</v>
      </c>
      <c r="AB257" s="34">
        <v>0</v>
      </c>
      <c r="AC257" s="34">
        <v>8</v>
      </c>
      <c r="AD257" s="34">
        <v>0</v>
      </c>
      <c r="AE257" s="34">
        <v>0</v>
      </c>
      <c r="AF257" s="34">
        <v>24</v>
      </c>
      <c r="AG257" s="34">
        <v>3</v>
      </c>
      <c r="AH257" s="34">
        <v>0</v>
      </c>
      <c r="AI257" s="34">
        <v>0</v>
      </c>
      <c r="AJ257" s="34">
        <v>1</v>
      </c>
      <c r="AK257" s="34">
        <v>2</v>
      </c>
      <c r="AL257" s="34">
        <v>0</v>
      </c>
      <c r="AM257" s="34">
        <v>0</v>
      </c>
      <c r="AN257" s="34">
        <v>2</v>
      </c>
      <c r="AO257" s="34">
        <v>0</v>
      </c>
      <c r="AP257" s="34">
        <v>0</v>
      </c>
      <c r="AQ257" s="34">
        <v>0</v>
      </c>
      <c r="AR257" s="34">
        <v>0</v>
      </c>
      <c r="AS257" s="34">
        <v>0</v>
      </c>
      <c r="AT257" s="34">
        <v>0</v>
      </c>
      <c r="AU257" s="34">
        <v>0</v>
      </c>
      <c r="AV257" s="34">
        <v>0</v>
      </c>
      <c r="AW257" s="34">
        <v>2</v>
      </c>
      <c r="AX257" s="34">
        <v>0</v>
      </c>
      <c r="AY257" s="34">
        <v>1</v>
      </c>
      <c r="AZ257" s="34">
        <v>0</v>
      </c>
      <c r="BA257" s="34">
        <v>0</v>
      </c>
      <c r="BB257" s="34">
        <v>1</v>
      </c>
      <c r="BC257" s="34">
        <v>0</v>
      </c>
      <c r="BD257" s="34">
        <v>329</v>
      </c>
      <c r="BE257" s="48">
        <v>831</v>
      </c>
    </row>
    <row r="258" spans="1:57" x14ac:dyDescent="0.2">
      <c r="A258"/>
      <c r="B258" t="s">
        <v>1160</v>
      </c>
      <c r="C258" t="s">
        <v>866</v>
      </c>
      <c r="D258" s="34">
        <v>10</v>
      </c>
      <c r="E258" s="34">
        <v>1</v>
      </c>
      <c r="F258" s="34">
        <v>4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32</v>
      </c>
      <c r="N258" s="34">
        <v>1</v>
      </c>
      <c r="O258" s="34">
        <v>2</v>
      </c>
      <c r="P258" s="34">
        <v>0</v>
      </c>
      <c r="Q258" s="34">
        <v>0</v>
      </c>
      <c r="R258" s="34">
        <v>122</v>
      </c>
      <c r="S258" s="34">
        <v>8</v>
      </c>
      <c r="T258" s="34">
        <v>1</v>
      </c>
      <c r="U258" s="34">
        <v>0</v>
      </c>
      <c r="V258" s="34">
        <v>0</v>
      </c>
      <c r="W258" s="34">
        <v>0</v>
      </c>
      <c r="X258" s="34">
        <v>0</v>
      </c>
      <c r="Y258" s="34">
        <v>1</v>
      </c>
      <c r="Z258" s="34">
        <v>0</v>
      </c>
      <c r="AA258" s="34">
        <v>0</v>
      </c>
      <c r="AB258" s="34">
        <v>0</v>
      </c>
      <c r="AC258" s="34">
        <v>0</v>
      </c>
      <c r="AD258" s="34">
        <v>2</v>
      </c>
      <c r="AE258" s="34">
        <v>0</v>
      </c>
      <c r="AF258" s="34">
        <v>4</v>
      </c>
      <c r="AG258" s="34">
        <v>0</v>
      </c>
      <c r="AH258" s="34">
        <v>0</v>
      </c>
      <c r="AI258" s="34">
        <v>0</v>
      </c>
      <c r="AJ258" s="34">
        <v>0</v>
      </c>
      <c r="AK258" s="34">
        <v>0</v>
      </c>
      <c r="AL258" s="34">
        <v>0</v>
      </c>
      <c r="AM258" s="34">
        <v>0</v>
      </c>
      <c r="AN258" s="34">
        <v>0</v>
      </c>
      <c r="AO258" s="34">
        <v>0</v>
      </c>
      <c r="AP258" s="34">
        <v>0</v>
      </c>
      <c r="AQ258" s="34">
        <v>0</v>
      </c>
      <c r="AR258" s="34">
        <v>0</v>
      </c>
      <c r="AS258" s="34">
        <v>0</v>
      </c>
      <c r="AT258" s="34">
        <v>0</v>
      </c>
      <c r="AU258" s="34">
        <v>0</v>
      </c>
      <c r="AV258" s="34">
        <v>0</v>
      </c>
      <c r="AW258" s="34">
        <v>0</v>
      </c>
      <c r="AX258" s="34">
        <v>0</v>
      </c>
      <c r="AY258" s="34">
        <v>0</v>
      </c>
      <c r="AZ258" s="34">
        <v>0</v>
      </c>
      <c r="BA258" s="34">
        <v>0</v>
      </c>
      <c r="BB258" s="34">
        <v>0</v>
      </c>
      <c r="BC258" s="34">
        <v>0</v>
      </c>
      <c r="BD258" s="34">
        <v>62</v>
      </c>
      <c r="BE258" s="48">
        <v>250</v>
      </c>
    </row>
    <row r="259" spans="1:57" s="127" customFormat="1" x14ac:dyDescent="0.2">
      <c r="A259" s="35"/>
      <c r="B259" s="35" t="s">
        <v>0</v>
      </c>
      <c r="C259" s="35" t="s">
        <v>866</v>
      </c>
      <c r="D259" s="62">
        <v>962</v>
      </c>
      <c r="E259" s="62">
        <v>35</v>
      </c>
      <c r="F259" s="62">
        <v>234</v>
      </c>
      <c r="G259" s="62">
        <v>0</v>
      </c>
      <c r="H259" s="62">
        <v>3</v>
      </c>
      <c r="I259" s="62">
        <v>7</v>
      </c>
      <c r="J259" s="62">
        <v>0</v>
      </c>
      <c r="K259" s="62">
        <v>21</v>
      </c>
      <c r="L259" s="62">
        <v>3</v>
      </c>
      <c r="M259" s="62">
        <v>1991</v>
      </c>
      <c r="N259" s="62">
        <v>53</v>
      </c>
      <c r="O259" s="62">
        <v>14</v>
      </c>
      <c r="P259" s="62">
        <v>36</v>
      </c>
      <c r="Q259" s="62">
        <v>44</v>
      </c>
      <c r="R259" s="62">
        <v>2313</v>
      </c>
      <c r="S259" s="62">
        <v>579</v>
      </c>
      <c r="T259" s="62">
        <v>23</v>
      </c>
      <c r="U259" s="62">
        <v>25</v>
      </c>
      <c r="V259" s="62">
        <v>27</v>
      </c>
      <c r="W259" s="62">
        <v>4</v>
      </c>
      <c r="X259" s="62">
        <v>23</v>
      </c>
      <c r="Y259" s="62">
        <v>17</v>
      </c>
      <c r="Z259" s="62">
        <v>8</v>
      </c>
      <c r="AA259" s="62">
        <v>6</v>
      </c>
      <c r="AB259" s="62">
        <v>15</v>
      </c>
      <c r="AC259" s="62">
        <v>90</v>
      </c>
      <c r="AD259" s="62">
        <v>5</v>
      </c>
      <c r="AE259" s="62">
        <v>5</v>
      </c>
      <c r="AF259" s="62">
        <v>376</v>
      </c>
      <c r="AG259" s="62">
        <v>15</v>
      </c>
      <c r="AH259" s="62">
        <v>4</v>
      </c>
      <c r="AI259" s="62">
        <v>8</v>
      </c>
      <c r="AJ259" s="62">
        <v>37</v>
      </c>
      <c r="AK259" s="62">
        <v>14</v>
      </c>
      <c r="AL259" s="62">
        <v>0</v>
      </c>
      <c r="AM259" s="62">
        <v>7</v>
      </c>
      <c r="AN259" s="62">
        <v>73</v>
      </c>
      <c r="AO259" s="62">
        <v>1</v>
      </c>
      <c r="AP259" s="62">
        <v>0</v>
      </c>
      <c r="AQ259" s="62">
        <v>2</v>
      </c>
      <c r="AR259" s="62">
        <v>6</v>
      </c>
      <c r="AS259" s="62">
        <v>2</v>
      </c>
      <c r="AT259" s="62">
        <v>10</v>
      </c>
      <c r="AU259" s="62">
        <v>0</v>
      </c>
      <c r="AV259" s="62">
        <v>31</v>
      </c>
      <c r="AW259" s="62">
        <v>28</v>
      </c>
      <c r="AX259" s="62">
        <v>7</v>
      </c>
      <c r="AY259" s="62">
        <v>7</v>
      </c>
      <c r="AZ259" s="62">
        <v>0</v>
      </c>
      <c r="BA259" s="62">
        <v>6</v>
      </c>
      <c r="BB259" s="62">
        <v>16</v>
      </c>
      <c r="BC259" s="62">
        <v>0</v>
      </c>
      <c r="BD259" s="62">
        <v>3450</v>
      </c>
      <c r="BE259" s="170">
        <v>10643</v>
      </c>
    </row>
    <row r="260" spans="1:57" x14ac:dyDescent="0.2">
      <c r="A260"/>
      <c r="B260" t="s">
        <v>467</v>
      </c>
      <c r="C260" t="s">
        <v>836</v>
      </c>
      <c r="D260" s="34">
        <v>2889</v>
      </c>
      <c r="E260" s="34">
        <v>9</v>
      </c>
      <c r="F260" s="34">
        <v>1894</v>
      </c>
      <c r="G260" s="34">
        <v>0</v>
      </c>
      <c r="H260" s="34">
        <v>12</v>
      </c>
      <c r="I260" s="34">
        <v>7</v>
      </c>
      <c r="J260" s="34">
        <v>3</v>
      </c>
      <c r="K260" s="34">
        <v>13</v>
      </c>
      <c r="L260" s="34">
        <v>3</v>
      </c>
      <c r="M260" s="34">
        <v>3556</v>
      </c>
      <c r="N260" s="34">
        <v>15</v>
      </c>
      <c r="O260" s="34">
        <v>16</v>
      </c>
      <c r="P260" s="34">
        <v>13</v>
      </c>
      <c r="Q260" s="34">
        <v>7</v>
      </c>
      <c r="R260" s="34">
        <v>23</v>
      </c>
      <c r="S260" s="34">
        <v>14422</v>
      </c>
      <c r="T260" s="34">
        <v>54</v>
      </c>
      <c r="U260" s="34">
        <v>119</v>
      </c>
      <c r="V260" s="34">
        <v>101</v>
      </c>
      <c r="W260" s="34">
        <v>30</v>
      </c>
      <c r="X260" s="34">
        <v>116</v>
      </c>
      <c r="Y260" s="34">
        <v>98</v>
      </c>
      <c r="Z260" s="34">
        <v>13</v>
      </c>
      <c r="AA260" s="34">
        <v>34</v>
      </c>
      <c r="AB260" s="34">
        <v>74</v>
      </c>
      <c r="AC260" s="34">
        <v>609</v>
      </c>
      <c r="AD260" s="34">
        <v>5</v>
      </c>
      <c r="AE260" s="34">
        <v>14</v>
      </c>
      <c r="AF260" s="34">
        <v>1972</v>
      </c>
      <c r="AG260" s="34">
        <v>15</v>
      </c>
      <c r="AH260" s="34">
        <v>10</v>
      </c>
      <c r="AI260" s="34">
        <v>2</v>
      </c>
      <c r="AJ260" s="34">
        <v>22</v>
      </c>
      <c r="AK260" s="34">
        <v>9</v>
      </c>
      <c r="AL260" s="34">
        <v>3</v>
      </c>
      <c r="AM260" s="34">
        <v>6</v>
      </c>
      <c r="AN260" s="34">
        <v>695</v>
      </c>
      <c r="AO260" s="34">
        <v>5</v>
      </c>
      <c r="AP260" s="34">
        <v>3</v>
      </c>
      <c r="AQ260" s="34">
        <v>3</v>
      </c>
      <c r="AR260" s="34">
        <v>21</v>
      </c>
      <c r="AS260" s="34">
        <v>2</v>
      </c>
      <c r="AT260" s="34">
        <v>5</v>
      </c>
      <c r="AU260" s="34">
        <v>2</v>
      </c>
      <c r="AV260" s="34">
        <v>31</v>
      </c>
      <c r="AW260" s="34">
        <v>16</v>
      </c>
      <c r="AX260" s="34">
        <v>4</v>
      </c>
      <c r="AY260" s="34">
        <v>12</v>
      </c>
      <c r="AZ260" s="34">
        <v>2</v>
      </c>
      <c r="BA260" s="34">
        <v>2</v>
      </c>
      <c r="BB260" s="34">
        <v>15</v>
      </c>
      <c r="BC260" s="34">
        <v>4</v>
      </c>
      <c r="BD260" s="34">
        <v>7198</v>
      </c>
      <c r="BE260" s="48">
        <v>34208</v>
      </c>
    </row>
    <row r="261" spans="1:57" x14ac:dyDescent="0.2">
      <c r="A261"/>
      <c r="B261" t="s">
        <v>468</v>
      </c>
      <c r="C261" t="s">
        <v>836</v>
      </c>
      <c r="D261" s="34">
        <v>1800</v>
      </c>
      <c r="E261" s="34">
        <v>4</v>
      </c>
      <c r="F261" s="34">
        <v>547</v>
      </c>
      <c r="G261" s="34">
        <v>2</v>
      </c>
      <c r="H261" s="34">
        <v>2</v>
      </c>
      <c r="I261" s="34">
        <v>1</v>
      </c>
      <c r="J261" s="34">
        <v>1</v>
      </c>
      <c r="K261" s="34">
        <v>4</v>
      </c>
      <c r="L261" s="34">
        <v>0</v>
      </c>
      <c r="M261" s="34">
        <v>1674</v>
      </c>
      <c r="N261" s="34">
        <v>7</v>
      </c>
      <c r="O261" s="34">
        <v>1</v>
      </c>
      <c r="P261" s="34">
        <v>4</v>
      </c>
      <c r="Q261" s="34">
        <v>4</v>
      </c>
      <c r="R261" s="34">
        <v>7</v>
      </c>
      <c r="S261" s="34">
        <v>10675</v>
      </c>
      <c r="T261" s="34">
        <v>23</v>
      </c>
      <c r="U261" s="34">
        <v>25</v>
      </c>
      <c r="V261" s="34">
        <v>107</v>
      </c>
      <c r="W261" s="34">
        <v>15</v>
      </c>
      <c r="X261" s="34">
        <v>41</v>
      </c>
      <c r="Y261" s="34">
        <v>37</v>
      </c>
      <c r="Z261" s="34">
        <v>6</v>
      </c>
      <c r="AA261" s="34">
        <v>21</v>
      </c>
      <c r="AB261" s="34">
        <v>23</v>
      </c>
      <c r="AC261" s="34">
        <v>209</v>
      </c>
      <c r="AD261" s="34">
        <v>1</v>
      </c>
      <c r="AE261" s="34">
        <v>4</v>
      </c>
      <c r="AF261" s="34">
        <v>706</v>
      </c>
      <c r="AG261" s="34">
        <v>3</v>
      </c>
      <c r="AH261" s="34">
        <v>2</v>
      </c>
      <c r="AI261" s="34">
        <v>1</v>
      </c>
      <c r="AJ261" s="34">
        <v>9</v>
      </c>
      <c r="AK261" s="34">
        <v>1</v>
      </c>
      <c r="AL261" s="34">
        <v>0</v>
      </c>
      <c r="AM261" s="34">
        <v>1</v>
      </c>
      <c r="AN261" s="34">
        <v>233</v>
      </c>
      <c r="AO261" s="34">
        <v>1</v>
      </c>
      <c r="AP261" s="34">
        <v>1</v>
      </c>
      <c r="AQ261" s="34">
        <v>0</v>
      </c>
      <c r="AR261" s="34">
        <v>3</v>
      </c>
      <c r="AS261" s="34">
        <v>5</v>
      </c>
      <c r="AT261" s="34">
        <v>3</v>
      </c>
      <c r="AU261" s="34">
        <v>2</v>
      </c>
      <c r="AV261" s="34">
        <v>13</v>
      </c>
      <c r="AW261" s="34">
        <v>8</v>
      </c>
      <c r="AX261" s="34">
        <v>4</v>
      </c>
      <c r="AY261" s="34">
        <v>11</v>
      </c>
      <c r="AZ261" s="34">
        <v>2</v>
      </c>
      <c r="BA261" s="34">
        <v>15</v>
      </c>
      <c r="BB261" s="34">
        <v>8</v>
      </c>
      <c r="BC261" s="34">
        <v>2</v>
      </c>
      <c r="BD261" s="34">
        <v>3098</v>
      </c>
      <c r="BE261" s="48">
        <v>19377</v>
      </c>
    </row>
    <row r="262" spans="1:57" x14ac:dyDescent="0.2">
      <c r="A262"/>
      <c r="B262" t="s">
        <v>549</v>
      </c>
      <c r="C262" t="s">
        <v>836</v>
      </c>
      <c r="D262" s="34">
        <v>522</v>
      </c>
      <c r="E262" s="34">
        <v>4</v>
      </c>
      <c r="F262" s="34">
        <v>606</v>
      </c>
      <c r="G262" s="34">
        <v>2</v>
      </c>
      <c r="H262" s="34">
        <v>2</v>
      </c>
      <c r="I262" s="34">
        <v>1</v>
      </c>
      <c r="J262" s="34">
        <v>2</v>
      </c>
      <c r="K262" s="34">
        <v>4</v>
      </c>
      <c r="L262" s="34">
        <v>2</v>
      </c>
      <c r="M262" s="34">
        <v>969</v>
      </c>
      <c r="N262" s="34">
        <v>7</v>
      </c>
      <c r="O262" s="34">
        <v>2</v>
      </c>
      <c r="P262" s="34">
        <v>2</v>
      </c>
      <c r="Q262" s="34">
        <v>0</v>
      </c>
      <c r="R262" s="34">
        <v>3</v>
      </c>
      <c r="S262" s="34">
        <v>9207</v>
      </c>
      <c r="T262" s="34">
        <v>20</v>
      </c>
      <c r="U262" s="34">
        <v>25</v>
      </c>
      <c r="V262" s="34">
        <v>12</v>
      </c>
      <c r="W262" s="34">
        <v>13</v>
      </c>
      <c r="X262" s="34">
        <v>48</v>
      </c>
      <c r="Y262" s="34">
        <v>10</v>
      </c>
      <c r="Z262" s="34">
        <v>6</v>
      </c>
      <c r="AA262" s="34">
        <v>5</v>
      </c>
      <c r="AB262" s="34">
        <v>17</v>
      </c>
      <c r="AC262" s="34">
        <v>242</v>
      </c>
      <c r="AD262" s="34">
        <v>1</v>
      </c>
      <c r="AE262" s="34">
        <v>2</v>
      </c>
      <c r="AF262" s="34">
        <v>654</v>
      </c>
      <c r="AG262" s="34">
        <v>3</v>
      </c>
      <c r="AH262" s="34">
        <v>1</v>
      </c>
      <c r="AI262" s="34">
        <v>2</v>
      </c>
      <c r="AJ262" s="34">
        <v>9</v>
      </c>
      <c r="AK262" s="34">
        <v>2</v>
      </c>
      <c r="AL262" s="34">
        <v>0</v>
      </c>
      <c r="AM262" s="34">
        <v>1</v>
      </c>
      <c r="AN262" s="34">
        <v>227</v>
      </c>
      <c r="AO262" s="34">
        <v>0</v>
      </c>
      <c r="AP262" s="34">
        <v>0</v>
      </c>
      <c r="AQ262" s="34">
        <v>1</v>
      </c>
      <c r="AR262" s="34">
        <v>4</v>
      </c>
      <c r="AS262" s="34">
        <v>2</v>
      </c>
      <c r="AT262" s="34">
        <v>6</v>
      </c>
      <c r="AU262" s="34">
        <v>0</v>
      </c>
      <c r="AV262" s="34">
        <v>7</v>
      </c>
      <c r="AW262" s="34">
        <v>7</v>
      </c>
      <c r="AX262" s="34">
        <v>1</v>
      </c>
      <c r="AY262" s="34">
        <v>10</v>
      </c>
      <c r="AZ262" s="34">
        <v>0</v>
      </c>
      <c r="BA262" s="34">
        <v>4</v>
      </c>
      <c r="BB262" s="34">
        <v>1</v>
      </c>
      <c r="BC262" s="34">
        <v>0</v>
      </c>
      <c r="BD262" s="34">
        <v>2434</v>
      </c>
      <c r="BE262" s="48">
        <v>15112</v>
      </c>
    </row>
    <row r="263" spans="1:57" x14ac:dyDescent="0.2">
      <c r="A263"/>
      <c r="B263" t="s">
        <v>479</v>
      </c>
      <c r="C263" t="s">
        <v>836</v>
      </c>
      <c r="D263" s="34">
        <v>2588</v>
      </c>
      <c r="E263" s="34">
        <v>10</v>
      </c>
      <c r="F263" s="34">
        <v>152</v>
      </c>
      <c r="G263" s="34">
        <v>1</v>
      </c>
      <c r="H263" s="34">
        <v>0</v>
      </c>
      <c r="I263" s="34">
        <v>4</v>
      </c>
      <c r="J263" s="34">
        <v>0</v>
      </c>
      <c r="K263" s="34">
        <v>9</v>
      </c>
      <c r="L263" s="34">
        <v>0</v>
      </c>
      <c r="M263" s="34">
        <v>528</v>
      </c>
      <c r="N263" s="34">
        <v>11</v>
      </c>
      <c r="O263" s="34">
        <v>2</v>
      </c>
      <c r="P263" s="34">
        <v>4</v>
      </c>
      <c r="Q263" s="34">
        <v>7</v>
      </c>
      <c r="R263" s="34">
        <v>2</v>
      </c>
      <c r="S263" s="34">
        <v>8494</v>
      </c>
      <c r="T263" s="34">
        <v>8</v>
      </c>
      <c r="U263" s="34">
        <v>11</v>
      </c>
      <c r="V263" s="34">
        <v>13</v>
      </c>
      <c r="W263" s="34">
        <v>6</v>
      </c>
      <c r="X263" s="34">
        <v>132</v>
      </c>
      <c r="Y263" s="34">
        <v>9</v>
      </c>
      <c r="Z263" s="34">
        <v>1</v>
      </c>
      <c r="AA263" s="34">
        <v>98</v>
      </c>
      <c r="AB263" s="34">
        <v>4</v>
      </c>
      <c r="AC263" s="34">
        <v>110</v>
      </c>
      <c r="AD263" s="34">
        <v>0</v>
      </c>
      <c r="AE263" s="34">
        <v>25</v>
      </c>
      <c r="AF263" s="34">
        <v>329</v>
      </c>
      <c r="AG263" s="34">
        <v>5</v>
      </c>
      <c r="AH263" s="34">
        <v>0</v>
      </c>
      <c r="AI263" s="34">
        <v>1</v>
      </c>
      <c r="AJ263" s="34">
        <v>3</v>
      </c>
      <c r="AK263" s="34">
        <v>0</v>
      </c>
      <c r="AL263" s="34">
        <v>0</v>
      </c>
      <c r="AM263" s="34">
        <v>3</v>
      </c>
      <c r="AN263" s="34">
        <v>129</v>
      </c>
      <c r="AO263" s="34">
        <v>1</v>
      </c>
      <c r="AP263" s="34">
        <v>0</v>
      </c>
      <c r="AQ263" s="34">
        <v>0</v>
      </c>
      <c r="AR263" s="34">
        <v>2</v>
      </c>
      <c r="AS263" s="34">
        <v>0</v>
      </c>
      <c r="AT263" s="34">
        <v>2</v>
      </c>
      <c r="AU263" s="34">
        <v>0</v>
      </c>
      <c r="AV263" s="34">
        <v>37</v>
      </c>
      <c r="AW263" s="34">
        <v>13</v>
      </c>
      <c r="AX263" s="34">
        <v>3</v>
      </c>
      <c r="AY263" s="34">
        <v>8</v>
      </c>
      <c r="AZ263" s="34">
        <v>0</v>
      </c>
      <c r="BA263" s="34">
        <v>3</v>
      </c>
      <c r="BB263" s="34">
        <v>6</v>
      </c>
      <c r="BC263" s="34">
        <v>3</v>
      </c>
      <c r="BD263" s="34">
        <v>1787</v>
      </c>
      <c r="BE263" s="48">
        <v>14564</v>
      </c>
    </row>
    <row r="264" spans="1:57" x14ac:dyDescent="0.2">
      <c r="A264"/>
      <c r="B264" t="s">
        <v>470</v>
      </c>
      <c r="C264" t="s">
        <v>836</v>
      </c>
      <c r="D264" s="34">
        <v>575</v>
      </c>
      <c r="E264" s="34">
        <v>0</v>
      </c>
      <c r="F264" s="34">
        <v>177</v>
      </c>
      <c r="G264" s="34">
        <v>0</v>
      </c>
      <c r="H264" s="34">
        <v>6</v>
      </c>
      <c r="I264" s="34">
        <v>0</v>
      </c>
      <c r="J264" s="34">
        <v>0</v>
      </c>
      <c r="K264" s="34">
        <v>0</v>
      </c>
      <c r="L264" s="34">
        <v>0</v>
      </c>
      <c r="M264" s="34">
        <v>371</v>
      </c>
      <c r="N264" s="34">
        <v>2</v>
      </c>
      <c r="O264" s="34">
        <v>2</v>
      </c>
      <c r="P264" s="34">
        <v>0</v>
      </c>
      <c r="Q264" s="34">
        <v>5</v>
      </c>
      <c r="R264" s="34">
        <v>4</v>
      </c>
      <c r="S264" s="34">
        <v>7227</v>
      </c>
      <c r="T264" s="34">
        <v>9</v>
      </c>
      <c r="U264" s="34">
        <v>3</v>
      </c>
      <c r="V264" s="34">
        <v>4</v>
      </c>
      <c r="W264" s="34">
        <v>4</v>
      </c>
      <c r="X264" s="34">
        <v>10</v>
      </c>
      <c r="Y264" s="34">
        <v>89</v>
      </c>
      <c r="Z264" s="34">
        <v>1</v>
      </c>
      <c r="AA264" s="34">
        <v>8</v>
      </c>
      <c r="AB264" s="34">
        <v>2</v>
      </c>
      <c r="AC264" s="34">
        <v>66</v>
      </c>
      <c r="AD264" s="34">
        <v>2</v>
      </c>
      <c r="AE264" s="34">
        <v>2</v>
      </c>
      <c r="AF264" s="34">
        <v>155</v>
      </c>
      <c r="AG264" s="34">
        <v>3</v>
      </c>
      <c r="AH264" s="34">
        <v>2</v>
      </c>
      <c r="AI264" s="34">
        <v>1</v>
      </c>
      <c r="AJ264" s="34">
        <v>3</v>
      </c>
      <c r="AK264" s="34">
        <v>2</v>
      </c>
      <c r="AL264" s="34">
        <v>0</v>
      </c>
      <c r="AM264" s="34">
        <v>0</v>
      </c>
      <c r="AN264" s="34">
        <v>37</v>
      </c>
      <c r="AO264" s="34">
        <v>4</v>
      </c>
      <c r="AP264" s="34">
        <v>2</v>
      </c>
      <c r="AQ264" s="34">
        <v>0</v>
      </c>
      <c r="AR264" s="34">
        <v>0</v>
      </c>
      <c r="AS264" s="34">
        <v>0</v>
      </c>
      <c r="AT264" s="34">
        <v>4</v>
      </c>
      <c r="AU264" s="34">
        <v>3</v>
      </c>
      <c r="AV264" s="34">
        <v>3</v>
      </c>
      <c r="AW264" s="34">
        <v>7</v>
      </c>
      <c r="AX264" s="34">
        <v>2</v>
      </c>
      <c r="AY264" s="34">
        <v>9</v>
      </c>
      <c r="AZ264" s="34">
        <v>0</v>
      </c>
      <c r="BA264" s="34">
        <v>4</v>
      </c>
      <c r="BB264" s="34">
        <v>8</v>
      </c>
      <c r="BC264" s="34">
        <v>0</v>
      </c>
      <c r="BD264" s="34">
        <v>1040</v>
      </c>
      <c r="BE264" s="48">
        <v>9858</v>
      </c>
    </row>
    <row r="265" spans="1:57" x14ac:dyDescent="0.2">
      <c r="A265"/>
      <c r="B265" t="s">
        <v>471</v>
      </c>
      <c r="C265" t="s">
        <v>836</v>
      </c>
      <c r="D265" s="34">
        <v>389</v>
      </c>
      <c r="E265" s="34">
        <v>2</v>
      </c>
      <c r="F265" s="34">
        <v>327</v>
      </c>
      <c r="G265" s="34">
        <v>3</v>
      </c>
      <c r="H265" s="34">
        <v>7</v>
      </c>
      <c r="I265" s="34">
        <v>2</v>
      </c>
      <c r="J265" s="34">
        <v>2</v>
      </c>
      <c r="K265" s="34">
        <v>5</v>
      </c>
      <c r="L265" s="34">
        <v>2</v>
      </c>
      <c r="M265" s="34">
        <v>551</v>
      </c>
      <c r="N265" s="34">
        <v>6</v>
      </c>
      <c r="O265" s="34">
        <v>0</v>
      </c>
      <c r="P265" s="34">
        <v>3</v>
      </c>
      <c r="Q265" s="34">
        <v>6</v>
      </c>
      <c r="R265" s="34">
        <v>0</v>
      </c>
      <c r="S265" s="34">
        <v>8137</v>
      </c>
      <c r="T265" s="34">
        <v>16</v>
      </c>
      <c r="U265" s="34">
        <v>23</v>
      </c>
      <c r="V265" s="34">
        <v>16</v>
      </c>
      <c r="W265" s="34">
        <v>6</v>
      </c>
      <c r="X265" s="34">
        <v>25</v>
      </c>
      <c r="Y265" s="34">
        <v>14</v>
      </c>
      <c r="Z265" s="34">
        <v>11</v>
      </c>
      <c r="AA265" s="34">
        <v>10</v>
      </c>
      <c r="AB265" s="34">
        <v>9</v>
      </c>
      <c r="AC265" s="34">
        <v>143</v>
      </c>
      <c r="AD265" s="34">
        <v>10</v>
      </c>
      <c r="AE265" s="34">
        <v>6</v>
      </c>
      <c r="AF265" s="34">
        <v>452</v>
      </c>
      <c r="AG265" s="34">
        <v>9</v>
      </c>
      <c r="AH265" s="34">
        <v>2</v>
      </c>
      <c r="AI265" s="34">
        <v>3</v>
      </c>
      <c r="AJ265" s="34">
        <v>4</v>
      </c>
      <c r="AK265" s="34">
        <v>1</v>
      </c>
      <c r="AL265" s="34">
        <v>0</v>
      </c>
      <c r="AM265" s="34">
        <v>4</v>
      </c>
      <c r="AN265" s="34">
        <v>274</v>
      </c>
      <c r="AO265" s="34">
        <v>10</v>
      </c>
      <c r="AP265" s="34">
        <v>4</v>
      </c>
      <c r="AQ265" s="34">
        <v>0</v>
      </c>
      <c r="AR265" s="34">
        <v>2</v>
      </c>
      <c r="AS265" s="34">
        <v>3</v>
      </c>
      <c r="AT265" s="34">
        <v>10</v>
      </c>
      <c r="AU265" s="34">
        <v>0</v>
      </c>
      <c r="AV265" s="34">
        <v>26</v>
      </c>
      <c r="AW265" s="34">
        <v>19</v>
      </c>
      <c r="AX265" s="34">
        <v>8</v>
      </c>
      <c r="AY265" s="34">
        <v>15</v>
      </c>
      <c r="AZ265" s="34">
        <v>2</v>
      </c>
      <c r="BA265" s="34">
        <v>1</v>
      </c>
      <c r="BB265" s="34">
        <v>1</v>
      </c>
      <c r="BC265" s="34">
        <v>0</v>
      </c>
      <c r="BD265" s="34">
        <v>1478</v>
      </c>
      <c r="BE265" s="48">
        <v>12059</v>
      </c>
    </row>
    <row r="266" spans="1:57" x14ac:dyDescent="0.2">
      <c r="A266"/>
      <c r="B266" t="s">
        <v>478</v>
      </c>
      <c r="C266" t="s">
        <v>836</v>
      </c>
      <c r="D266" s="34">
        <v>209</v>
      </c>
      <c r="E266" s="34">
        <v>3</v>
      </c>
      <c r="F266" s="34">
        <v>138</v>
      </c>
      <c r="G266" s="34">
        <v>0</v>
      </c>
      <c r="H266" s="34">
        <v>1</v>
      </c>
      <c r="I266" s="34">
        <v>1</v>
      </c>
      <c r="J266" s="34">
        <v>0</v>
      </c>
      <c r="K266" s="34">
        <v>3</v>
      </c>
      <c r="L266" s="34">
        <v>0</v>
      </c>
      <c r="M266" s="34">
        <v>222</v>
      </c>
      <c r="N266" s="34">
        <v>1</v>
      </c>
      <c r="O266" s="34">
        <v>2</v>
      </c>
      <c r="P266" s="34">
        <v>2</v>
      </c>
      <c r="Q266" s="34">
        <v>1</v>
      </c>
      <c r="R266" s="34">
        <v>5</v>
      </c>
      <c r="S266" s="34">
        <v>6922</v>
      </c>
      <c r="T266" s="34">
        <v>7</v>
      </c>
      <c r="U266" s="34">
        <v>21</v>
      </c>
      <c r="V266" s="34">
        <v>20</v>
      </c>
      <c r="W266" s="34">
        <v>11</v>
      </c>
      <c r="X266" s="34">
        <v>2</v>
      </c>
      <c r="Y266" s="34">
        <v>4</v>
      </c>
      <c r="Z266" s="34">
        <v>1</v>
      </c>
      <c r="AA266" s="34">
        <v>8</v>
      </c>
      <c r="AB266" s="34">
        <v>2</v>
      </c>
      <c r="AC266" s="34">
        <v>81</v>
      </c>
      <c r="AD266" s="34">
        <v>0</v>
      </c>
      <c r="AE266" s="34">
        <v>3</v>
      </c>
      <c r="AF266" s="34">
        <v>169</v>
      </c>
      <c r="AG266" s="34">
        <v>0</v>
      </c>
      <c r="AH266" s="34">
        <v>0</v>
      </c>
      <c r="AI266" s="34">
        <v>0</v>
      </c>
      <c r="AJ266" s="34">
        <v>3</v>
      </c>
      <c r="AK266" s="34">
        <v>4</v>
      </c>
      <c r="AL266" s="34">
        <v>0</v>
      </c>
      <c r="AM266" s="34">
        <v>0</v>
      </c>
      <c r="AN266" s="34">
        <v>51</v>
      </c>
      <c r="AO266" s="34">
        <v>1</v>
      </c>
      <c r="AP266" s="34">
        <v>0</v>
      </c>
      <c r="AQ266" s="34">
        <v>2</v>
      </c>
      <c r="AR266" s="34">
        <v>4</v>
      </c>
      <c r="AS266" s="34">
        <v>0</v>
      </c>
      <c r="AT266" s="34">
        <v>2</v>
      </c>
      <c r="AU266" s="34">
        <v>0</v>
      </c>
      <c r="AV266" s="34">
        <v>0</v>
      </c>
      <c r="AW266" s="34">
        <v>5</v>
      </c>
      <c r="AX266" s="34">
        <v>0</v>
      </c>
      <c r="AY266" s="34">
        <v>3</v>
      </c>
      <c r="AZ266" s="34">
        <v>0</v>
      </c>
      <c r="BA266" s="34">
        <v>3</v>
      </c>
      <c r="BB266" s="34">
        <v>4</v>
      </c>
      <c r="BC266" s="34">
        <v>2</v>
      </c>
      <c r="BD266" s="34">
        <v>729</v>
      </c>
      <c r="BE266" s="48">
        <v>8652</v>
      </c>
    </row>
    <row r="267" spans="1:57" x14ac:dyDescent="0.2">
      <c r="A267"/>
      <c r="B267" t="s">
        <v>486</v>
      </c>
      <c r="C267" t="s">
        <v>836</v>
      </c>
      <c r="D267" s="34">
        <v>60</v>
      </c>
      <c r="E267" s="34">
        <v>0</v>
      </c>
      <c r="F267" s="34">
        <v>113</v>
      </c>
      <c r="G267" s="34">
        <v>0</v>
      </c>
      <c r="H267" s="34">
        <v>0</v>
      </c>
      <c r="I267" s="34">
        <v>0</v>
      </c>
      <c r="J267" s="34">
        <v>0</v>
      </c>
      <c r="K267" s="34">
        <v>1</v>
      </c>
      <c r="L267" s="34">
        <v>0</v>
      </c>
      <c r="M267" s="34">
        <v>71</v>
      </c>
      <c r="N267" s="34">
        <v>0</v>
      </c>
      <c r="O267" s="34">
        <v>1</v>
      </c>
      <c r="P267" s="34">
        <v>3</v>
      </c>
      <c r="Q267" s="34">
        <v>0</v>
      </c>
      <c r="R267" s="34">
        <v>4</v>
      </c>
      <c r="S267" s="34">
        <v>5404</v>
      </c>
      <c r="T267" s="34">
        <v>22</v>
      </c>
      <c r="U267" s="34">
        <v>3</v>
      </c>
      <c r="V267" s="34">
        <v>2</v>
      </c>
      <c r="W267" s="34">
        <v>3</v>
      </c>
      <c r="X267" s="34">
        <v>10</v>
      </c>
      <c r="Y267" s="34">
        <v>5</v>
      </c>
      <c r="Z267" s="34">
        <v>0</v>
      </c>
      <c r="AA267" s="34">
        <v>0</v>
      </c>
      <c r="AB267" s="34">
        <v>1</v>
      </c>
      <c r="AC267" s="34">
        <v>33</v>
      </c>
      <c r="AD267" s="34">
        <v>1</v>
      </c>
      <c r="AE267" s="34">
        <v>1</v>
      </c>
      <c r="AF267" s="34">
        <v>50</v>
      </c>
      <c r="AG267" s="34">
        <v>0</v>
      </c>
      <c r="AH267" s="34">
        <v>0</v>
      </c>
      <c r="AI267" s="34">
        <v>0</v>
      </c>
      <c r="AJ267" s="34">
        <v>0</v>
      </c>
      <c r="AK267" s="34">
        <v>1</v>
      </c>
      <c r="AL267" s="34">
        <v>0</v>
      </c>
      <c r="AM267" s="34">
        <v>0</v>
      </c>
      <c r="AN267" s="34">
        <v>28</v>
      </c>
      <c r="AO267" s="34">
        <v>0</v>
      </c>
      <c r="AP267" s="34">
        <v>0</v>
      </c>
      <c r="AQ267" s="34">
        <v>0</v>
      </c>
      <c r="AR267" s="34">
        <v>0</v>
      </c>
      <c r="AS267" s="34">
        <v>0</v>
      </c>
      <c r="AT267" s="34">
        <v>0</v>
      </c>
      <c r="AU267" s="34">
        <v>0</v>
      </c>
      <c r="AV267" s="34">
        <v>1</v>
      </c>
      <c r="AW267" s="34">
        <v>0</v>
      </c>
      <c r="AX267" s="34">
        <v>0</v>
      </c>
      <c r="AY267" s="34">
        <v>8</v>
      </c>
      <c r="AZ267" s="34">
        <v>2</v>
      </c>
      <c r="BA267" s="34">
        <v>6</v>
      </c>
      <c r="BB267" s="34">
        <v>3</v>
      </c>
      <c r="BC267" s="34">
        <v>0</v>
      </c>
      <c r="BD267" s="34">
        <v>341</v>
      </c>
      <c r="BE267" s="48">
        <v>6178</v>
      </c>
    </row>
    <row r="268" spans="1:57" x14ac:dyDescent="0.2">
      <c r="A268"/>
      <c r="B268" t="s">
        <v>555</v>
      </c>
      <c r="C268" t="s">
        <v>836</v>
      </c>
      <c r="D268" s="34">
        <v>404</v>
      </c>
      <c r="E268" s="34">
        <v>5</v>
      </c>
      <c r="F268" s="34">
        <v>57</v>
      </c>
      <c r="G268" s="34">
        <v>0</v>
      </c>
      <c r="H268" s="34">
        <v>1</v>
      </c>
      <c r="I268" s="34">
        <v>0</v>
      </c>
      <c r="J268" s="34">
        <v>0</v>
      </c>
      <c r="K268" s="34">
        <v>0</v>
      </c>
      <c r="L268" s="34">
        <v>0</v>
      </c>
      <c r="M268" s="34">
        <v>158</v>
      </c>
      <c r="N268" s="34">
        <v>3</v>
      </c>
      <c r="O268" s="34">
        <v>1</v>
      </c>
      <c r="P268" s="34">
        <v>0</v>
      </c>
      <c r="Q268" s="34">
        <v>1</v>
      </c>
      <c r="R268" s="34">
        <v>3</v>
      </c>
      <c r="S268" s="34">
        <v>6150</v>
      </c>
      <c r="T268" s="34">
        <v>5</v>
      </c>
      <c r="U268" s="34">
        <v>35</v>
      </c>
      <c r="V268" s="34">
        <v>2</v>
      </c>
      <c r="W268" s="34">
        <v>5</v>
      </c>
      <c r="X268" s="34">
        <v>13</v>
      </c>
      <c r="Y268" s="34">
        <v>2</v>
      </c>
      <c r="Z268" s="34">
        <v>1</v>
      </c>
      <c r="AA268" s="34">
        <v>11</v>
      </c>
      <c r="AB268" s="34">
        <v>6</v>
      </c>
      <c r="AC268" s="34">
        <v>11</v>
      </c>
      <c r="AD268" s="34">
        <v>2</v>
      </c>
      <c r="AE268" s="34">
        <v>3</v>
      </c>
      <c r="AF268" s="34">
        <v>65</v>
      </c>
      <c r="AG268" s="34">
        <v>6</v>
      </c>
      <c r="AH268" s="34">
        <v>0</v>
      </c>
      <c r="AI268" s="34">
        <v>1</v>
      </c>
      <c r="AJ268" s="34">
        <v>1</v>
      </c>
      <c r="AK268" s="34">
        <v>0</v>
      </c>
      <c r="AL268" s="34">
        <v>0</v>
      </c>
      <c r="AM268" s="34">
        <v>0</v>
      </c>
      <c r="AN268" s="34">
        <v>26</v>
      </c>
      <c r="AO268" s="34">
        <v>0</v>
      </c>
      <c r="AP268" s="34">
        <v>0</v>
      </c>
      <c r="AQ268" s="34">
        <v>0</v>
      </c>
      <c r="AR268" s="34">
        <v>1</v>
      </c>
      <c r="AS268" s="34">
        <v>1</v>
      </c>
      <c r="AT268" s="34">
        <v>2</v>
      </c>
      <c r="AU268" s="34">
        <v>0</v>
      </c>
      <c r="AV268" s="34">
        <v>2</v>
      </c>
      <c r="AW268" s="34">
        <v>3</v>
      </c>
      <c r="AX268" s="34">
        <v>0</v>
      </c>
      <c r="AY268" s="34">
        <v>2</v>
      </c>
      <c r="AZ268" s="34">
        <v>0</v>
      </c>
      <c r="BA268" s="34">
        <v>6</v>
      </c>
      <c r="BB268" s="34">
        <v>7</v>
      </c>
      <c r="BC268" s="34">
        <v>2</v>
      </c>
      <c r="BD268" s="34">
        <v>671</v>
      </c>
      <c r="BE268" s="48">
        <v>7675</v>
      </c>
    </row>
    <row r="269" spans="1:57" x14ac:dyDescent="0.2">
      <c r="A269"/>
      <c r="B269" t="s">
        <v>1161</v>
      </c>
      <c r="C269" t="s">
        <v>836</v>
      </c>
      <c r="D269" s="34">
        <v>110</v>
      </c>
      <c r="E269" s="34">
        <v>5</v>
      </c>
      <c r="F269" s="34">
        <v>119</v>
      </c>
      <c r="G269" s="34">
        <v>1</v>
      </c>
      <c r="H269" s="34">
        <v>3</v>
      </c>
      <c r="I269" s="34">
        <v>4</v>
      </c>
      <c r="J269" s="34">
        <v>0</v>
      </c>
      <c r="K269" s="34">
        <v>2</v>
      </c>
      <c r="L269" s="34">
        <v>0</v>
      </c>
      <c r="M269" s="34">
        <v>100</v>
      </c>
      <c r="N269" s="34">
        <v>2</v>
      </c>
      <c r="O269" s="34">
        <v>0</v>
      </c>
      <c r="P269" s="34">
        <v>1</v>
      </c>
      <c r="Q269" s="34">
        <v>2</v>
      </c>
      <c r="R269" s="34">
        <v>2</v>
      </c>
      <c r="S269" s="34">
        <v>6162</v>
      </c>
      <c r="T269" s="34">
        <v>7</v>
      </c>
      <c r="U269" s="34">
        <v>16</v>
      </c>
      <c r="V269" s="34">
        <v>15</v>
      </c>
      <c r="W269" s="34">
        <v>10</v>
      </c>
      <c r="X269" s="34">
        <v>55</v>
      </c>
      <c r="Y269" s="34">
        <v>7</v>
      </c>
      <c r="Z269" s="34">
        <v>3</v>
      </c>
      <c r="AA269" s="34">
        <v>3</v>
      </c>
      <c r="AB269" s="34">
        <v>5</v>
      </c>
      <c r="AC269" s="34">
        <v>53</v>
      </c>
      <c r="AD269" s="34">
        <v>3</v>
      </c>
      <c r="AE269" s="34">
        <v>2</v>
      </c>
      <c r="AF269" s="34">
        <v>167</v>
      </c>
      <c r="AG269" s="34">
        <v>17</v>
      </c>
      <c r="AH269" s="34">
        <v>0</v>
      </c>
      <c r="AI269" s="34">
        <v>3</v>
      </c>
      <c r="AJ269" s="34">
        <v>5</v>
      </c>
      <c r="AK269" s="34">
        <v>4</v>
      </c>
      <c r="AL269" s="34">
        <v>2</v>
      </c>
      <c r="AM269" s="34">
        <v>2</v>
      </c>
      <c r="AN269" s="34">
        <v>34</v>
      </c>
      <c r="AO269" s="34">
        <v>7</v>
      </c>
      <c r="AP269" s="34">
        <v>0</v>
      </c>
      <c r="AQ269" s="34">
        <v>0</v>
      </c>
      <c r="AR269" s="34">
        <v>8</v>
      </c>
      <c r="AS269" s="34">
        <v>1</v>
      </c>
      <c r="AT269" s="34">
        <v>9</v>
      </c>
      <c r="AU269" s="34">
        <v>0</v>
      </c>
      <c r="AV269" s="34">
        <v>2</v>
      </c>
      <c r="AW269" s="34">
        <v>3</v>
      </c>
      <c r="AX269" s="34">
        <v>2</v>
      </c>
      <c r="AY269" s="34">
        <v>2</v>
      </c>
      <c r="AZ269" s="34">
        <v>0</v>
      </c>
      <c r="BA269" s="34">
        <v>4</v>
      </c>
      <c r="BB269" s="34">
        <v>2</v>
      </c>
      <c r="BC269" s="34">
        <v>0</v>
      </c>
      <c r="BD269" s="34">
        <v>896</v>
      </c>
      <c r="BE269" s="48">
        <v>7862</v>
      </c>
    </row>
    <row r="270" spans="1:57" x14ac:dyDescent="0.2">
      <c r="A270"/>
      <c r="B270" t="s">
        <v>472</v>
      </c>
      <c r="C270" t="s">
        <v>836</v>
      </c>
      <c r="D270" s="34">
        <v>142</v>
      </c>
      <c r="E270" s="34">
        <v>1</v>
      </c>
      <c r="F270" s="34">
        <v>178</v>
      </c>
      <c r="G270" s="34">
        <v>0</v>
      </c>
      <c r="H270" s="34">
        <v>2</v>
      </c>
      <c r="I270" s="34">
        <v>2</v>
      </c>
      <c r="J270" s="34">
        <v>0</v>
      </c>
      <c r="K270" s="34">
        <v>0</v>
      </c>
      <c r="L270" s="34">
        <v>0</v>
      </c>
      <c r="M270" s="34">
        <v>175</v>
      </c>
      <c r="N270" s="34">
        <v>6</v>
      </c>
      <c r="O270" s="34">
        <v>4</v>
      </c>
      <c r="P270" s="34">
        <v>2</v>
      </c>
      <c r="Q270" s="34">
        <v>0</v>
      </c>
      <c r="R270" s="34">
        <v>3</v>
      </c>
      <c r="S270" s="34">
        <v>5579</v>
      </c>
      <c r="T270" s="34">
        <v>6</v>
      </c>
      <c r="U270" s="34">
        <v>15</v>
      </c>
      <c r="V270" s="34">
        <v>30</v>
      </c>
      <c r="W270" s="34">
        <v>3</v>
      </c>
      <c r="X270" s="34">
        <v>7</v>
      </c>
      <c r="Y270" s="34">
        <v>4</v>
      </c>
      <c r="Z270" s="34">
        <v>3</v>
      </c>
      <c r="AA270" s="34">
        <v>7</v>
      </c>
      <c r="AB270" s="34">
        <v>4</v>
      </c>
      <c r="AC270" s="34">
        <v>57</v>
      </c>
      <c r="AD270" s="34">
        <v>0</v>
      </c>
      <c r="AE270" s="34">
        <v>1</v>
      </c>
      <c r="AF270" s="34">
        <v>151</v>
      </c>
      <c r="AG270" s="34">
        <v>1</v>
      </c>
      <c r="AH270" s="34">
        <v>0</v>
      </c>
      <c r="AI270" s="34">
        <v>0</v>
      </c>
      <c r="AJ270" s="34">
        <v>0</v>
      </c>
      <c r="AK270" s="34">
        <v>2</v>
      </c>
      <c r="AL270" s="34">
        <v>0</v>
      </c>
      <c r="AM270" s="34">
        <v>0</v>
      </c>
      <c r="AN270" s="34">
        <v>47</v>
      </c>
      <c r="AO270" s="34">
        <v>0</v>
      </c>
      <c r="AP270" s="34">
        <v>0</v>
      </c>
      <c r="AQ270" s="34">
        <v>0</v>
      </c>
      <c r="AR270" s="34">
        <v>4</v>
      </c>
      <c r="AS270" s="34">
        <v>0</v>
      </c>
      <c r="AT270" s="34">
        <v>5</v>
      </c>
      <c r="AU270" s="34">
        <v>0</v>
      </c>
      <c r="AV270" s="34">
        <v>0</v>
      </c>
      <c r="AW270" s="34">
        <v>1</v>
      </c>
      <c r="AX270" s="34">
        <v>0</v>
      </c>
      <c r="AY270" s="34">
        <v>4</v>
      </c>
      <c r="AZ270" s="34">
        <v>0</v>
      </c>
      <c r="BA270" s="34">
        <v>2</v>
      </c>
      <c r="BB270" s="34">
        <v>5</v>
      </c>
      <c r="BC270" s="34">
        <v>0</v>
      </c>
      <c r="BD270" s="34">
        <v>718</v>
      </c>
      <c r="BE270" s="48">
        <v>7171</v>
      </c>
    </row>
    <row r="271" spans="1:57" x14ac:dyDescent="0.2">
      <c r="A271"/>
      <c r="B271" t="s">
        <v>1162</v>
      </c>
      <c r="C271" t="s">
        <v>836</v>
      </c>
      <c r="D271" s="34">
        <v>236</v>
      </c>
      <c r="E271" s="34">
        <v>3</v>
      </c>
      <c r="F271" s="34">
        <v>88</v>
      </c>
      <c r="G271" s="34">
        <v>0</v>
      </c>
      <c r="H271" s="34">
        <v>5</v>
      </c>
      <c r="I271" s="34">
        <v>1</v>
      </c>
      <c r="J271" s="34">
        <v>2</v>
      </c>
      <c r="K271" s="34">
        <v>0</v>
      </c>
      <c r="L271" s="34">
        <v>0</v>
      </c>
      <c r="M271" s="34">
        <v>76</v>
      </c>
      <c r="N271" s="34">
        <v>0</v>
      </c>
      <c r="O271" s="34">
        <v>3</v>
      </c>
      <c r="P271" s="34">
        <v>0</v>
      </c>
      <c r="Q271" s="34">
        <v>0</v>
      </c>
      <c r="R271" s="34">
        <v>1</v>
      </c>
      <c r="S271" s="34">
        <v>6003</v>
      </c>
      <c r="T271" s="34">
        <v>3</v>
      </c>
      <c r="U271" s="34">
        <v>5</v>
      </c>
      <c r="V271" s="34">
        <v>4</v>
      </c>
      <c r="W271" s="34">
        <v>3</v>
      </c>
      <c r="X271" s="34">
        <v>55</v>
      </c>
      <c r="Y271" s="34">
        <v>2</v>
      </c>
      <c r="Z271" s="34">
        <v>1</v>
      </c>
      <c r="AA271" s="34">
        <v>10</v>
      </c>
      <c r="AB271" s="34">
        <v>2</v>
      </c>
      <c r="AC271" s="34">
        <v>25</v>
      </c>
      <c r="AD271" s="34">
        <v>0</v>
      </c>
      <c r="AE271" s="34">
        <v>9</v>
      </c>
      <c r="AF271" s="34">
        <v>76</v>
      </c>
      <c r="AG271" s="34">
        <v>2</v>
      </c>
      <c r="AH271" s="34">
        <v>0</v>
      </c>
      <c r="AI271" s="34">
        <v>0</v>
      </c>
      <c r="AJ271" s="34">
        <v>0</v>
      </c>
      <c r="AK271" s="34">
        <v>4</v>
      </c>
      <c r="AL271" s="34">
        <v>0</v>
      </c>
      <c r="AM271" s="34">
        <v>7</v>
      </c>
      <c r="AN271" s="34">
        <v>18</v>
      </c>
      <c r="AO271" s="34">
        <v>0</v>
      </c>
      <c r="AP271" s="34">
        <v>0</v>
      </c>
      <c r="AQ271" s="34">
        <v>0</v>
      </c>
      <c r="AR271" s="34">
        <v>2</v>
      </c>
      <c r="AS271" s="34">
        <v>0</v>
      </c>
      <c r="AT271" s="34">
        <v>0</v>
      </c>
      <c r="AU271" s="34">
        <v>0</v>
      </c>
      <c r="AV271" s="34">
        <v>1</v>
      </c>
      <c r="AW271" s="34">
        <v>5</v>
      </c>
      <c r="AX271" s="34">
        <v>1</v>
      </c>
      <c r="AY271" s="34">
        <v>7</v>
      </c>
      <c r="AZ271" s="34">
        <v>0</v>
      </c>
      <c r="BA271" s="34">
        <v>0</v>
      </c>
      <c r="BB271" s="34">
        <v>9</v>
      </c>
      <c r="BC271" s="34">
        <v>0</v>
      </c>
      <c r="BD271" s="34">
        <v>474</v>
      </c>
      <c r="BE271" s="48">
        <v>7143</v>
      </c>
    </row>
    <row r="272" spans="1:57" x14ac:dyDescent="0.2">
      <c r="A272"/>
      <c r="B272" t="s">
        <v>1163</v>
      </c>
      <c r="C272" t="s">
        <v>836</v>
      </c>
      <c r="D272" s="34">
        <v>180</v>
      </c>
      <c r="E272" s="34">
        <v>2</v>
      </c>
      <c r="F272" s="34">
        <v>110</v>
      </c>
      <c r="G272" s="34">
        <v>0</v>
      </c>
      <c r="H272" s="34">
        <v>1</v>
      </c>
      <c r="I272" s="34">
        <v>2</v>
      </c>
      <c r="J272" s="34">
        <v>0</v>
      </c>
      <c r="K272" s="34">
        <v>0</v>
      </c>
      <c r="L272" s="34">
        <v>0</v>
      </c>
      <c r="M272" s="34">
        <v>355</v>
      </c>
      <c r="N272" s="34">
        <v>5</v>
      </c>
      <c r="O272" s="34">
        <v>6</v>
      </c>
      <c r="P272" s="34">
        <v>1</v>
      </c>
      <c r="Q272" s="34">
        <v>2</v>
      </c>
      <c r="R272" s="34">
        <v>3</v>
      </c>
      <c r="S272" s="34">
        <v>6449</v>
      </c>
      <c r="T272" s="34">
        <v>7</v>
      </c>
      <c r="U272" s="34">
        <v>31</v>
      </c>
      <c r="V272" s="34">
        <v>7</v>
      </c>
      <c r="W272" s="34">
        <v>6</v>
      </c>
      <c r="X272" s="34">
        <v>1</v>
      </c>
      <c r="Y272" s="34">
        <v>2</v>
      </c>
      <c r="Z272" s="34">
        <v>1</v>
      </c>
      <c r="AA272" s="34">
        <v>2</v>
      </c>
      <c r="AB272" s="34">
        <v>1</v>
      </c>
      <c r="AC272" s="34">
        <v>25</v>
      </c>
      <c r="AD272" s="34">
        <v>2</v>
      </c>
      <c r="AE272" s="34">
        <v>0</v>
      </c>
      <c r="AF272" s="34">
        <v>111</v>
      </c>
      <c r="AG272" s="34">
        <v>3</v>
      </c>
      <c r="AH272" s="34">
        <v>1</v>
      </c>
      <c r="AI272" s="34">
        <v>2</v>
      </c>
      <c r="AJ272" s="34">
        <v>2</v>
      </c>
      <c r="AK272" s="34">
        <v>0</v>
      </c>
      <c r="AL272" s="34">
        <v>0</v>
      </c>
      <c r="AM272" s="34">
        <v>0</v>
      </c>
      <c r="AN272" s="34">
        <v>32</v>
      </c>
      <c r="AO272" s="34">
        <v>0</v>
      </c>
      <c r="AP272" s="34">
        <v>0</v>
      </c>
      <c r="AQ272" s="34">
        <v>1</v>
      </c>
      <c r="AR272" s="34">
        <v>1</v>
      </c>
      <c r="AS272" s="34">
        <v>0</v>
      </c>
      <c r="AT272" s="34">
        <v>2</v>
      </c>
      <c r="AU272" s="34">
        <v>0</v>
      </c>
      <c r="AV272" s="34">
        <v>0</v>
      </c>
      <c r="AW272" s="34">
        <v>0</v>
      </c>
      <c r="AX272" s="34">
        <v>0</v>
      </c>
      <c r="AY272" s="34">
        <v>2</v>
      </c>
      <c r="AZ272" s="34">
        <v>0</v>
      </c>
      <c r="BA272" s="34">
        <v>3</v>
      </c>
      <c r="BB272" s="34">
        <v>4</v>
      </c>
      <c r="BC272" s="34">
        <v>0</v>
      </c>
      <c r="BD272" s="34">
        <v>801</v>
      </c>
      <c r="BE272" s="48">
        <v>8166</v>
      </c>
    </row>
    <row r="273" spans="1:57" s="127" customFormat="1" x14ac:dyDescent="0.2">
      <c r="A273"/>
      <c r="B273" t="s">
        <v>493</v>
      </c>
      <c r="C273" t="s">
        <v>836</v>
      </c>
      <c r="D273" s="34">
        <v>175</v>
      </c>
      <c r="E273" s="34">
        <v>3</v>
      </c>
      <c r="F273" s="34">
        <v>125</v>
      </c>
      <c r="G273" s="34">
        <v>0</v>
      </c>
      <c r="H273" s="34">
        <v>1</v>
      </c>
      <c r="I273" s="34">
        <v>0</v>
      </c>
      <c r="J273" s="34">
        <v>0</v>
      </c>
      <c r="K273" s="34">
        <v>1</v>
      </c>
      <c r="L273" s="34">
        <v>2</v>
      </c>
      <c r="M273" s="34">
        <v>193</v>
      </c>
      <c r="N273" s="34">
        <v>3</v>
      </c>
      <c r="O273" s="34">
        <v>0</v>
      </c>
      <c r="P273" s="34">
        <v>5</v>
      </c>
      <c r="Q273" s="34">
        <v>2</v>
      </c>
      <c r="R273" s="34">
        <v>1</v>
      </c>
      <c r="S273" s="34">
        <v>5047</v>
      </c>
      <c r="T273" s="34">
        <v>3</v>
      </c>
      <c r="U273" s="34">
        <v>2</v>
      </c>
      <c r="V273" s="34">
        <v>0</v>
      </c>
      <c r="W273" s="34">
        <v>0</v>
      </c>
      <c r="X273" s="34">
        <v>5</v>
      </c>
      <c r="Y273" s="34">
        <v>1</v>
      </c>
      <c r="Z273" s="34">
        <v>2</v>
      </c>
      <c r="AA273" s="34">
        <v>0</v>
      </c>
      <c r="AB273" s="34">
        <v>45</v>
      </c>
      <c r="AC273" s="34">
        <v>38</v>
      </c>
      <c r="AD273" s="34">
        <v>0</v>
      </c>
      <c r="AE273" s="34">
        <v>0</v>
      </c>
      <c r="AF273" s="34">
        <v>114</v>
      </c>
      <c r="AG273" s="34">
        <v>5</v>
      </c>
      <c r="AH273" s="34">
        <v>4</v>
      </c>
      <c r="AI273" s="34">
        <v>2</v>
      </c>
      <c r="AJ273" s="34">
        <v>1</v>
      </c>
      <c r="AK273" s="34">
        <v>0</v>
      </c>
      <c r="AL273" s="34">
        <v>0</v>
      </c>
      <c r="AM273" s="34">
        <v>0</v>
      </c>
      <c r="AN273" s="34">
        <v>28</v>
      </c>
      <c r="AO273" s="34">
        <v>0</v>
      </c>
      <c r="AP273" s="34">
        <v>0</v>
      </c>
      <c r="AQ273" s="34">
        <v>0</v>
      </c>
      <c r="AR273" s="34">
        <v>4</v>
      </c>
      <c r="AS273" s="34">
        <v>0</v>
      </c>
      <c r="AT273" s="34">
        <v>0</v>
      </c>
      <c r="AU273" s="34">
        <v>0</v>
      </c>
      <c r="AV273" s="34">
        <v>4</v>
      </c>
      <c r="AW273" s="34">
        <v>7</v>
      </c>
      <c r="AX273" s="34">
        <v>0</v>
      </c>
      <c r="AY273" s="34">
        <v>2</v>
      </c>
      <c r="AZ273" s="34">
        <v>0</v>
      </c>
      <c r="BA273" s="34">
        <v>2</v>
      </c>
      <c r="BB273" s="34">
        <v>0</v>
      </c>
      <c r="BC273" s="34">
        <v>0</v>
      </c>
      <c r="BD273" s="34">
        <v>638</v>
      </c>
      <c r="BE273" s="170">
        <v>6465</v>
      </c>
    </row>
    <row r="274" spans="1:57" x14ac:dyDescent="0.2">
      <c r="A274"/>
      <c r="B274" t="s">
        <v>476</v>
      </c>
      <c r="C274" t="s">
        <v>836</v>
      </c>
      <c r="D274" s="34">
        <v>76</v>
      </c>
      <c r="E274" s="34">
        <v>0</v>
      </c>
      <c r="F274" s="34">
        <v>29</v>
      </c>
      <c r="G274" s="34">
        <v>0</v>
      </c>
      <c r="H274" s="34">
        <v>0</v>
      </c>
      <c r="I274" s="34">
        <v>3</v>
      </c>
      <c r="J274" s="34">
        <v>0</v>
      </c>
      <c r="K274" s="34">
        <v>0</v>
      </c>
      <c r="L274" s="34">
        <v>0</v>
      </c>
      <c r="M274" s="34">
        <v>52</v>
      </c>
      <c r="N274" s="34">
        <v>3</v>
      </c>
      <c r="O274" s="34">
        <v>0</v>
      </c>
      <c r="P274" s="34">
        <v>0</v>
      </c>
      <c r="Q274" s="34">
        <v>4</v>
      </c>
      <c r="R274" s="34">
        <v>1</v>
      </c>
      <c r="S274" s="34">
        <v>4834</v>
      </c>
      <c r="T274" s="34">
        <v>3</v>
      </c>
      <c r="U274" s="34">
        <v>10</v>
      </c>
      <c r="V274" s="34">
        <v>19</v>
      </c>
      <c r="W274" s="34">
        <v>5</v>
      </c>
      <c r="X274" s="34">
        <v>9</v>
      </c>
      <c r="Y274" s="34">
        <v>9</v>
      </c>
      <c r="Z274" s="34">
        <v>11</v>
      </c>
      <c r="AA274" s="34">
        <v>4</v>
      </c>
      <c r="AB274" s="34">
        <v>5</v>
      </c>
      <c r="AC274" s="34">
        <v>6</v>
      </c>
      <c r="AD274" s="34">
        <v>0</v>
      </c>
      <c r="AE274" s="34">
        <v>0</v>
      </c>
      <c r="AF274" s="34">
        <v>35</v>
      </c>
      <c r="AG274" s="34">
        <v>0</v>
      </c>
      <c r="AH274" s="34">
        <v>0</v>
      </c>
      <c r="AI274" s="34">
        <v>0</v>
      </c>
      <c r="AJ274" s="34">
        <v>2</v>
      </c>
      <c r="AK274" s="34">
        <v>0</v>
      </c>
      <c r="AL274" s="34">
        <v>0</v>
      </c>
      <c r="AM274" s="34">
        <v>0</v>
      </c>
      <c r="AN274" s="34">
        <v>20</v>
      </c>
      <c r="AO274" s="34">
        <v>0</v>
      </c>
      <c r="AP274" s="34">
        <v>0</v>
      </c>
      <c r="AQ274" s="34">
        <v>0</v>
      </c>
      <c r="AR274" s="34">
        <v>3</v>
      </c>
      <c r="AS274" s="34">
        <v>0</v>
      </c>
      <c r="AT274" s="34">
        <v>0</v>
      </c>
      <c r="AU274" s="34">
        <v>0</v>
      </c>
      <c r="AV274" s="34">
        <v>0</v>
      </c>
      <c r="AW274" s="34">
        <v>3</v>
      </c>
      <c r="AX274" s="34">
        <v>0</v>
      </c>
      <c r="AY274" s="34">
        <v>0</v>
      </c>
      <c r="AZ274" s="34">
        <v>0</v>
      </c>
      <c r="BA274" s="34">
        <v>0</v>
      </c>
      <c r="BB274" s="34">
        <v>2</v>
      </c>
      <c r="BC274" s="34">
        <v>0</v>
      </c>
      <c r="BD274" s="34">
        <v>359</v>
      </c>
      <c r="BE274" s="48">
        <v>5507</v>
      </c>
    </row>
    <row r="275" spans="1:57" x14ac:dyDescent="0.2">
      <c r="A275"/>
      <c r="B275" t="s">
        <v>515</v>
      </c>
      <c r="C275" t="s">
        <v>836</v>
      </c>
      <c r="D275" s="34">
        <v>157</v>
      </c>
      <c r="E275" s="34">
        <v>5</v>
      </c>
      <c r="F275" s="34">
        <v>53</v>
      </c>
      <c r="G275" s="34">
        <v>0</v>
      </c>
      <c r="H275" s="34">
        <v>2</v>
      </c>
      <c r="I275" s="34">
        <v>0</v>
      </c>
      <c r="J275" s="34">
        <v>1</v>
      </c>
      <c r="K275" s="34">
        <v>1</v>
      </c>
      <c r="L275" s="34">
        <v>0</v>
      </c>
      <c r="M275" s="34">
        <v>95</v>
      </c>
      <c r="N275" s="34">
        <v>1</v>
      </c>
      <c r="O275" s="34">
        <v>0</v>
      </c>
      <c r="P275" s="34">
        <v>0</v>
      </c>
      <c r="Q275" s="34">
        <v>3</v>
      </c>
      <c r="R275" s="34">
        <v>1</v>
      </c>
      <c r="S275" s="34">
        <v>4378</v>
      </c>
      <c r="T275" s="34">
        <v>4</v>
      </c>
      <c r="U275" s="34">
        <v>0</v>
      </c>
      <c r="V275" s="34">
        <v>7</v>
      </c>
      <c r="W275" s="34">
        <v>0</v>
      </c>
      <c r="X275" s="34">
        <v>1</v>
      </c>
      <c r="Y275" s="34">
        <v>34</v>
      </c>
      <c r="Z275" s="34">
        <v>1</v>
      </c>
      <c r="AA275" s="34">
        <v>0</v>
      </c>
      <c r="AB275" s="34">
        <v>5</v>
      </c>
      <c r="AC275" s="34">
        <v>23</v>
      </c>
      <c r="AD275" s="34">
        <v>2</v>
      </c>
      <c r="AE275" s="34">
        <v>0</v>
      </c>
      <c r="AF275" s="34">
        <v>43</v>
      </c>
      <c r="AG275" s="34">
        <v>0</v>
      </c>
      <c r="AH275" s="34">
        <v>0</v>
      </c>
      <c r="AI275" s="34">
        <v>2</v>
      </c>
      <c r="AJ275" s="34">
        <v>1</v>
      </c>
      <c r="AK275" s="34">
        <v>0</v>
      </c>
      <c r="AL275" s="34">
        <v>0</v>
      </c>
      <c r="AM275" s="34">
        <v>0</v>
      </c>
      <c r="AN275" s="34">
        <v>37</v>
      </c>
      <c r="AO275" s="34">
        <v>0</v>
      </c>
      <c r="AP275" s="34">
        <v>0</v>
      </c>
      <c r="AQ275" s="34">
        <v>0</v>
      </c>
      <c r="AR275" s="34">
        <v>0</v>
      </c>
      <c r="AS275" s="34">
        <v>0</v>
      </c>
      <c r="AT275" s="34">
        <v>1</v>
      </c>
      <c r="AU275" s="34">
        <v>0</v>
      </c>
      <c r="AV275" s="34">
        <v>17</v>
      </c>
      <c r="AW275" s="34">
        <v>3</v>
      </c>
      <c r="AX275" s="34">
        <v>1</v>
      </c>
      <c r="AY275" s="34">
        <v>2</v>
      </c>
      <c r="AZ275" s="34">
        <v>0</v>
      </c>
      <c r="BA275" s="34">
        <v>1</v>
      </c>
      <c r="BB275" s="34">
        <v>0</v>
      </c>
      <c r="BC275" s="34">
        <v>0</v>
      </c>
      <c r="BD275" s="34">
        <v>531</v>
      </c>
      <c r="BE275" s="48">
        <v>5413</v>
      </c>
    </row>
    <row r="276" spans="1:57" s="127" customFormat="1" x14ac:dyDescent="0.2">
      <c r="A276" s="35"/>
      <c r="B276" s="35" t="s">
        <v>0</v>
      </c>
      <c r="C276" s="35" t="s">
        <v>836</v>
      </c>
      <c r="D276" s="62">
        <v>10512</v>
      </c>
      <c r="E276" s="62">
        <v>56</v>
      </c>
      <c r="F276" s="62">
        <v>4713</v>
      </c>
      <c r="G276" s="62">
        <v>9</v>
      </c>
      <c r="H276" s="62">
        <v>45</v>
      </c>
      <c r="I276" s="62">
        <v>28</v>
      </c>
      <c r="J276" s="62">
        <v>11</v>
      </c>
      <c r="K276" s="62">
        <v>43</v>
      </c>
      <c r="L276" s="62">
        <v>9</v>
      </c>
      <c r="M276" s="62">
        <v>9146</v>
      </c>
      <c r="N276" s="62">
        <v>72</v>
      </c>
      <c r="O276" s="62">
        <v>40</v>
      </c>
      <c r="P276" s="62">
        <v>40</v>
      </c>
      <c r="Q276" s="62">
        <v>44</v>
      </c>
      <c r="R276" s="62">
        <v>63</v>
      </c>
      <c r="S276" s="62">
        <v>115090</v>
      </c>
      <c r="T276" s="62">
        <v>197</v>
      </c>
      <c r="U276" s="62">
        <v>344</v>
      </c>
      <c r="V276" s="62">
        <v>359</v>
      </c>
      <c r="W276" s="62">
        <v>120</v>
      </c>
      <c r="X276" s="62">
        <v>530</v>
      </c>
      <c r="Y276" s="62">
        <v>327</v>
      </c>
      <c r="Z276" s="62">
        <v>62</v>
      </c>
      <c r="AA276" s="62">
        <v>221</v>
      </c>
      <c r="AB276" s="62">
        <v>205</v>
      </c>
      <c r="AC276" s="62">
        <v>1731</v>
      </c>
      <c r="AD276" s="62">
        <v>29</v>
      </c>
      <c r="AE276" s="62">
        <v>72</v>
      </c>
      <c r="AF276" s="62">
        <v>5249</v>
      </c>
      <c r="AG276" s="62">
        <v>72</v>
      </c>
      <c r="AH276" s="62">
        <v>22</v>
      </c>
      <c r="AI276" s="62">
        <v>20</v>
      </c>
      <c r="AJ276" s="62">
        <v>65</v>
      </c>
      <c r="AK276" s="62">
        <v>30</v>
      </c>
      <c r="AL276" s="62">
        <v>5</v>
      </c>
      <c r="AM276" s="62">
        <v>24</v>
      </c>
      <c r="AN276" s="62">
        <v>1916</v>
      </c>
      <c r="AO276" s="62">
        <v>29</v>
      </c>
      <c r="AP276" s="62">
        <v>10</v>
      </c>
      <c r="AQ276" s="62">
        <v>7</v>
      </c>
      <c r="AR276" s="62">
        <v>59</v>
      </c>
      <c r="AS276" s="62">
        <v>14</v>
      </c>
      <c r="AT276" s="62">
        <v>51</v>
      </c>
      <c r="AU276" s="62">
        <v>7</v>
      </c>
      <c r="AV276" s="62">
        <v>144</v>
      </c>
      <c r="AW276" s="62">
        <v>100</v>
      </c>
      <c r="AX276" s="62">
        <v>26</v>
      </c>
      <c r="AY276" s="62">
        <v>97</v>
      </c>
      <c r="AZ276" s="62">
        <v>8</v>
      </c>
      <c r="BA276" s="62">
        <v>56</v>
      </c>
      <c r="BB276" s="62">
        <v>75</v>
      </c>
      <c r="BC276" s="62">
        <v>13</v>
      </c>
      <c r="BD276" s="62">
        <v>23193</v>
      </c>
      <c r="BE276" s="170">
        <v>175410</v>
      </c>
    </row>
    <row r="277" spans="1:57" x14ac:dyDescent="0.2">
      <c r="A277"/>
      <c r="B277" t="s">
        <v>499</v>
      </c>
      <c r="C277" t="s">
        <v>869</v>
      </c>
      <c r="D277" s="34">
        <v>30</v>
      </c>
      <c r="E277" s="34">
        <v>0</v>
      </c>
      <c r="F277" s="34">
        <v>22</v>
      </c>
      <c r="G277" s="34">
        <v>0</v>
      </c>
      <c r="H277" s="34">
        <v>0</v>
      </c>
      <c r="I277" s="34">
        <v>3</v>
      </c>
      <c r="J277" s="34">
        <v>0</v>
      </c>
      <c r="K277" s="34">
        <v>0</v>
      </c>
      <c r="L277" s="34">
        <v>0</v>
      </c>
      <c r="M277" s="34">
        <v>54</v>
      </c>
      <c r="N277" s="34">
        <v>2</v>
      </c>
      <c r="O277" s="34">
        <v>2</v>
      </c>
      <c r="P277" s="34">
        <v>1</v>
      </c>
      <c r="Q277" s="34">
        <v>3</v>
      </c>
      <c r="R277" s="34">
        <v>1</v>
      </c>
      <c r="S277" s="34">
        <v>121</v>
      </c>
      <c r="T277" s="34">
        <v>153</v>
      </c>
      <c r="U277" s="34">
        <v>6</v>
      </c>
      <c r="V277" s="34">
        <v>1</v>
      </c>
      <c r="W277" s="34">
        <v>1</v>
      </c>
      <c r="X277" s="34">
        <v>1</v>
      </c>
      <c r="Y277" s="34">
        <v>6</v>
      </c>
      <c r="Z277" s="34">
        <v>0</v>
      </c>
      <c r="AA277" s="34">
        <v>0</v>
      </c>
      <c r="AB277" s="34">
        <v>4</v>
      </c>
      <c r="AC277" s="34">
        <v>6</v>
      </c>
      <c r="AD277" s="34">
        <v>0</v>
      </c>
      <c r="AE277" s="34">
        <v>2</v>
      </c>
      <c r="AF277" s="34">
        <v>40</v>
      </c>
      <c r="AG277" s="34">
        <v>1</v>
      </c>
      <c r="AH277" s="34">
        <v>1</v>
      </c>
      <c r="AI277" s="34">
        <v>2</v>
      </c>
      <c r="AJ277" s="34">
        <v>6</v>
      </c>
      <c r="AK277" s="34">
        <v>0</v>
      </c>
      <c r="AL277" s="34">
        <v>0</v>
      </c>
      <c r="AM277" s="34">
        <v>2</v>
      </c>
      <c r="AN277" s="34">
        <v>9</v>
      </c>
      <c r="AO277" s="34">
        <v>0</v>
      </c>
      <c r="AP277" s="34">
        <v>0</v>
      </c>
      <c r="AQ277" s="34">
        <v>0</v>
      </c>
      <c r="AR277" s="34">
        <v>1</v>
      </c>
      <c r="AS277" s="34">
        <v>0</v>
      </c>
      <c r="AT277" s="34">
        <v>2</v>
      </c>
      <c r="AU277" s="34">
        <v>0</v>
      </c>
      <c r="AV277" s="34">
        <v>0</v>
      </c>
      <c r="AW277" s="34">
        <v>2</v>
      </c>
      <c r="AX277" s="34">
        <v>0</v>
      </c>
      <c r="AY277" s="34">
        <v>0</v>
      </c>
      <c r="AZ277" s="34">
        <v>0</v>
      </c>
      <c r="BA277" s="34">
        <v>0</v>
      </c>
      <c r="BB277" s="34">
        <v>0</v>
      </c>
      <c r="BC277" s="34">
        <v>0</v>
      </c>
      <c r="BD277" s="34">
        <v>253</v>
      </c>
      <c r="BE277" s="48">
        <v>738</v>
      </c>
    </row>
    <row r="278" spans="1:57" x14ac:dyDescent="0.2">
      <c r="A278"/>
      <c r="B278" t="s">
        <v>488</v>
      </c>
      <c r="C278" t="s">
        <v>869</v>
      </c>
      <c r="D278" s="34">
        <v>15</v>
      </c>
      <c r="E278" s="34">
        <v>0</v>
      </c>
      <c r="F278" s="34">
        <v>11</v>
      </c>
      <c r="G278" s="34">
        <v>0</v>
      </c>
      <c r="H278" s="34">
        <v>0</v>
      </c>
      <c r="I278" s="34">
        <v>1</v>
      </c>
      <c r="J278" s="34">
        <v>0</v>
      </c>
      <c r="K278" s="34">
        <v>0</v>
      </c>
      <c r="L278" s="34">
        <v>0</v>
      </c>
      <c r="M278" s="34">
        <v>56</v>
      </c>
      <c r="N278" s="34">
        <v>6</v>
      </c>
      <c r="O278" s="34">
        <v>1</v>
      </c>
      <c r="P278" s="34">
        <v>1</v>
      </c>
      <c r="Q278" s="34">
        <v>2</v>
      </c>
      <c r="R278" s="34">
        <v>1</v>
      </c>
      <c r="S278" s="34">
        <v>76</v>
      </c>
      <c r="T278" s="34">
        <v>146</v>
      </c>
      <c r="U278" s="34">
        <v>2</v>
      </c>
      <c r="V278" s="34">
        <v>0</v>
      </c>
      <c r="W278" s="34">
        <v>0</v>
      </c>
      <c r="X278" s="34">
        <v>2</v>
      </c>
      <c r="Y278" s="34">
        <v>4</v>
      </c>
      <c r="Z278" s="34">
        <v>0</v>
      </c>
      <c r="AA278" s="34">
        <v>0</v>
      </c>
      <c r="AB278" s="34">
        <v>0</v>
      </c>
      <c r="AC278" s="34">
        <v>3</v>
      </c>
      <c r="AD278" s="34">
        <v>0</v>
      </c>
      <c r="AE278" s="34">
        <v>0</v>
      </c>
      <c r="AF278" s="34">
        <v>15</v>
      </c>
      <c r="AG278" s="34">
        <v>0</v>
      </c>
      <c r="AH278" s="34">
        <v>0</v>
      </c>
      <c r="AI278" s="34">
        <v>2</v>
      </c>
      <c r="AJ278" s="34">
        <v>1</v>
      </c>
      <c r="AK278" s="34">
        <v>0</v>
      </c>
      <c r="AL278" s="34">
        <v>0</v>
      </c>
      <c r="AM278" s="34">
        <v>0</v>
      </c>
      <c r="AN278" s="34">
        <v>1</v>
      </c>
      <c r="AO278" s="34">
        <v>0</v>
      </c>
      <c r="AP278" s="34">
        <v>0</v>
      </c>
      <c r="AQ278" s="34">
        <v>0</v>
      </c>
      <c r="AR278" s="34">
        <v>0</v>
      </c>
      <c r="AS278" s="34">
        <v>0</v>
      </c>
      <c r="AT278" s="34">
        <v>5</v>
      </c>
      <c r="AU278" s="34">
        <v>0</v>
      </c>
      <c r="AV278" s="34">
        <v>0</v>
      </c>
      <c r="AW278" s="34">
        <v>1</v>
      </c>
      <c r="AX278" s="34">
        <v>0</v>
      </c>
      <c r="AY278" s="34">
        <v>0</v>
      </c>
      <c r="AZ278" s="34">
        <v>0</v>
      </c>
      <c r="BA278" s="34">
        <v>0</v>
      </c>
      <c r="BB278" s="34">
        <v>0</v>
      </c>
      <c r="BC278" s="34">
        <v>0</v>
      </c>
      <c r="BD278" s="34">
        <v>155</v>
      </c>
      <c r="BE278" s="48">
        <v>507</v>
      </c>
    </row>
    <row r="279" spans="1:57" x14ac:dyDescent="0.2">
      <c r="A279"/>
      <c r="B279" t="s">
        <v>496</v>
      </c>
      <c r="C279" t="s">
        <v>869</v>
      </c>
      <c r="D279" s="34">
        <v>72</v>
      </c>
      <c r="E279" s="34">
        <v>12</v>
      </c>
      <c r="F279" s="34">
        <v>13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86</v>
      </c>
      <c r="N279" s="34">
        <v>5</v>
      </c>
      <c r="O279" s="34">
        <v>0</v>
      </c>
      <c r="P279" s="34">
        <v>6</v>
      </c>
      <c r="Q279" s="34">
        <v>1</v>
      </c>
      <c r="R279" s="34">
        <v>5</v>
      </c>
      <c r="S279" s="34">
        <v>142</v>
      </c>
      <c r="T279" s="34">
        <v>158</v>
      </c>
      <c r="U279" s="34">
        <v>5</v>
      </c>
      <c r="V279" s="34">
        <v>6</v>
      </c>
      <c r="W279" s="34">
        <v>0</v>
      </c>
      <c r="X279" s="34">
        <v>9</v>
      </c>
      <c r="Y279" s="34">
        <v>2</v>
      </c>
      <c r="Z279" s="34">
        <v>0</v>
      </c>
      <c r="AA279" s="34">
        <v>1</v>
      </c>
      <c r="AB279" s="34">
        <v>3</v>
      </c>
      <c r="AC279" s="34">
        <v>14</v>
      </c>
      <c r="AD279" s="34">
        <v>0</v>
      </c>
      <c r="AE279" s="34">
        <v>1</v>
      </c>
      <c r="AF279" s="34">
        <v>24</v>
      </c>
      <c r="AG279" s="34">
        <v>3</v>
      </c>
      <c r="AH279" s="34">
        <v>0</v>
      </c>
      <c r="AI279" s="34">
        <v>0</v>
      </c>
      <c r="AJ279" s="34">
        <v>0</v>
      </c>
      <c r="AK279" s="34">
        <v>0</v>
      </c>
      <c r="AL279" s="34">
        <v>0</v>
      </c>
      <c r="AM279" s="34">
        <v>0</v>
      </c>
      <c r="AN279" s="34">
        <v>9</v>
      </c>
      <c r="AO279" s="34">
        <v>0</v>
      </c>
      <c r="AP279" s="34">
        <v>0</v>
      </c>
      <c r="AQ279" s="34">
        <v>0</v>
      </c>
      <c r="AR279" s="34">
        <v>0</v>
      </c>
      <c r="AS279" s="34">
        <v>1</v>
      </c>
      <c r="AT279" s="34">
        <v>1</v>
      </c>
      <c r="AU279" s="34">
        <v>0</v>
      </c>
      <c r="AV279" s="34">
        <v>3</v>
      </c>
      <c r="AW279" s="34">
        <v>0</v>
      </c>
      <c r="AX279" s="34">
        <v>0</v>
      </c>
      <c r="AY279" s="34">
        <v>0</v>
      </c>
      <c r="AZ279" s="34">
        <v>0</v>
      </c>
      <c r="BA279" s="34">
        <v>0</v>
      </c>
      <c r="BB279" s="34">
        <v>2</v>
      </c>
      <c r="BC279" s="34">
        <v>0</v>
      </c>
      <c r="BD279" s="34">
        <v>359</v>
      </c>
      <c r="BE279" s="48">
        <v>943</v>
      </c>
    </row>
    <row r="280" spans="1:57" x14ac:dyDescent="0.2">
      <c r="A280"/>
      <c r="B280" t="s">
        <v>494</v>
      </c>
      <c r="C280" t="s">
        <v>869</v>
      </c>
      <c r="D280" s="34">
        <v>6</v>
      </c>
      <c r="E280" s="34">
        <v>0</v>
      </c>
      <c r="F280" s="34">
        <v>3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13</v>
      </c>
      <c r="N280" s="34">
        <v>0</v>
      </c>
      <c r="O280" s="34">
        <v>0</v>
      </c>
      <c r="P280" s="34">
        <v>1</v>
      </c>
      <c r="Q280" s="34">
        <v>0</v>
      </c>
      <c r="R280" s="34">
        <v>0</v>
      </c>
      <c r="S280" s="34">
        <v>53</v>
      </c>
      <c r="T280" s="34">
        <v>136</v>
      </c>
      <c r="U280" s="34">
        <v>0</v>
      </c>
      <c r="V280" s="34">
        <v>0</v>
      </c>
      <c r="W280" s="34">
        <v>1</v>
      </c>
      <c r="X280" s="34">
        <v>0</v>
      </c>
      <c r="Y280" s="34">
        <v>0</v>
      </c>
      <c r="Z280" s="34">
        <v>0</v>
      </c>
      <c r="AA280" s="34">
        <v>0</v>
      </c>
      <c r="AB280" s="34">
        <v>0</v>
      </c>
      <c r="AC280" s="34">
        <v>5</v>
      </c>
      <c r="AD280" s="34">
        <v>0</v>
      </c>
      <c r="AE280" s="34">
        <v>0</v>
      </c>
      <c r="AF280" s="34">
        <v>8</v>
      </c>
      <c r="AG280" s="34">
        <v>0</v>
      </c>
      <c r="AH280" s="34">
        <v>0</v>
      </c>
      <c r="AI280" s="34">
        <v>0</v>
      </c>
      <c r="AJ280" s="34">
        <v>0</v>
      </c>
      <c r="AK280" s="34">
        <v>0</v>
      </c>
      <c r="AL280" s="34">
        <v>0</v>
      </c>
      <c r="AM280" s="34">
        <v>0</v>
      </c>
      <c r="AN280" s="34">
        <v>5</v>
      </c>
      <c r="AO280" s="34">
        <v>0</v>
      </c>
      <c r="AP280" s="34">
        <v>0</v>
      </c>
      <c r="AQ280" s="34">
        <v>0</v>
      </c>
      <c r="AR280" s="34">
        <v>0</v>
      </c>
      <c r="AS280" s="34">
        <v>0</v>
      </c>
      <c r="AT280" s="34">
        <v>0</v>
      </c>
      <c r="AU280" s="34">
        <v>0</v>
      </c>
      <c r="AV280" s="34">
        <v>0</v>
      </c>
      <c r="AW280" s="34">
        <v>0</v>
      </c>
      <c r="AX280" s="34">
        <v>0</v>
      </c>
      <c r="AY280" s="34">
        <v>0</v>
      </c>
      <c r="AZ280" s="34">
        <v>0</v>
      </c>
      <c r="BA280" s="34">
        <v>1</v>
      </c>
      <c r="BB280" s="34">
        <v>0</v>
      </c>
      <c r="BC280" s="34">
        <v>0</v>
      </c>
      <c r="BD280" s="34">
        <v>58</v>
      </c>
      <c r="BE280" s="48">
        <v>290</v>
      </c>
    </row>
    <row r="281" spans="1:57" x14ac:dyDescent="0.2">
      <c r="A281"/>
      <c r="B281" t="s">
        <v>498</v>
      </c>
      <c r="C281" t="s">
        <v>869</v>
      </c>
      <c r="D281" s="34">
        <v>19</v>
      </c>
      <c r="E281" s="34">
        <v>0</v>
      </c>
      <c r="F281" s="34">
        <v>4</v>
      </c>
      <c r="G281" s="34">
        <v>0</v>
      </c>
      <c r="H281" s="34">
        <v>0</v>
      </c>
      <c r="I281" s="34">
        <v>1</v>
      </c>
      <c r="J281" s="34">
        <v>0</v>
      </c>
      <c r="K281" s="34">
        <v>0</v>
      </c>
      <c r="L281" s="34">
        <v>0</v>
      </c>
      <c r="M281" s="34">
        <v>21</v>
      </c>
      <c r="N281" s="34">
        <v>0</v>
      </c>
      <c r="O281" s="34">
        <v>0</v>
      </c>
      <c r="P281" s="34">
        <v>1</v>
      </c>
      <c r="Q281" s="34">
        <v>0</v>
      </c>
      <c r="R281" s="34">
        <v>1</v>
      </c>
      <c r="S281" s="34">
        <v>43</v>
      </c>
      <c r="T281" s="34">
        <v>147</v>
      </c>
      <c r="U281" s="34">
        <v>0</v>
      </c>
      <c r="V281" s="34">
        <v>0</v>
      </c>
      <c r="W281" s="34">
        <v>0</v>
      </c>
      <c r="X281" s="34">
        <v>2</v>
      </c>
      <c r="Y281" s="34">
        <v>1</v>
      </c>
      <c r="Z281" s="34">
        <v>0</v>
      </c>
      <c r="AA281" s="34">
        <v>0</v>
      </c>
      <c r="AB281" s="34">
        <v>1</v>
      </c>
      <c r="AC281" s="34">
        <v>2</v>
      </c>
      <c r="AD281" s="34">
        <v>0</v>
      </c>
      <c r="AE281" s="34">
        <v>0</v>
      </c>
      <c r="AF281" s="34">
        <v>8</v>
      </c>
      <c r="AG281" s="34">
        <v>0</v>
      </c>
      <c r="AH281" s="34">
        <v>0</v>
      </c>
      <c r="AI281" s="34">
        <v>0</v>
      </c>
      <c r="AJ281" s="34">
        <v>0</v>
      </c>
      <c r="AK281" s="34">
        <v>0</v>
      </c>
      <c r="AL281" s="34">
        <v>0</v>
      </c>
      <c r="AM281" s="34">
        <v>0</v>
      </c>
      <c r="AN281" s="34">
        <v>3</v>
      </c>
      <c r="AO281" s="34">
        <v>0</v>
      </c>
      <c r="AP281" s="34">
        <v>0</v>
      </c>
      <c r="AQ281" s="34">
        <v>0</v>
      </c>
      <c r="AR281" s="34">
        <v>0</v>
      </c>
      <c r="AS281" s="34">
        <v>0</v>
      </c>
      <c r="AT281" s="34">
        <v>0</v>
      </c>
      <c r="AU281" s="34">
        <v>0</v>
      </c>
      <c r="AV281" s="34">
        <v>0</v>
      </c>
      <c r="AW281" s="34">
        <v>0</v>
      </c>
      <c r="AX281" s="34">
        <v>0</v>
      </c>
      <c r="AY281" s="34">
        <v>2</v>
      </c>
      <c r="AZ281" s="34">
        <v>0</v>
      </c>
      <c r="BA281" s="34">
        <v>0</v>
      </c>
      <c r="BB281" s="34">
        <v>0</v>
      </c>
      <c r="BC281" s="34">
        <v>0</v>
      </c>
      <c r="BD281" s="34">
        <v>68</v>
      </c>
      <c r="BE281" s="48">
        <v>324</v>
      </c>
    </row>
    <row r="282" spans="1:57" x14ac:dyDescent="0.2">
      <c r="A282"/>
      <c r="B282" t="s">
        <v>554</v>
      </c>
      <c r="C282" t="s">
        <v>869</v>
      </c>
      <c r="D282" s="34">
        <v>10</v>
      </c>
      <c r="E282" s="34">
        <v>0</v>
      </c>
      <c r="F282" s="34">
        <v>2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10</v>
      </c>
      <c r="N282" s="34">
        <v>0</v>
      </c>
      <c r="O282" s="34">
        <v>0</v>
      </c>
      <c r="P282" s="34">
        <v>0</v>
      </c>
      <c r="Q282" s="34">
        <v>1</v>
      </c>
      <c r="R282" s="34">
        <v>2</v>
      </c>
      <c r="S282" s="34">
        <v>48</v>
      </c>
      <c r="T282" s="34">
        <v>134</v>
      </c>
      <c r="U282" s="34">
        <v>3</v>
      </c>
      <c r="V282" s="34">
        <v>3</v>
      </c>
      <c r="W282" s="34">
        <v>1</v>
      </c>
      <c r="X282" s="34">
        <v>1</v>
      </c>
      <c r="Y282" s="34">
        <v>5</v>
      </c>
      <c r="Z282" s="34">
        <v>0</v>
      </c>
      <c r="AA282" s="34">
        <v>0</v>
      </c>
      <c r="AB282" s="34">
        <v>0</v>
      </c>
      <c r="AC282" s="34">
        <v>0</v>
      </c>
      <c r="AD282" s="34">
        <v>0</v>
      </c>
      <c r="AE282" s="34">
        <v>0</v>
      </c>
      <c r="AF282" s="34">
        <v>5</v>
      </c>
      <c r="AG282" s="34">
        <v>0</v>
      </c>
      <c r="AH282" s="34">
        <v>0</v>
      </c>
      <c r="AI282" s="34">
        <v>0</v>
      </c>
      <c r="AJ282" s="34">
        <v>0</v>
      </c>
      <c r="AK282" s="34">
        <v>0</v>
      </c>
      <c r="AL282" s="34">
        <v>0</v>
      </c>
      <c r="AM282" s="34">
        <v>0</v>
      </c>
      <c r="AN282" s="34">
        <v>12</v>
      </c>
      <c r="AO282" s="34">
        <v>2</v>
      </c>
      <c r="AP282" s="34">
        <v>0</v>
      </c>
      <c r="AQ282" s="34">
        <v>1</v>
      </c>
      <c r="AR282" s="34">
        <v>0</v>
      </c>
      <c r="AS282" s="34">
        <v>0</v>
      </c>
      <c r="AT282" s="34">
        <v>0</v>
      </c>
      <c r="AU282" s="34">
        <v>0</v>
      </c>
      <c r="AV282" s="34">
        <v>0</v>
      </c>
      <c r="AW282" s="34">
        <v>0</v>
      </c>
      <c r="AX282" s="34">
        <v>0</v>
      </c>
      <c r="AY282" s="34">
        <v>0</v>
      </c>
      <c r="AZ282" s="34">
        <v>0</v>
      </c>
      <c r="BA282" s="34">
        <v>0</v>
      </c>
      <c r="BB282" s="34">
        <v>4</v>
      </c>
      <c r="BC282" s="34">
        <v>0</v>
      </c>
      <c r="BD282" s="34">
        <v>91</v>
      </c>
      <c r="BE282" s="48">
        <v>335</v>
      </c>
    </row>
    <row r="283" spans="1:57" x14ac:dyDescent="0.2">
      <c r="A283"/>
      <c r="B283" t="s">
        <v>1164</v>
      </c>
      <c r="C283" t="s">
        <v>869</v>
      </c>
      <c r="D283" s="34">
        <v>0</v>
      </c>
      <c r="E283" s="34">
        <v>0</v>
      </c>
      <c r="F283" s="34">
        <v>2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2</v>
      </c>
      <c r="M283" s="34">
        <v>23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34">
        <v>56</v>
      </c>
      <c r="T283" s="34">
        <v>133</v>
      </c>
      <c r="U283" s="34">
        <v>0</v>
      </c>
      <c r="V283" s="34">
        <v>0</v>
      </c>
      <c r="W283" s="34">
        <v>0</v>
      </c>
      <c r="X283" s="34">
        <v>0</v>
      </c>
      <c r="Y283" s="34">
        <v>2</v>
      </c>
      <c r="Z283" s="34">
        <v>0</v>
      </c>
      <c r="AA283" s="34">
        <v>0</v>
      </c>
      <c r="AB283" s="34">
        <v>0</v>
      </c>
      <c r="AC283" s="34">
        <v>3</v>
      </c>
      <c r="AD283" s="34">
        <v>2</v>
      </c>
      <c r="AE283" s="34">
        <v>0</v>
      </c>
      <c r="AF283" s="34">
        <v>33</v>
      </c>
      <c r="AG283" s="34">
        <v>0</v>
      </c>
      <c r="AH283" s="34">
        <v>0</v>
      </c>
      <c r="AI283" s="34">
        <v>4</v>
      </c>
      <c r="AJ283" s="34">
        <v>7</v>
      </c>
      <c r="AK283" s="34">
        <v>0</v>
      </c>
      <c r="AL283" s="34">
        <v>0</v>
      </c>
      <c r="AM283" s="34">
        <v>0</v>
      </c>
      <c r="AN283" s="34">
        <v>0</v>
      </c>
      <c r="AO283" s="34">
        <v>0</v>
      </c>
      <c r="AP283" s="34">
        <v>0</v>
      </c>
      <c r="AQ283" s="34">
        <v>0</v>
      </c>
      <c r="AR283" s="34">
        <v>0</v>
      </c>
      <c r="AS283" s="34">
        <v>0</v>
      </c>
      <c r="AT283" s="34">
        <v>0</v>
      </c>
      <c r="AU283" s="34">
        <v>0</v>
      </c>
      <c r="AV283" s="34">
        <v>1</v>
      </c>
      <c r="AW283" s="34">
        <v>1</v>
      </c>
      <c r="AX283" s="34">
        <v>0</v>
      </c>
      <c r="AY283" s="34">
        <v>0</v>
      </c>
      <c r="AZ283" s="34">
        <v>0</v>
      </c>
      <c r="BA283" s="34">
        <v>0</v>
      </c>
      <c r="BB283" s="34">
        <v>0</v>
      </c>
      <c r="BC283" s="34">
        <v>0</v>
      </c>
      <c r="BD283" s="34">
        <v>74</v>
      </c>
      <c r="BE283" s="48">
        <v>343</v>
      </c>
    </row>
    <row r="284" spans="1:57" x14ac:dyDescent="0.2">
      <c r="A284"/>
      <c r="B284" t="s">
        <v>1165</v>
      </c>
      <c r="C284" t="s">
        <v>869</v>
      </c>
      <c r="D284" s="34">
        <v>38</v>
      </c>
      <c r="E284" s="34">
        <v>1</v>
      </c>
      <c r="F284" s="34">
        <v>16</v>
      </c>
      <c r="G284" s="34">
        <v>0</v>
      </c>
      <c r="H284" s="34">
        <v>1</v>
      </c>
      <c r="I284" s="34">
        <v>0</v>
      </c>
      <c r="J284" s="34">
        <v>0</v>
      </c>
      <c r="K284" s="34">
        <v>0</v>
      </c>
      <c r="L284" s="34">
        <v>0</v>
      </c>
      <c r="M284" s="34">
        <v>21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4">
        <v>80</v>
      </c>
      <c r="T284" s="34">
        <v>151</v>
      </c>
      <c r="U284" s="34">
        <v>0</v>
      </c>
      <c r="V284" s="34">
        <v>0</v>
      </c>
      <c r="W284" s="34">
        <v>2</v>
      </c>
      <c r="X284" s="34">
        <v>4</v>
      </c>
      <c r="Y284" s="34">
        <v>1</v>
      </c>
      <c r="Z284" s="34">
        <v>1</v>
      </c>
      <c r="AA284" s="34">
        <v>1</v>
      </c>
      <c r="AB284" s="34">
        <v>2</v>
      </c>
      <c r="AC284" s="34">
        <v>5</v>
      </c>
      <c r="AD284" s="34">
        <v>0</v>
      </c>
      <c r="AE284" s="34">
        <v>1</v>
      </c>
      <c r="AF284" s="34">
        <v>21</v>
      </c>
      <c r="AG284" s="34">
        <v>3</v>
      </c>
      <c r="AH284" s="34">
        <v>0</v>
      </c>
      <c r="AI284" s="34">
        <v>0</v>
      </c>
      <c r="AJ284" s="34">
        <v>2</v>
      </c>
      <c r="AK284" s="34">
        <v>1</v>
      </c>
      <c r="AL284" s="34">
        <v>1</v>
      </c>
      <c r="AM284" s="34">
        <v>3</v>
      </c>
      <c r="AN284" s="34">
        <v>6</v>
      </c>
      <c r="AO284" s="34">
        <v>1</v>
      </c>
      <c r="AP284" s="34">
        <v>1</v>
      </c>
      <c r="AQ284" s="34">
        <v>0</v>
      </c>
      <c r="AR284" s="34">
        <v>1</v>
      </c>
      <c r="AS284" s="34">
        <v>0</v>
      </c>
      <c r="AT284" s="34">
        <v>4</v>
      </c>
      <c r="AU284" s="34">
        <v>0</v>
      </c>
      <c r="AV284" s="34">
        <v>1</v>
      </c>
      <c r="AW284" s="34">
        <v>2</v>
      </c>
      <c r="AX284" s="34">
        <v>0</v>
      </c>
      <c r="AY284" s="34">
        <v>4</v>
      </c>
      <c r="AZ284" s="34">
        <v>0</v>
      </c>
      <c r="BA284" s="34">
        <v>1</v>
      </c>
      <c r="BB284" s="34">
        <v>0</v>
      </c>
      <c r="BC284" s="34">
        <v>0</v>
      </c>
      <c r="BD284" s="34">
        <v>198</v>
      </c>
      <c r="BE284" s="48">
        <v>575</v>
      </c>
    </row>
    <row r="285" spans="1:57" x14ac:dyDescent="0.2">
      <c r="A285"/>
      <c r="B285" t="s">
        <v>1166</v>
      </c>
      <c r="C285" t="s">
        <v>869</v>
      </c>
      <c r="D285" s="34">
        <v>10</v>
      </c>
      <c r="E285" s="34">
        <v>0</v>
      </c>
      <c r="F285" s="34">
        <v>11</v>
      </c>
      <c r="G285" s="34">
        <v>0</v>
      </c>
      <c r="H285" s="34">
        <v>1</v>
      </c>
      <c r="I285" s="34">
        <v>0</v>
      </c>
      <c r="J285" s="34">
        <v>0</v>
      </c>
      <c r="K285" s="34">
        <v>0</v>
      </c>
      <c r="L285" s="34">
        <v>0</v>
      </c>
      <c r="M285" s="34">
        <v>11</v>
      </c>
      <c r="N285" s="34">
        <v>2</v>
      </c>
      <c r="O285" s="34">
        <v>0</v>
      </c>
      <c r="P285" s="34">
        <v>0</v>
      </c>
      <c r="Q285" s="34">
        <v>1</v>
      </c>
      <c r="R285" s="34">
        <v>0</v>
      </c>
      <c r="S285" s="34">
        <v>75</v>
      </c>
      <c r="T285" s="34">
        <v>145</v>
      </c>
      <c r="U285" s="34">
        <v>7</v>
      </c>
      <c r="V285" s="34">
        <v>3</v>
      </c>
      <c r="W285" s="34">
        <v>2</v>
      </c>
      <c r="X285" s="34">
        <v>7</v>
      </c>
      <c r="Y285" s="34">
        <v>0</v>
      </c>
      <c r="Z285" s="34">
        <v>0</v>
      </c>
      <c r="AA285" s="34">
        <v>0</v>
      </c>
      <c r="AB285" s="34">
        <v>2</v>
      </c>
      <c r="AC285" s="34">
        <v>3</v>
      </c>
      <c r="AD285" s="34">
        <v>0</v>
      </c>
      <c r="AE285" s="34">
        <v>0</v>
      </c>
      <c r="AF285" s="34">
        <v>76</v>
      </c>
      <c r="AG285" s="34">
        <v>10</v>
      </c>
      <c r="AH285" s="34">
        <v>0</v>
      </c>
      <c r="AI285" s="34">
        <v>1</v>
      </c>
      <c r="AJ285" s="34">
        <v>17</v>
      </c>
      <c r="AK285" s="34">
        <v>1</v>
      </c>
      <c r="AL285" s="34">
        <v>0</v>
      </c>
      <c r="AM285" s="34">
        <v>1</v>
      </c>
      <c r="AN285" s="34">
        <v>2</v>
      </c>
      <c r="AO285" s="34">
        <v>3</v>
      </c>
      <c r="AP285" s="34">
        <v>0</v>
      </c>
      <c r="AQ285" s="34">
        <v>0</v>
      </c>
      <c r="AR285" s="34">
        <v>2</v>
      </c>
      <c r="AS285" s="34">
        <v>0</v>
      </c>
      <c r="AT285" s="34">
        <v>4</v>
      </c>
      <c r="AU285" s="34">
        <v>0</v>
      </c>
      <c r="AV285" s="34">
        <v>0</v>
      </c>
      <c r="AW285" s="34">
        <v>0</v>
      </c>
      <c r="AX285" s="34">
        <v>0</v>
      </c>
      <c r="AY285" s="34">
        <v>0</v>
      </c>
      <c r="AZ285" s="34">
        <v>0</v>
      </c>
      <c r="BA285" s="34">
        <v>1</v>
      </c>
      <c r="BB285" s="34">
        <v>1</v>
      </c>
      <c r="BC285" s="34">
        <v>0</v>
      </c>
      <c r="BD285" s="34">
        <v>229</v>
      </c>
      <c r="BE285" s="48">
        <v>628</v>
      </c>
    </row>
    <row r="286" spans="1:57" x14ac:dyDescent="0.2">
      <c r="A286"/>
      <c r="B286" t="s">
        <v>1167</v>
      </c>
      <c r="C286" t="s">
        <v>869</v>
      </c>
      <c r="D286" s="34">
        <v>38</v>
      </c>
      <c r="E286" s="34">
        <v>2</v>
      </c>
      <c r="F286" s="34">
        <v>11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71</v>
      </c>
      <c r="N286" s="34">
        <v>0</v>
      </c>
      <c r="O286" s="34">
        <v>0</v>
      </c>
      <c r="P286" s="34">
        <v>2</v>
      </c>
      <c r="Q286" s="34">
        <v>1</v>
      </c>
      <c r="R286" s="34">
        <v>3</v>
      </c>
      <c r="S286" s="34">
        <v>88</v>
      </c>
      <c r="T286" s="34">
        <v>139</v>
      </c>
      <c r="U286" s="34">
        <v>6</v>
      </c>
      <c r="V286" s="34">
        <v>3</v>
      </c>
      <c r="W286" s="34">
        <v>0</v>
      </c>
      <c r="X286" s="34">
        <v>7</v>
      </c>
      <c r="Y286" s="34">
        <v>4</v>
      </c>
      <c r="Z286" s="34">
        <v>0</v>
      </c>
      <c r="AA286" s="34">
        <v>0</v>
      </c>
      <c r="AB286" s="34">
        <v>3</v>
      </c>
      <c r="AC286" s="34">
        <v>2</v>
      </c>
      <c r="AD286" s="34">
        <v>0</v>
      </c>
      <c r="AE286" s="34">
        <v>0</v>
      </c>
      <c r="AF286" s="34">
        <v>14</v>
      </c>
      <c r="AG286" s="34">
        <v>0</v>
      </c>
      <c r="AH286" s="34">
        <v>0</v>
      </c>
      <c r="AI286" s="34">
        <v>2</v>
      </c>
      <c r="AJ286" s="34">
        <v>0</v>
      </c>
      <c r="AK286" s="34">
        <v>0</v>
      </c>
      <c r="AL286" s="34">
        <v>0</v>
      </c>
      <c r="AM286" s="34">
        <v>0</v>
      </c>
      <c r="AN286" s="34">
        <v>9</v>
      </c>
      <c r="AO286" s="34">
        <v>0</v>
      </c>
      <c r="AP286" s="34">
        <v>0</v>
      </c>
      <c r="AQ286" s="34">
        <v>1</v>
      </c>
      <c r="AR286" s="34">
        <v>0</v>
      </c>
      <c r="AS286" s="34">
        <v>0</v>
      </c>
      <c r="AT286" s="34">
        <v>0</v>
      </c>
      <c r="AU286" s="34">
        <v>0</v>
      </c>
      <c r="AV286" s="34">
        <v>2</v>
      </c>
      <c r="AW286" s="34">
        <v>2</v>
      </c>
      <c r="AX286" s="34">
        <v>0</v>
      </c>
      <c r="AY286" s="34">
        <v>0</v>
      </c>
      <c r="AZ286" s="34">
        <v>0</v>
      </c>
      <c r="BA286" s="34">
        <v>0</v>
      </c>
      <c r="BB286" s="34">
        <v>1</v>
      </c>
      <c r="BC286" s="34">
        <v>0</v>
      </c>
      <c r="BD286" s="34">
        <v>178</v>
      </c>
      <c r="BE286" s="48">
        <v>589</v>
      </c>
    </row>
    <row r="287" spans="1:57" x14ac:dyDescent="0.2">
      <c r="A287"/>
      <c r="B287" t="s">
        <v>1168</v>
      </c>
      <c r="C287" t="s">
        <v>869</v>
      </c>
      <c r="D287" s="34">
        <v>17</v>
      </c>
      <c r="E287" s="34">
        <v>0</v>
      </c>
      <c r="F287" s="34">
        <v>28</v>
      </c>
      <c r="G287" s="34">
        <v>0</v>
      </c>
      <c r="H287" s="34">
        <v>2</v>
      </c>
      <c r="I287" s="34">
        <v>0</v>
      </c>
      <c r="J287" s="34">
        <v>1</v>
      </c>
      <c r="K287" s="34">
        <v>10</v>
      </c>
      <c r="L287" s="34">
        <v>0</v>
      </c>
      <c r="M287" s="34">
        <v>11</v>
      </c>
      <c r="N287" s="34">
        <v>0</v>
      </c>
      <c r="O287" s="34">
        <v>0</v>
      </c>
      <c r="P287" s="34">
        <v>0</v>
      </c>
      <c r="Q287" s="34">
        <v>2</v>
      </c>
      <c r="R287" s="34">
        <v>1</v>
      </c>
      <c r="S287" s="34">
        <v>48</v>
      </c>
      <c r="T287" s="34">
        <v>136</v>
      </c>
      <c r="U287" s="34">
        <v>1</v>
      </c>
      <c r="V287" s="34">
        <v>3</v>
      </c>
      <c r="W287" s="34">
        <v>0</v>
      </c>
      <c r="X287" s="34">
        <v>3</v>
      </c>
      <c r="Y287" s="34">
        <v>2</v>
      </c>
      <c r="Z287" s="34">
        <v>0</v>
      </c>
      <c r="AA287" s="34">
        <v>0</v>
      </c>
      <c r="AB287" s="34">
        <v>1</v>
      </c>
      <c r="AC287" s="34">
        <v>8</v>
      </c>
      <c r="AD287" s="34">
        <v>1</v>
      </c>
      <c r="AE287" s="34">
        <v>0</v>
      </c>
      <c r="AF287" s="34">
        <v>34</v>
      </c>
      <c r="AG287" s="34">
        <v>1</v>
      </c>
      <c r="AH287" s="34">
        <v>0</v>
      </c>
      <c r="AI287" s="34">
        <v>0</v>
      </c>
      <c r="AJ287" s="34">
        <v>0</v>
      </c>
      <c r="AK287" s="34">
        <v>5</v>
      </c>
      <c r="AL287" s="34">
        <v>0</v>
      </c>
      <c r="AM287" s="34">
        <v>0</v>
      </c>
      <c r="AN287" s="34">
        <v>11</v>
      </c>
      <c r="AO287" s="34">
        <v>0</v>
      </c>
      <c r="AP287" s="34">
        <v>0</v>
      </c>
      <c r="AQ287" s="34">
        <v>0</v>
      </c>
      <c r="AR287" s="34">
        <v>1</v>
      </c>
      <c r="AS287" s="34">
        <v>0</v>
      </c>
      <c r="AT287" s="34">
        <v>0</v>
      </c>
      <c r="AU287" s="34">
        <v>0</v>
      </c>
      <c r="AV287" s="34">
        <v>1</v>
      </c>
      <c r="AW287" s="34">
        <v>0</v>
      </c>
      <c r="AX287" s="34">
        <v>0</v>
      </c>
      <c r="AY287" s="34">
        <v>0</v>
      </c>
      <c r="AZ287" s="34">
        <v>0</v>
      </c>
      <c r="BA287" s="34">
        <v>2</v>
      </c>
      <c r="BB287" s="34">
        <v>0</v>
      </c>
      <c r="BC287" s="34">
        <v>0</v>
      </c>
      <c r="BD287" s="34">
        <v>133</v>
      </c>
      <c r="BE287" s="48">
        <v>463</v>
      </c>
    </row>
    <row r="288" spans="1:57" s="127" customFormat="1" x14ac:dyDescent="0.2">
      <c r="A288"/>
      <c r="B288" t="s">
        <v>1169</v>
      </c>
      <c r="C288" t="s">
        <v>869</v>
      </c>
      <c r="D288" s="34">
        <v>3</v>
      </c>
      <c r="E288" s="34">
        <v>0</v>
      </c>
      <c r="F288" s="34">
        <v>3</v>
      </c>
      <c r="G288" s="34">
        <v>0</v>
      </c>
      <c r="H288" s="34">
        <v>1</v>
      </c>
      <c r="I288" s="34">
        <v>0</v>
      </c>
      <c r="J288" s="34">
        <v>1</v>
      </c>
      <c r="K288" s="34">
        <v>0</v>
      </c>
      <c r="L288" s="34">
        <v>0</v>
      </c>
      <c r="M288" s="34">
        <v>2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>
        <v>8</v>
      </c>
      <c r="T288" s="34">
        <v>123</v>
      </c>
      <c r="U288" s="34">
        <v>0</v>
      </c>
      <c r="V288" s="34">
        <v>0</v>
      </c>
      <c r="W288" s="34">
        <v>1</v>
      </c>
      <c r="X288" s="34">
        <v>0</v>
      </c>
      <c r="Y288" s="34">
        <v>0</v>
      </c>
      <c r="Z288" s="34">
        <v>0</v>
      </c>
      <c r="AA288" s="34">
        <v>0</v>
      </c>
      <c r="AB288" s="34">
        <v>0</v>
      </c>
      <c r="AC288" s="34">
        <v>2</v>
      </c>
      <c r="AD288" s="34">
        <v>0</v>
      </c>
      <c r="AE288" s="34">
        <v>0</v>
      </c>
      <c r="AF288" s="34">
        <v>3</v>
      </c>
      <c r="AG288" s="34">
        <v>0</v>
      </c>
      <c r="AH288" s="34">
        <v>0</v>
      </c>
      <c r="AI288" s="34">
        <v>0</v>
      </c>
      <c r="AJ288" s="34">
        <v>0</v>
      </c>
      <c r="AK288" s="34">
        <v>0</v>
      </c>
      <c r="AL288" s="34">
        <v>0</v>
      </c>
      <c r="AM288" s="34">
        <v>0</v>
      </c>
      <c r="AN288" s="34">
        <v>2</v>
      </c>
      <c r="AO288" s="34">
        <v>0</v>
      </c>
      <c r="AP288" s="34">
        <v>0</v>
      </c>
      <c r="AQ288" s="34">
        <v>0</v>
      </c>
      <c r="AR288" s="34">
        <v>0</v>
      </c>
      <c r="AS288" s="34">
        <v>0</v>
      </c>
      <c r="AT288" s="34">
        <v>0</v>
      </c>
      <c r="AU288" s="34">
        <v>0</v>
      </c>
      <c r="AV288" s="34">
        <v>0</v>
      </c>
      <c r="AW288" s="34">
        <v>0</v>
      </c>
      <c r="AX288" s="34">
        <v>0</v>
      </c>
      <c r="AY288" s="34">
        <v>0</v>
      </c>
      <c r="AZ288" s="34">
        <v>0</v>
      </c>
      <c r="BA288" s="34">
        <v>1</v>
      </c>
      <c r="BB288" s="34">
        <v>0</v>
      </c>
      <c r="BC288" s="34">
        <v>0</v>
      </c>
      <c r="BD288" s="34">
        <v>26</v>
      </c>
      <c r="BE288" s="170">
        <v>176</v>
      </c>
    </row>
    <row r="289" spans="1:57" s="127" customFormat="1" x14ac:dyDescent="0.2">
      <c r="A289" s="35"/>
      <c r="B289" s="35" t="s">
        <v>0</v>
      </c>
      <c r="C289" s="35" t="s">
        <v>869</v>
      </c>
      <c r="D289" s="62">
        <v>258</v>
      </c>
      <c r="E289" s="62">
        <v>15</v>
      </c>
      <c r="F289" s="62">
        <v>126</v>
      </c>
      <c r="G289" s="62">
        <v>0</v>
      </c>
      <c r="H289" s="62">
        <v>5</v>
      </c>
      <c r="I289" s="62">
        <v>5</v>
      </c>
      <c r="J289" s="62">
        <v>2</v>
      </c>
      <c r="K289" s="62">
        <v>10</v>
      </c>
      <c r="L289" s="62">
        <v>2</v>
      </c>
      <c r="M289" s="62">
        <v>379</v>
      </c>
      <c r="N289" s="62">
        <v>15</v>
      </c>
      <c r="O289" s="62">
        <v>3</v>
      </c>
      <c r="P289" s="62">
        <v>12</v>
      </c>
      <c r="Q289" s="62">
        <v>11</v>
      </c>
      <c r="R289" s="62">
        <v>14</v>
      </c>
      <c r="S289" s="62">
        <v>838</v>
      </c>
      <c r="T289" s="62">
        <v>1701</v>
      </c>
      <c r="U289" s="62">
        <v>30</v>
      </c>
      <c r="V289" s="62">
        <v>19</v>
      </c>
      <c r="W289" s="62">
        <v>8</v>
      </c>
      <c r="X289" s="62">
        <v>36</v>
      </c>
      <c r="Y289" s="62">
        <v>27</v>
      </c>
      <c r="Z289" s="62">
        <v>1</v>
      </c>
      <c r="AA289" s="62">
        <v>2</v>
      </c>
      <c r="AB289" s="62">
        <v>16</v>
      </c>
      <c r="AC289" s="62">
        <v>53</v>
      </c>
      <c r="AD289" s="62">
        <v>3</v>
      </c>
      <c r="AE289" s="62">
        <v>4</v>
      </c>
      <c r="AF289" s="62">
        <v>281</v>
      </c>
      <c r="AG289" s="62">
        <v>18</v>
      </c>
      <c r="AH289" s="62">
        <v>1</v>
      </c>
      <c r="AI289" s="62">
        <v>11</v>
      </c>
      <c r="AJ289" s="62">
        <v>33</v>
      </c>
      <c r="AK289" s="62">
        <v>7</v>
      </c>
      <c r="AL289" s="62">
        <v>1</v>
      </c>
      <c r="AM289" s="62">
        <v>6</v>
      </c>
      <c r="AN289" s="62">
        <v>69</v>
      </c>
      <c r="AO289" s="62">
        <v>6</v>
      </c>
      <c r="AP289" s="62">
        <v>1</v>
      </c>
      <c r="AQ289" s="62">
        <v>2</v>
      </c>
      <c r="AR289" s="62">
        <v>5</v>
      </c>
      <c r="AS289" s="62">
        <v>1</v>
      </c>
      <c r="AT289" s="62">
        <v>16</v>
      </c>
      <c r="AU289" s="62">
        <v>0</v>
      </c>
      <c r="AV289" s="62">
        <v>8</v>
      </c>
      <c r="AW289" s="62">
        <v>8</v>
      </c>
      <c r="AX289" s="62">
        <v>0</v>
      </c>
      <c r="AY289" s="62">
        <v>6</v>
      </c>
      <c r="AZ289" s="62">
        <v>0</v>
      </c>
      <c r="BA289" s="62">
        <v>6</v>
      </c>
      <c r="BB289" s="62">
        <v>8</v>
      </c>
      <c r="BC289" s="62">
        <v>0</v>
      </c>
      <c r="BD289" s="62">
        <v>1822</v>
      </c>
      <c r="BE289" s="170">
        <v>5911</v>
      </c>
    </row>
    <row r="290" spans="1:57" x14ac:dyDescent="0.2">
      <c r="A290"/>
      <c r="B290" t="s">
        <v>548</v>
      </c>
      <c r="C290" t="s">
        <v>871</v>
      </c>
      <c r="D290" s="34">
        <v>135</v>
      </c>
      <c r="E290" s="34">
        <v>1</v>
      </c>
      <c r="F290" s="34">
        <v>59</v>
      </c>
      <c r="G290" s="34">
        <v>0</v>
      </c>
      <c r="H290" s="34">
        <v>4</v>
      </c>
      <c r="I290" s="34">
        <v>0</v>
      </c>
      <c r="J290" s="34">
        <v>0</v>
      </c>
      <c r="K290" s="34">
        <v>0</v>
      </c>
      <c r="L290" s="34">
        <v>0</v>
      </c>
      <c r="M290" s="34">
        <v>143</v>
      </c>
      <c r="N290" s="34">
        <v>2</v>
      </c>
      <c r="O290" s="34">
        <v>0</v>
      </c>
      <c r="P290" s="34">
        <v>2</v>
      </c>
      <c r="Q290" s="34">
        <v>3</v>
      </c>
      <c r="R290" s="34">
        <v>5</v>
      </c>
      <c r="S290" s="34">
        <v>475</v>
      </c>
      <c r="T290" s="34">
        <v>7</v>
      </c>
      <c r="U290" s="34">
        <v>263</v>
      </c>
      <c r="V290" s="34">
        <v>1</v>
      </c>
      <c r="W290" s="34">
        <v>5</v>
      </c>
      <c r="X290" s="34">
        <v>5</v>
      </c>
      <c r="Y290" s="34">
        <v>0</v>
      </c>
      <c r="Z290" s="34">
        <v>4</v>
      </c>
      <c r="AA290" s="34">
        <v>5</v>
      </c>
      <c r="AB290" s="34">
        <v>6</v>
      </c>
      <c r="AC290" s="34">
        <v>28</v>
      </c>
      <c r="AD290" s="34">
        <v>0</v>
      </c>
      <c r="AE290" s="34">
        <v>0</v>
      </c>
      <c r="AF290" s="34">
        <v>80</v>
      </c>
      <c r="AG290" s="34">
        <v>0</v>
      </c>
      <c r="AH290" s="34">
        <v>0</v>
      </c>
      <c r="AI290" s="34">
        <v>0</v>
      </c>
      <c r="AJ290" s="34">
        <v>2</v>
      </c>
      <c r="AK290" s="34">
        <v>0</v>
      </c>
      <c r="AL290" s="34">
        <v>0</v>
      </c>
      <c r="AM290" s="34">
        <v>2</v>
      </c>
      <c r="AN290" s="34">
        <v>27</v>
      </c>
      <c r="AO290" s="34">
        <v>0</v>
      </c>
      <c r="AP290" s="34">
        <v>4</v>
      </c>
      <c r="AQ290" s="34">
        <v>0</v>
      </c>
      <c r="AR290" s="34">
        <v>1</v>
      </c>
      <c r="AS290" s="34">
        <v>0</v>
      </c>
      <c r="AT290" s="34">
        <v>0</v>
      </c>
      <c r="AU290" s="34">
        <v>0</v>
      </c>
      <c r="AV290" s="34">
        <v>2</v>
      </c>
      <c r="AW290" s="34">
        <v>3</v>
      </c>
      <c r="AX290" s="34">
        <v>1</v>
      </c>
      <c r="AY290" s="34">
        <v>0</v>
      </c>
      <c r="AZ290" s="34">
        <v>0</v>
      </c>
      <c r="BA290" s="34">
        <v>2</v>
      </c>
      <c r="BB290" s="34">
        <v>0</v>
      </c>
      <c r="BC290" s="34">
        <v>1</v>
      </c>
      <c r="BD290" s="34">
        <v>419</v>
      </c>
      <c r="BE290" s="48">
        <v>1697</v>
      </c>
    </row>
    <row r="291" spans="1:57" x14ac:dyDescent="0.2">
      <c r="A291"/>
      <c r="B291" t="s">
        <v>1170</v>
      </c>
      <c r="C291" t="s">
        <v>871</v>
      </c>
      <c r="D291" s="34">
        <v>24</v>
      </c>
      <c r="E291" s="34">
        <v>0</v>
      </c>
      <c r="F291" s="34">
        <v>34</v>
      </c>
      <c r="G291" s="34">
        <v>0</v>
      </c>
      <c r="H291" s="34">
        <v>4</v>
      </c>
      <c r="I291" s="34">
        <v>0</v>
      </c>
      <c r="J291" s="34">
        <v>0</v>
      </c>
      <c r="K291" s="34">
        <v>1</v>
      </c>
      <c r="L291" s="34">
        <v>0</v>
      </c>
      <c r="M291" s="34">
        <v>34</v>
      </c>
      <c r="N291" s="34">
        <v>1</v>
      </c>
      <c r="O291" s="34">
        <v>1</v>
      </c>
      <c r="P291" s="34">
        <v>0</v>
      </c>
      <c r="Q291" s="34">
        <v>0</v>
      </c>
      <c r="R291" s="34">
        <v>1</v>
      </c>
      <c r="S291" s="34">
        <v>259</v>
      </c>
      <c r="T291" s="34">
        <v>2</v>
      </c>
      <c r="U291" s="34">
        <v>203</v>
      </c>
      <c r="V291" s="34">
        <v>9</v>
      </c>
      <c r="W291" s="34">
        <v>4</v>
      </c>
      <c r="X291" s="34">
        <v>6</v>
      </c>
      <c r="Y291" s="34">
        <v>3</v>
      </c>
      <c r="Z291" s="34">
        <v>0</v>
      </c>
      <c r="AA291" s="34">
        <v>3</v>
      </c>
      <c r="AB291" s="34">
        <v>2</v>
      </c>
      <c r="AC291" s="34">
        <v>12</v>
      </c>
      <c r="AD291" s="34">
        <v>0</v>
      </c>
      <c r="AE291" s="34">
        <v>0</v>
      </c>
      <c r="AF291" s="34">
        <v>18</v>
      </c>
      <c r="AG291" s="34">
        <v>0</v>
      </c>
      <c r="AH291" s="34">
        <v>0</v>
      </c>
      <c r="AI291" s="34">
        <v>0</v>
      </c>
      <c r="AJ291" s="34">
        <v>6</v>
      </c>
      <c r="AK291" s="34">
        <v>2</v>
      </c>
      <c r="AL291" s="34">
        <v>0</v>
      </c>
      <c r="AM291" s="34">
        <v>0</v>
      </c>
      <c r="AN291" s="34">
        <v>16</v>
      </c>
      <c r="AO291" s="34">
        <v>0</v>
      </c>
      <c r="AP291" s="34">
        <v>4</v>
      </c>
      <c r="AQ291" s="34">
        <v>2</v>
      </c>
      <c r="AR291" s="34">
        <v>1</v>
      </c>
      <c r="AS291" s="34">
        <v>0</v>
      </c>
      <c r="AT291" s="34">
        <v>0</v>
      </c>
      <c r="AU291" s="34">
        <v>0</v>
      </c>
      <c r="AV291" s="34">
        <v>0</v>
      </c>
      <c r="AW291" s="34">
        <v>1</v>
      </c>
      <c r="AX291" s="34">
        <v>0</v>
      </c>
      <c r="AY291" s="34">
        <v>2</v>
      </c>
      <c r="AZ291" s="34">
        <v>0</v>
      </c>
      <c r="BA291" s="34">
        <v>1</v>
      </c>
      <c r="BB291" s="34">
        <v>2</v>
      </c>
      <c r="BC291" s="34">
        <v>0</v>
      </c>
      <c r="BD291" s="34">
        <v>224</v>
      </c>
      <c r="BE291" s="48">
        <v>882</v>
      </c>
    </row>
    <row r="292" spans="1:57" x14ac:dyDescent="0.2">
      <c r="A292"/>
      <c r="B292" t="s">
        <v>556</v>
      </c>
      <c r="C292" t="s">
        <v>871</v>
      </c>
      <c r="D292" s="34">
        <v>29</v>
      </c>
      <c r="E292" s="34">
        <v>0</v>
      </c>
      <c r="F292" s="34">
        <v>23</v>
      </c>
      <c r="G292" s="34">
        <v>0</v>
      </c>
      <c r="H292" s="34">
        <v>1</v>
      </c>
      <c r="I292" s="34">
        <v>1</v>
      </c>
      <c r="J292" s="34">
        <v>0</v>
      </c>
      <c r="K292" s="34">
        <v>3</v>
      </c>
      <c r="L292" s="34">
        <v>2</v>
      </c>
      <c r="M292" s="34">
        <v>47</v>
      </c>
      <c r="N292" s="34">
        <v>2</v>
      </c>
      <c r="O292" s="34">
        <v>1</v>
      </c>
      <c r="P292" s="34">
        <v>4</v>
      </c>
      <c r="Q292" s="34">
        <v>2</v>
      </c>
      <c r="R292" s="34">
        <v>6</v>
      </c>
      <c r="S292" s="34">
        <v>194</v>
      </c>
      <c r="T292" s="34">
        <v>6</v>
      </c>
      <c r="U292" s="34">
        <v>231</v>
      </c>
      <c r="V292" s="34">
        <v>3</v>
      </c>
      <c r="W292" s="34">
        <v>0</v>
      </c>
      <c r="X292" s="34">
        <v>12</v>
      </c>
      <c r="Y292" s="34">
        <v>3</v>
      </c>
      <c r="Z292" s="34">
        <v>4</v>
      </c>
      <c r="AA292" s="34">
        <v>3</v>
      </c>
      <c r="AB292" s="34">
        <v>6</v>
      </c>
      <c r="AC292" s="34">
        <v>7</v>
      </c>
      <c r="AD292" s="34">
        <v>1</v>
      </c>
      <c r="AE292" s="34">
        <v>0</v>
      </c>
      <c r="AF292" s="34">
        <v>84</v>
      </c>
      <c r="AG292" s="34">
        <v>4</v>
      </c>
      <c r="AH292" s="34">
        <v>0</v>
      </c>
      <c r="AI292" s="34">
        <v>0</v>
      </c>
      <c r="AJ292" s="34">
        <v>21</v>
      </c>
      <c r="AK292" s="34">
        <v>6</v>
      </c>
      <c r="AL292" s="34">
        <v>0</v>
      </c>
      <c r="AM292" s="34">
        <v>5</v>
      </c>
      <c r="AN292" s="34">
        <v>5</v>
      </c>
      <c r="AO292" s="34">
        <v>0</v>
      </c>
      <c r="AP292" s="34">
        <v>0</v>
      </c>
      <c r="AQ292" s="34">
        <v>1</v>
      </c>
      <c r="AR292" s="34">
        <v>2</v>
      </c>
      <c r="AS292" s="34">
        <v>0</v>
      </c>
      <c r="AT292" s="34">
        <v>6</v>
      </c>
      <c r="AU292" s="34">
        <v>0</v>
      </c>
      <c r="AV292" s="34">
        <v>0</v>
      </c>
      <c r="AW292" s="34">
        <v>4</v>
      </c>
      <c r="AX292" s="34">
        <v>0</v>
      </c>
      <c r="AY292" s="34">
        <v>1</v>
      </c>
      <c r="AZ292" s="34">
        <v>0</v>
      </c>
      <c r="BA292" s="34">
        <v>0</v>
      </c>
      <c r="BB292" s="34">
        <v>1</v>
      </c>
      <c r="BC292" s="34">
        <v>0</v>
      </c>
      <c r="BD292" s="34">
        <v>423</v>
      </c>
      <c r="BE292" s="48">
        <v>1154</v>
      </c>
    </row>
    <row r="293" spans="1:57" x14ac:dyDescent="0.2">
      <c r="A293"/>
      <c r="B293" t="s">
        <v>505</v>
      </c>
      <c r="C293" t="s">
        <v>871</v>
      </c>
      <c r="D293" s="34">
        <v>25</v>
      </c>
      <c r="E293" s="34">
        <v>4</v>
      </c>
      <c r="F293" s="34">
        <v>64</v>
      </c>
      <c r="G293" s="34">
        <v>1</v>
      </c>
      <c r="H293" s="34">
        <v>2</v>
      </c>
      <c r="I293" s="34">
        <v>2</v>
      </c>
      <c r="J293" s="34">
        <v>0</v>
      </c>
      <c r="K293" s="34">
        <v>5</v>
      </c>
      <c r="L293" s="34">
        <v>1</v>
      </c>
      <c r="M293" s="34">
        <v>57</v>
      </c>
      <c r="N293" s="34">
        <v>8</v>
      </c>
      <c r="O293" s="34">
        <v>0</v>
      </c>
      <c r="P293" s="34">
        <v>2</v>
      </c>
      <c r="Q293" s="34">
        <v>0</v>
      </c>
      <c r="R293" s="34">
        <v>1</v>
      </c>
      <c r="S293" s="34">
        <v>313</v>
      </c>
      <c r="T293" s="34">
        <v>6</v>
      </c>
      <c r="U293" s="34">
        <v>274</v>
      </c>
      <c r="V293" s="34">
        <v>5</v>
      </c>
      <c r="W293" s="34">
        <v>6</v>
      </c>
      <c r="X293" s="34">
        <v>7</v>
      </c>
      <c r="Y293" s="34">
        <v>0</v>
      </c>
      <c r="Z293" s="34">
        <v>3</v>
      </c>
      <c r="AA293" s="34">
        <v>4</v>
      </c>
      <c r="AB293" s="34">
        <v>2</v>
      </c>
      <c r="AC293" s="34">
        <v>28</v>
      </c>
      <c r="AD293" s="34">
        <v>2</v>
      </c>
      <c r="AE293" s="34">
        <v>0</v>
      </c>
      <c r="AF293" s="34">
        <v>191</v>
      </c>
      <c r="AG293" s="34">
        <v>21</v>
      </c>
      <c r="AH293" s="34">
        <v>0</v>
      </c>
      <c r="AI293" s="34">
        <v>10</v>
      </c>
      <c r="AJ293" s="34">
        <v>33</v>
      </c>
      <c r="AK293" s="34">
        <v>7</v>
      </c>
      <c r="AL293" s="34">
        <v>5</v>
      </c>
      <c r="AM293" s="34">
        <v>1</v>
      </c>
      <c r="AN293" s="34">
        <v>14</v>
      </c>
      <c r="AO293" s="34">
        <v>0</v>
      </c>
      <c r="AP293" s="34">
        <v>0</v>
      </c>
      <c r="AQ293" s="34">
        <v>0</v>
      </c>
      <c r="AR293" s="34">
        <v>1</v>
      </c>
      <c r="AS293" s="34">
        <v>0</v>
      </c>
      <c r="AT293" s="34">
        <v>5</v>
      </c>
      <c r="AU293" s="34">
        <v>0</v>
      </c>
      <c r="AV293" s="34">
        <v>0</v>
      </c>
      <c r="AW293" s="34">
        <v>4</v>
      </c>
      <c r="AX293" s="34">
        <v>0</v>
      </c>
      <c r="AY293" s="34">
        <v>0</v>
      </c>
      <c r="AZ293" s="34">
        <v>0</v>
      </c>
      <c r="BA293" s="34">
        <v>0</v>
      </c>
      <c r="BB293" s="34">
        <v>2</v>
      </c>
      <c r="BC293" s="34">
        <v>0</v>
      </c>
      <c r="BD293" s="34">
        <v>603</v>
      </c>
      <c r="BE293" s="48">
        <v>1719</v>
      </c>
    </row>
    <row r="294" spans="1:57" x14ac:dyDescent="0.2">
      <c r="A294"/>
      <c r="B294" t="s">
        <v>504</v>
      </c>
      <c r="C294" t="s">
        <v>871</v>
      </c>
      <c r="D294" s="34">
        <v>11</v>
      </c>
      <c r="E294" s="34">
        <v>2</v>
      </c>
      <c r="F294" s="34">
        <v>107</v>
      </c>
      <c r="G294" s="34">
        <v>1</v>
      </c>
      <c r="H294" s="34">
        <v>7</v>
      </c>
      <c r="I294" s="34">
        <v>12</v>
      </c>
      <c r="J294" s="34">
        <v>2</v>
      </c>
      <c r="K294" s="34">
        <v>10</v>
      </c>
      <c r="L294" s="34">
        <v>9</v>
      </c>
      <c r="M294" s="34">
        <v>28</v>
      </c>
      <c r="N294" s="34">
        <v>6</v>
      </c>
      <c r="O294" s="34">
        <v>0</v>
      </c>
      <c r="P294" s="34">
        <v>1</v>
      </c>
      <c r="Q294" s="34">
        <v>0</v>
      </c>
      <c r="R294" s="34">
        <v>1</v>
      </c>
      <c r="S294" s="34">
        <v>220</v>
      </c>
      <c r="T294" s="34">
        <v>3</v>
      </c>
      <c r="U294" s="34">
        <v>263</v>
      </c>
      <c r="V294" s="34">
        <v>8</v>
      </c>
      <c r="W294" s="34">
        <v>0</v>
      </c>
      <c r="X294" s="34">
        <v>11</v>
      </c>
      <c r="Y294" s="34">
        <v>1</v>
      </c>
      <c r="Z294" s="34">
        <v>0</v>
      </c>
      <c r="AA294" s="34">
        <v>0</v>
      </c>
      <c r="AB294" s="34">
        <v>1</v>
      </c>
      <c r="AC294" s="34">
        <v>21</v>
      </c>
      <c r="AD294" s="34">
        <v>3</v>
      </c>
      <c r="AE294" s="34">
        <v>1</v>
      </c>
      <c r="AF294" s="34">
        <v>124</v>
      </c>
      <c r="AG294" s="34">
        <v>32</v>
      </c>
      <c r="AH294" s="34">
        <v>0</v>
      </c>
      <c r="AI294" s="34">
        <v>8</v>
      </c>
      <c r="AJ294" s="34">
        <v>24</v>
      </c>
      <c r="AK294" s="34">
        <v>3</v>
      </c>
      <c r="AL294" s="34">
        <v>4</v>
      </c>
      <c r="AM294" s="34">
        <v>1</v>
      </c>
      <c r="AN294" s="34">
        <v>22</v>
      </c>
      <c r="AO294" s="34">
        <v>0</v>
      </c>
      <c r="AP294" s="34">
        <v>0</v>
      </c>
      <c r="AQ294" s="34">
        <v>0</v>
      </c>
      <c r="AR294" s="34">
        <v>2</v>
      </c>
      <c r="AS294" s="34">
        <v>2</v>
      </c>
      <c r="AT294" s="34">
        <v>16</v>
      </c>
      <c r="AU294" s="34">
        <v>0</v>
      </c>
      <c r="AV294" s="34">
        <v>0</v>
      </c>
      <c r="AW294" s="34">
        <v>10</v>
      </c>
      <c r="AX294" s="34">
        <v>0</v>
      </c>
      <c r="AY294" s="34">
        <v>3</v>
      </c>
      <c r="AZ294" s="34">
        <v>0</v>
      </c>
      <c r="BA294" s="34">
        <v>0</v>
      </c>
      <c r="BB294" s="34">
        <v>2</v>
      </c>
      <c r="BC294" s="34">
        <v>0</v>
      </c>
      <c r="BD294" s="34">
        <v>631</v>
      </c>
      <c r="BE294" s="48">
        <v>1613</v>
      </c>
    </row>
    <row r="295" spans="1:57" x14ac:dyDescent="0.2">
      <c r="A295"/>
      <c r="B295" t="s">
        <v>503</v>
      </c>
      <c r="C295" t="s">
        <v>871</v>
      </c>
      <c r="D295" s="34">
        <v>27</v>
      </c>
      <c r="E295" s="34">
        <v>0</v>
      </c>
      <c r="F295" s="34">
        <v>9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21</v>
      </c>
      <c r="N295" s="34">
        <v>2</v>
      </c>
      <c r="O295" s="34">
        <v>0</v>
      </c>
      <c r="P295" s="34">
        <v>0</v>
      </c>
      <c r="Q295" s="34">
        <v>0</v>
      </c>
      <c r="R295" s="34">
        <v>0</v>
      </c>
      <c r="S295" s="34">
        <v>132</v>
      </c>
      <c r="T295" s="34">
        <v>4</v>
      </c>
      <c r="U295" s="34">
        <v>254</v>
      </c>
      <c r="V295" s="34">
        <v>5</v>
      </c>
      <c r="W295" s="34">
        <v>0</v>
      </c>
      <c r="X295" s="34">
        <v>4</v>
      </c>
      <c r="Y295" s="34">
        <v>1</v>
      </c>
      <c r="Z295" s="34">
        <v>0</v>
      </c>
      <c r="AA295" s="34">
        <v>3</v>
      </c>
      <c r="AB295" s="34">
        <v>0</v>
      </c>
      <c r="AC295" s="34">
        <v>2</v>
      </c>
      <c r="AD295" s="34">
        <v>0</v>
      </c>
      <c r="AE295" s="34">
        <v>0</v>
      </c>
      <c r="AF295" s="34">
        <v>11</v>
      </c>
      <c r="AG295" s="34">
        <v>2</v>
      </c>
      <c r="AH295" s="34">
        <v>0</v>
      </c>
      <c r="AI295" s="34">
        <v>0</v>
      </c>
      <c r="AJ295" s="34">
        <v>0</v>
      </c>
      <c r="AK295" s="34">
        <v>0</v>
      </c>
      <c r="AL295" s="34">
        <v>0</v>
      </c>
      <c r="AM295" s="34">
        <v>0</v>
      </c>
      <c r="AN295" s="34">
        <v>8</v>
      </c>
      <c r="AO295" s="34">
        <v>0</v>
      </c>
      <c r="AP295" s="34">
        <v>0</v>
      </c>
      <c r="AQ295" s="34">
        <v>0</v>
      </c>
      <c r="AR295" s="34">
        <v>1</v>
      </c>
      <c r="AS295" s="34">
        <v>0</v>
      </c>
      <c r="AT295" s="34">
        <v>1</v>
      </c>
      <c r="AU295" s="34">
        <v>0</v>
      </c>
      <c r="AV295" s="34">
        <v>0</v>
      </c>
      <c r="AW295" s="34">
        <v>0</v>
      </c>
      <c r="AX295" s="34">
        <v>0</v>
      </c>
      <c r="AY295" s="34">
        <v>0</v>
      </c>
      <c r="AZ295" s="34">
        <v>0</v>
      </c>
      <c r="BA295" s="34">
        <v>0</v>
      </c>
      <c r="BB295" s="34">
        <v>0</v>
      </c>
      <c r="BC295" s="34">
        <v>0</v>
      </c>
      <c r="BD295" s="34">
        <v>193</v>
      </c>
      <c r="BE295" s="48">
        <v>680</v>
      </c>
    </row>
    <row r="296" spans="1:57" x14ac:dyDescent="0.2">
      <c r="A296"/>
      <c r="B296" t="s">
        <v>501</v>
      </c>
      <c r="C296" t="s">
        <v>871</v>
      </c>
      <c r="D296" s="34">
        <v>18</v>
      </c>
      <c r="E296" s="34">
        <v>1</v>
      </c>
      <c r="F296" s="34">
        <v>14</v>
      </c>
      <c r="G296" s="34">
        <v>0</v>
      </c>
      <c r="H296" s="34">
        <v>1</v>
      </c>
      <c r="I296" s="34">
        <v>0</v>
      </c>
      <c r="J296" s="34">
        <v>0</v>
      </c>
      <c r="K296" s="34">
        <v>0</v>
      </c>
      <c r="L296" s="34">
        <v>0</v>
      </c>
      <c r="M296" s="34">
        <v>70</v>
      </c>
      <c r="N296" s="34">
        <v>5</v>
      </c>
      <c r="O296" s="34">
        <v>0</v>
      </c>
      <c r="P296" s="34">
        <v>2</v>
      </c>
      <c r="Q296" s="34">
        <v>2</v>
      </c>
      <c r="R296" s="34">
        <v>1</v>
      </c>
      <c r="S296" s="34">
        <v>149</v>
      </c>
      <c r="T296" s="34">
        <v>3</v>
      </c>
      <c r="U296" s="34">
        <v>218</v>
      </c>
      <c r="V296" s="34">
        <v>2</v>
      </c>
      <c r="W296" s="34">
        <v>0</v>
      </c>
      <c r="X296" s="34">
        <v>2</v>
      </c>
      <c r="Y296" s="34">
        <v>2</v>
      </c>
      <c r="Z296" s="34">
        <v>2</v>
      </c>
      <c r="AA296" s="34">
        <v>0</v>
      </c>
      <c r="AB296" s="34">
        <v>0</v>
      </c>
      <c r="AC296" s="34">
        <v>2</v>
      </c>
      <c r="AD296" s="34">
        <v>0</v>
      </c>
      <c r="AE296" s="34">
        <v>0</v>
      </c>
      <c r="AF296" s="34">
        <v>38</v>
      </c>
      <c r="AG296" s="34">
        <v>0</v>
      </c>
      <c r="AH296" s="34">
        <v>0</v>
      </c>
      <c r="AI296" s="34">
        <v>1</v>
      </c>
      <c r="AJ296" s="34">
        <v>1</v>
      </c>
      <c r="AK296" s="34">
        <v>0</v>
      </c>
      <c r="AL296" s="34">
        <v>0</v>
      </c>
      <c r="AM296" s="34">
        <v>0</v>
      </c>
      <c r="AN296" s="34">
        <v>1</v>
      </c>
      <c r="AO296" s="34">
        <v>0</v>
      </c>
      <c r="AP296" s="34">
        <v>0</v>
      </c>
      <c r="AQ296" s="34">
        <v>0</v>
      </c>
      <c r="AR296" s="34">
        <v>0</v>
      </c>
      <c r="AS296" s="34">
        <v>0</v>
      </c>
      <c r="AT296" s="34">
        <v>0</v>
      </c>
      <c r="AU296" s="34">
        <v>0</v>
      </c>
      <c r="AV296" s="34">
        <v>0</v>
      </c>
      <c r="AW296" s="34">
        <v>3</v>
      </c>
      <c r="AX296" s="34">
        <v>0</v>
      </c>
      <c r="AY296" s="34">
        <v>1</v>
      </c>
      <c r="AZ296" s="34">
        <v>0</v>
      </c>
      <c r="BA296" s="34">
        <v>3</v>
      </c>
      <c r="BB296" s="34">
        <v>0</v>
      </c>
      <c r="BC296" s="34">
        <v>0</v>
      </c>
      <c r="BD296" s="34">
        <v>230</v>
      </c>
      <c r="BE296" s="48">
        <v>772</v>
      </c>
    </row>
    <row r="297" spans="1:57" x14ac:dyDescent="0.2">
      <c r="A297"/>
      <c r="B297" t="s">
        <v>502</v>
      </c>
      <c r="C297" t="s">
        <v>871</v>
      </c>
      <c r="D297" s="34">
        <v>4</v>
      </c>
      <c r="E297" s="34">
        <v>0</v>
      </c>
      <c r="F297" s="34">
        <v>2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8</v>
      </c>
      <c r="N297" s="34">
        <v>0</v>
      </c>
      <c r="O297" s="34">
        <v>2</v>
      </c>
      <c r="P297" s="34">
        <v>0</v>
      </c>
      <c r="Q297" s="34">
        <v>0</v>
      </c>
      <c r="R297" s="34">
        <v>0</v>
      </c>
      <c r="S297" s="34">
        <v>45</v>
      </c>
      <c r="T297" s="34">
        <v>0</v>
      </c>
      <c r="U297" s="34">
        <v>149</v>
      </c>
      <c r="V297" s="34">
        <v>2</v>
      </c>
      <c r="W297" s="34">
        <v>5</v>
      </c>
      <c r="X297" s="34">
        <v>1</v>
      </c>
      <c r="Y297" s="34">
        <v>2</v>
      </c>
      <c r="Z297" s="34">
        <v>0</v>
      </c>
      <c r="AA297" s="34">
        <v>0</v>
      </c>
      <c r="AB297" s="34">
        <v>0</v>
      </c>
      <c r="AC297" s="34">
        <v>6</v>
      </c>
      <c r="AD297" s="34">
        <v>0</v>
      </c>
      <c r="AE297" s="34">
        <v>0</v>
      </c>
      <c r="AF297" s="34">
        <v>5</v>
      </c>
      <c r="AG297" s="34">
        <v>1</v>
      </c>
      <c r="AH297" s="34">
        <v>0</v>
      </c>
      <c r="AI297" s="34">
        <v>0</v>
      </c>
      <c r="AJ297" s="34">
        <v>0</v>
      </c>
      <c r="AK297" s="34">
        <v>0</v>
      </c>
      <c r="AL297" s="34">
        <v>0</v>
      </c>
      <c r="AM297" s="34">
        <v>0</v>
      </c>
      <c r="AN297" s="34">
        <v>0</v>
      </c>
      <c r="AO297" s="34">
        <v>0</v>
      </c>
      <c r="AP297" s="34">
        <v>0</v>
      </c>
      <c r="AQ297" s="34">
        <v>0</v>
      </c>
      <c r="AR297" s="34">
        <v>0</v>
      </c>
      <c r="AS297" s="34">
        <v>0</v>
      </c>
      <c r="AT297" s="34">
        <v>0</v>
      </c>
      <c r="AU297" s="34">
        <v>0</v>
      </c>
      <c r="AV297" s="34">
        <v>0</v>
      </c>
      <c r="AW297" s="34">
        <v>2</v>
      </c>
      <c r="AX297" s="34">
        <v>0</v>
      </c>
      <c r="AY297" s="34">
        <v>0</v>
      </c>
      <c r="AZ297" s="34">
        <v>0</v>
      </c>
      <c r="BA297" s="34">
        <v>0</v>
      </c>
      <c r="BB297" s="34">
        <v>0</v>
      </c>
      <c r="BC297" s="34">
        <v>2</v>
      </c>
      <c r="BD297" s="34">
        <v>38</v>
      </c>
      <c r="BE297" s="48">
        <v>274</v>
      </c>
    </row>
    <row r="298" spans="1:57" x14ac:dyDescent="0.2">
      <c r="A298"/>
      <c r="B298" t="s">
        <v>500</v>
      </c>
      <c r="C298" t="s">
        <v>871</v>
      </c>
      <c r="D298" s="34">
        <v>12</v>
      </c>
      <c r="E298" s="34">
        <v>1</v>
      </c>
      <c r="F298" s="34">
        <v>8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4</v>
      </c>
      <c r="N298" s="34">
        <v>0</v>
      </c>
      <c r="O298" s="34">
        <v>0</v>
      </c>
      <c r="P298" s="34">
        <v>0</v>
      </c>
      <c r="Q298" s="34">
        <v>0</v>
      </c>
      <c r="R298" s="34">
        <v>0</v>
      </c>
      <c r="S298" s="34">
        <v>28</v>
      </c>
      <c r="T298" s="34">
        <v>0</v>
      </c>
      <c r="U298" s="34">
        <v>177</v>
      </c>
      <c r="V298" s="34">
        <v>7</v>
      </c>
      <c r="W298" s="34">
        <v>0</v>
      </c>
      <c r="X298" s="34">
        <v>0</v>
      </c>
      <c r="Y298" s="34">
        <v>2</v>
      </c>
      <c r="Z298" s="34">
        <v>0</v>
      </c>
      <c r="AA298" s="34">
        <v>0</v>
      </c>
      <c r="AB298" s="34">
        <v>0</v>
      </c>
      <c r="AC298" s="34">
        <v>1</v>
      </c>
      <c r="AD298" s="34">
        <v>0</v>
      </c>
      <c r="AE298" s="34">
        <v>0</v>
      </c>
      <c r="AF298" s="34">
        <v>6</v>
      </c>
      <c r="AG298" s="34">
        <v>2</v>
      </c>
      <c r="AH298" s="34">
        <v>2</v>
      </c>
      <c r="AI298" s="34">
        <v>0</v>
      </c>
      <c r="AJ298" s="34">
        <v>0</v>
      </c>
      <c r="AK298" s="34">
        <v>0</v>
      </c>
      <c r="AL298" s="34">
        <v>0</v>
      </c>
      <c r="AM298" s="34">
        <v>0</v>
      </c>
      <c r="AN298" s="34">
        <v>1</v>
      </c>
      <c r="AO298" s="34">
        <v>0</v>
      </c>
      <c r="AP298" s="34">
        <v>0</v>
      </c>
      <c r="AQ298" s="34">
        <v>0</v>
      </c>
      <c r="AR298" s="34">
        <v>0</v>
      </c>
      <c r="AS298" s="34">
        <v>0</v>
      </c>
      <c r="AT298" s="34">
        <v>2</v>
      </c>
      <c r="AU298" s="34">
        <v>0</v>
      </c>
      <c r="AV298" s="34">
        <v>1</v>
      </c>
      <c r="AW298" s="34">
        <v>0</v>
      </c>
      <c r="AX298" s="34">
        <v>5</v>
      </c>
      <c r="AY298" s="34">
        <v>2</v>
      </c>
      <c r="AZ298" s="34">
        <v>0</v>
      </c>
      <c r="BA298" s="34">
        <v>0</v>
      </c>
      <c r="BB298" s="34">
        <v>0</v>
      </c>
      <c r="BC298" s="34">
        <v>0</v>
      </c>
      <c r="BD298" s="34">
        <v>57</v>
      </c>
      <c r="BE298" s="48">
        <v>318</v>
      </c>
    </row>
    <row r="299" spans="1:57" x14ac:dyDescent="0.2">
      <c r="A299"/>
      <c r="B299" t="s">
        <v>1171</v>
      </c>
      <c r="C299" t="s">
        <v>871</v>
      </c>
      <c r="D299" s="34">
        <v>12</v>
      </c>
      <c r="E299" s="34">
        <v>0</v>
      </c>
      <c r="F299" s="34">
        <v>17</v>
      </c>
      <c r="G299" s="34">
        <v>0</v>
      </c>
      <c r="H299" s="34">
        <v>0</v>
      </c>
      <c r="I299" s="34">
        <v>1</v>
      </c>
      <c r="J299" s="34">
        <v>1</v>
      </c>
      <c r="K299" s="34">
        <v>1</v>
      </c>
      <c r="L299" s="34">
        <v>1</v>
      </c>
      <c r="M299" s="34">
        <v>15</v>
      </c>
      <c r="N299" s="34">
        <v>1</v>
      </c>
      <c r="O299" s="34">
        <v>0</v>
      </c>
      <c r="P299" s="34">
        <v>1</v>
      </c>
      <c r="Q299" s="34">
        <v>0</v>
      </c>
      <c r="R299" s="34">
        <v>2</v>
      </c>
      <c r="S299" s="34">
        <v>111</v>
      </c>
      <c r="T299" s="34">
        <v>3</v>
      </c>
      <c r="U299" s="34">
        <v>221</v>
      </c>
      <c r="V299" s="34">
        <v>6</v>
      </c>
      <c r="W299" s="34">
        <v>4</v>
      </c>
      <c r="X299" s="34">
        <v>2</v>
      </c>
      <c r="Y299" s="34">
        <v>4</v>
      </c>
      <c r="Z299" s="34">
        <v>4</v>
      </c>
      <c r="AA299" s="34">
        <v>0</v>
      </c>
      <c r="AB299" s="34">
        <v>1</v>
      </c>
      <c r="AC299" s="34">
        <v>1</v>
      </c>
      <c r="AD299" s="34">
        <v>1</v>
      </c>
      <c r="AE299" s="34">
        <v>0</v>
      </c>
      <c r="AF299" s="34">
        <v>32</v>
      </c>
      <c r="AG299" s="34">
        <v>7</v>
      </c>
      <c r="AH299" s="34">
        <v>0</v>
      </c>
      <c r="AI299" s="34">
        <v>2</v>
      </c>
      <c r="AJ299" s="34">
        <v>1</v>
      </c>
      <c r="AK299" s="34">
        <v>1</v>
      </c>
      <c r="AL299" s="34">
        <v>0</v>
      </c>
      <c r="AM299" s="34">
        <v>3</v>
      </c>
      <c r="AN299" s="34">
        <v>10</v>
      </c>
      <c r="AO299" s="34">
        <v>1</v>
      </c>
      <c r="AP299" s="34">
        <v>0</v>
      </c>
      <c r="AQ299" s="34">
        <v>0</v>
      </c>
      <c r="AR299" s="34">
        <v>0</v>
      </c>
      <c r="AS299" s="34">
        <v>0</v>
      </c>
      <c r="AT299" s="34">
        <v>9</v>
      </c>
      <c r="AU299" s="34">
        <v>0</v>
      </c>
      <c r="AV299" s="34">
        <v>0</v>
      </c>
      <c r="AW299" s="34">
        <v>1</v>
      </c>
      <c r="AX299" s="34">
        <v>0</v>
      </c>
      <c r="AY299" s="34">
        <v>0</v>
      </c>
      <c r="AZ299" s="34">
        <v>0</v>
      </c>
      <c r="BA299" s="34">
        <v>1</v>
      </c>
      <c r="BB299" s="34">
        <v>0</v>
      </c>
      <c r="BC299" s="34">
        <v>0</v>
      </c>
      <c r="BD299" s="34">
        <v>242</v>
      </c>
      <c r="BE299" s="48">
        <v>720</v>
      </c>
    </row>
    <row r="300" spans="1:57" x14ac:dyDescent="0.2">
      <c r="A300"/>
      <c r="B300" t="s">
        <v>1172</v>
      </c>
      <c r="C300" t="s">
        <v>871</v>
      </c>
      <c r="D300" s="34">
        <v>9</v>
      </c>
      <c r="E300" s="34">
        <v>0</v>
      </c>
      <c r="F300" s="34">
        <v>12</v>
      </c>
      <c r="G300" s="34">
        <v>0</v>
      </c>
      <c r="H300" s="34">
        <v>0</v>
      </c>
      <c r="I300" s="34">
        <v>2</v>
      </c>
      <c r="J300" s="34">
        <v>0</v>
      </c>
      <c r="K300" s="34">
        <v>0</v>
      </c>
      <c r="L300" s="34">
        <v>0</v>
      </c>
      <c r="M300" s="34">
        <v>11</v>
      </c>
      <c r="N300" s="34">
        <v>0</v>
      </c>
      <c r="O300" s="34">
        <v>0</v>
      </c>
      <c r="P300" s="34">
        <v>0</v>
      </c>
      <c r="Q300" s="34">
        <v>1</v>
      </c>
      <c r="R300" s="34">
        <v>0</v>
      </c>
      <c r="S300" s="34">
        <v>64</v>
      </c>
      <c r="T300" s="34">
        <v>2</v>
      </c>
      <c r="U300" s="34">
        <v>192</v>
      </c>
      <c r="V300" s="34">
        <v>1</v>
      </c>
      <c r="W300" s="34">
        <v>0</v>
      </c>
      <c r="X300" s="34">
        <v>1</v>
      </c>
      <c r="Y300" s="34">
        <v>0</v>
      </c>
      <c r="Z300" s="34">
        <v>0</v>
      </c>
      <c r="AA300" s="34">
        <v>1</v>
      </c>
      <c r="AB300" s="34">
        <v>1</v>
      </c>
      <c r="AC300" s="34">
        <v>5</v>
      </c>
      <c r="AD300" s="34">
        <v>0</v>
      </c>
      <c r="AE300" s="34">
        <v>0</v>
      </c>
      <c r="AF300" s="34">
        <v>5</v>
      </c>
      <c r="AG300" s="34">
        <v>2</v>
      </c>
      <c r="AH300" s="34">
        <v>1</v>
      </c>
      <c r="AI300" s="34">
        <v>0</v>
      </c>
      <c r="AJ300" s="34">
        <v>0</v>
      </c>
      <c r="AK300" s="34">
        <v>1</v>
      </c>
      <c r="AL300" s="34">
        <v>0</v>
      </c>
      <c r="AM300" s="34">
        <v>0</v>
      </c>
      <c r="AN300" s="34">
        <v>2</v>
      </c>
      <c r="AO300" s="34">
        <v>0</v>
      </c>
      <c r="AP300" s="34">
        <v>0</v>
      </c>
      <c r="AQ300" s="34">
        <v>0</v>
      </c>
      <c r="AR300" s="34">
        <v>0</v>
      </c>
      <c r="AS300" s="34">
        <v>0</v>
      </c>
      <c r="AT300" s="34">
        <v>0</v>
      </c>
      <c r="AU300" s="34">
        <v>0</v>
      </c>
      <c r="AV300" s="34">
        <v>0</v>
      </c>
      <c r="AW300" s="34">
        <v>0</v>
      </c>
      <c r="AX300" s="34">
        <v>0</v>
      </c>
      <c r="AY300" s="34">
        <v>0</v>
      </c>
      <c r="AZ300" s="34">
        <v>0</v>
      </c>
      <c r="BA300" s="34">
        <v>0</v>
      </c>
      <c r="BB300" s="34">
        <v>2</v>
      </c>
      <c r="BC300" s="34">
        <v>0</v>
      </c>
      <c r="BD300" s="34">
        <v>59</v>
      </c>
      <c r="BE300" s="48">
        <v>374</v>
      </c>
    </row>
    <row r="301" spans="1:57" x14ac:dyDescent="0.2">
      <c r="A301"/>
      <c r="B301" t="s">
        <v>1173</v>
      </c>
      <c r="C301" t="s">
        <v>871</v>
      </c>
      <c r="D301" s="34">
        <v>2</v>
      </c>
      <c r="E301" s="34">
        <v>0</v>
      </c>
      <c r="F301" s="34">
        <v>6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14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34">
        <v>32</v>
      </c>
      <c r="T301" s="34">
        <v>0</v>
      </c>
      <c r="U301" s="34">
        <v>175</v>
      </c>
      <c r="V301" s="34">
        <v>2</v>
      </c>
      <c r="W301" s="34">
        <v>0</v>
      </c>
      <c r="X301" s="34">
        <v>0</v>
      </c>
      <c r="Y301" s="34">
        <v>0</v>
      </c>
      <c r="Z301" s="34">
        <v>0</v>
      </c>
      <c r="AA301" s="34">
        <v>0</v>
      </c>
      <c r="AB301" s="34">
        <v>0</v>
      </c>
      <c r="AC301" s="34">
        <v>4</v>
      </c>
      <c r="AD301" s="34">
        <v>0</v>
      </c>
      <c r="AE301" s="34">
        <v>0</v>
      </c>
      <c r="AF301" s="34">
        <v>10</v>
      </c>
      <c r="AG301" s="34">
        <v>0</v>
      </c>
      <c r="AH301" s="34">
        <v>0</v>
      </c>
      <c r="AI301" s="34">
        <v>0</v>
      </c>
      <c r="AJ301" s="34">
        <v>0</v>
      </c>
      <c r="AK301" s="34">
        <v>0</v>
      </c>
      <c r="AL301" s="34">
        <v>0</v>
      </c>
      <c r="AM301" s="34">
        <v>0</v>
      </c>
      <c r="AN301" s="34">
        <v>0</v>
      </c>
      <c r="AO301" s="34">
        <v>0</v>
      </c>
      <c r="AP301" s="34">
        <v>0</v>
      </c>
      <c r="AQ301" s="34">
        <v>0</v>
      </c>
      <c r="AR301" s="34">
        <v>0</v>
      </c>
      <c r="AS301" s="34">
        <v>0</v>
      </c>
      <c r="AT301" s="34">
        <v>0</v>
      </c>
      <c r="AU301" s="34">
        <v>0</v>
      </c>
      <c r="AV301" s="34">
        <v>0</v>
      </c>
      <c r="AW301" s="34">
        <v>0</v>
      </c>
      <c r="AX301" s="34">
        <v>0</v>
      </c>
      <c r="AY301" s="34">
        <v>0</v>
      </c>
      <c r="AZ301" s="34">
        <v>0</v>
      </c>
      <c r="BA301" s="34">
        <v>0</v>
      </c>
      <c r="BB301" s="34">
        <v>0</v>
      </c>
      <c r="BC301" s="34">
        <v>0</v>
      </c>
      <c r="BD301" s="34">
        <v>54</v>
      </c>
      <c r="BE301" s="48">
        <v>299</v>
      </c>
    </row>
    <row r="302" spans="1:57" x14ac:dyDescent="0.2">
      <c r="A302"/>
      <c r="B302" t="s">
        <v>1174</v>
      </c>
      <c r="C302" t="s">
        <v>871</v>
      </c>
      <c r="D302" s="34">
        <v>23</v>
      </c>
      <c r="E302" s="34">
        <v>1</v>
      </c>
      <c r="F302" s="34">
        <v>11</v>
      </c>
      <c r="G302" s="34">
        <v>0</v>
      </c>
      <c r="H302" s="34">
        <v>0</v>
      </c>
      <c r="I302" s="34">
        <v>1</v>
      </c>
      <c r="J302" s="34">
        <v>0</v>
      </c>
      <c r="K302" s="34">
        <v>0</v>
      </c>
      <c r="L302" s="34">
        <v>0</v>
      </c>
      <c r="M302" s="34">
        <v>26</v>
      </c>
      <c r="N302" s="34">
        <v>0</v>
      </c>
      <c r="O302" s="34">
        <v>0</v>
      </c>
      <c r="P302" s="34">
        <v>0</v>
      </c>
      <c r="Q302" s="34">
        <v>3</v>
      </c>
      <c r="R302" s="34">
        <v>1</v>
      </c>
      <c r="S302" s="34">
        <v>83</v>
      </c>
      <c r="T302" s="34">
        <v>1</v>
      </c>
      <c r="U302" s="34">
        <v>175</v>
      </c>
      <c r="V302" s="34">
        <v>1</v>
      </c>
      <c r="W302" s="34">
        <v>0</v>
      </c>
      <c r="X302" s="34">
        <v>3</v>
      </c>
      <c r="Y302" s="34">
        <v>0</v>
      </c>
      <c r="Z302" s="34">
        <v>0</v>
      </c>
      <c r="AA302" s="34">
        <v>0</v>
      </c>
      <c r="AB302" s="34">
        <v>1</v>
      </c>
      <c r="AC302" s="34">
        <v>2</v>
      </c>
      <c r="AD302" s="34">
        <v>0</v>
      </c>
      <c r="AE302" s="34">
        <v>0</v>
      </c>
      <c r="AF302" s="34">
        <v>12</v>
      </c>
      <c r="AG302" s="34">
        <v>0</v>
      </c>
      <c r="AH302" s="34">
        <v>0</v>
      </c>
      <c r="AI302" s="34">
        <v>0</v>
      </c>
      <c r="AJ302" s="34">
        <v>3</v>
      </c>
      <c r="AK302" s="34">
        <v>0</v>
      </c>
      <c r="AL302" s="34">
        <v>0</v>
      </c>
      <c r="AM302" s="34">
        <v>0</v>
      </c>
      <c r="AN302" s="34">
        <v>3</v>
      </c>
      <c r="AO302" s="34">
        <v>0</v>
      </c>
      <c r="AP302" s="34">
        <v>0</v>
      </c>
      <c r="AQ302" s="34">
        <v>0</v>
      </c>
      <c r="AR302" s="34">
        <v>0</v>
      </c>
      <c r="AS302" s="34">
        <v>0</v>
      </c>
      <c r="AT302" s="34">
        <v>0</v>
      </c>
      <c r="AU302" s="34">
        <v>0</v>
      </c>
      <c r="AV302" s="34">
        <v>0</v>
      </c>
      <c r="AW302" s="34">
        <v>0</v>
      </c>
      <c r="AX302" s="34">
        <v>0</v>
      </c>
      <c r="AY302" s="34">
        <v>0</v>
      </c>
      <c r="AZ302" s="34">
        <v>0</v>
      </c>
      <c r="BA302" s="34">
        <v>0</v>
      </c>
      <c r="BB302" s="34">
        <v>0</v>
      </c>
      <c r="BC302" s="34">
        <v>0</v>
      </c>
      <c r="BD302" s="34">
        <v>88</v>
      </c>
      <c r="BE302" s="48">
        <v>438</v>
      </c>
    </row>
    <row r="303" spans="1:57" x14ac:dyDescent="0.2">
      <c r="A303"/>
      <c r="B303" t="s">
        <v>1175</v>
      </c>
      <c r="C303" t="s">
        <v>871</v>
      </c>
      <c r="D303" s="34">
        <v>14</v>
      </c>
      <c r="E303" s="34">
        <v>0</v>
      </c>
      <c r="F303" s="34">
        <v>15</v>
      </c>
      <c r="G303" s="34">
        <v>0</v>
      </c>
      <c r="H303" s="34">
        <v>0</v>
      </c>
      <c r="I303" s="34">
        <v>2</v>
      </c>
      <c r="J303" s="34">
        <v>0</v>
      </c>
      <c r="K303" s="34">
        <v>0</v>
      </c>
      <c r="L303" s="34">
        <v>0</v>
      </c>
      <c r="M303" s="34">
        <v>20</v>
      </c>
      <c r="N303" s="34">
        <v>0</v>
      </c>
      <c r="O303" s="34">
        <v>0</v>
      </c>
      <c r="P303" s="34">
        <v>0</v>
      </c>
      <c r="Q303" s="34">
        <v>0</v>
      </c>
      <c r="R303" s="34">
        <v>0</v>
      </c>
      <c r="S303" s="34">
        <v>111</v>
      </c>
      <c r="T303" s="34">
        <v>0</v>
      </c>
      <c r="U303" s="34">
        <v>219</v>
      </c>
      <c r="V303" s="34">
        <v>2</v>
      </c>
      <c r="W303" s="34">
        <v>0</v>
      </c>
      <c r="X303" s="34">
        <v>1</v>
      </c>
      <c r="Y303" s="34">
        <v>0</v>
      </c>
      <c r="Z303" s="34">
        <v>0</v>
      </c>
      <c r="AA303" s="34">
        <v>1</v>
      </c>
      <c r="AB303" s="34">
        <v>0</v>
      </c>
      <c r="AC303" s="34">
        <v>7</v>
      </c>
      <c r="AD303" s="34">
        <v>2</v>
      </c>
      <c r="AE303" s="34">
        <v>0</v>
      </c>
      <c r="AF303" s="34">
        <v>24</v>
      </c>
      <c r="AG303" s="34">
        <v>2</v>
      </c>
      <c r="AH303" s="34">
        <v>0</v>
      </c>
      <c r="AI303" s="34">
        <v>0</v>
      </c>
      <c r="AJ303" s="34">
        <v>2</v>
      </c>
      <c r="AK303" s="34">
        <v>0</v>
      </c>
      <c r="AL303" s="34">
        <v>0</v>
      </c>
      <c r="AM303" s="34">
        <v>0</v>
      </c>
      <c r="AN303" s="34">
        <v>0</v>
      </c>
      <c r="AO303" s="34">
        <v>0</v>
      </c>
      <c r="AP303" s="34">
        <v>0</v>
      </c>
      <c r="AQ303" s="34">
        <v>0</v>
      </c>
      <c r="AR303" s="34">
        <v>1</v>
      </c>
      <c r="AS303" s="34">
        <v>0</v>
      </c>
      <c r="AT303" s="34">
        <v>0</v>
      </c>
      <c r="AU303" s="34">
        <v>0</v>
      </c>
      <c r="AV303" s="34">
        <v>0</v>
      </c>
      <c r="AW303" s="34">
        <v>4</v>
      </c>
      <c r="AX303" s="34">
        <v>0</v>
      </c>
      <c r="AY303" s="34">
        <v>0</v>
      </c>
      <c r="AZ303" s="34">
        <v>0</v>
      </c>
      <c r="BA303" s="34">
        <v>0</v>
      </c>
      <c r="BB303" s="34">
        <v>1</v>
      </c>
      <c r="BC303" s="34">
        <v>0</v>
      </c>
      <c r="BD303" s="34">
        <v>110</v>
      </c>
      <c r="BE303" s="48">
        <v>538</v>
      </c>
    </row>
    <row r="304" spans="1:57" x14ac:dyDescent="0.2">
      <c r="A304"/>
      <c r="B304" t="s">
        <v>1176</v>
      </c>
      <c r="C304" t="s">
        <v>871</v>
      </c>
      <c r="D304" s="34">
        <v>44</v>
      </c>
      <c r="E304" s="34">
        <v>0</v>
      </c>
      <c r="F304" s="34">
        <v>41</v>
      </c>
      <c r="G304" s="34">
        <v>0</v>
      </c>
      <c r="H304" s="34">
        <v>0</v>
      </c>
      <c r="I304" s="34">
        <v>1</v>
      </c>
      <c r="J304" s="34">
        <v>0</v>
      </c>
      <c r="K304" s="34">
        <v>0</v>
      </c>
      <c r="L304" s="34">
        <v>1</v>
      </c>
      <c r="M304" s="34">
        <v>61</v>
      </c>
      <c r="N304" s="34">
        <v>3</v>
      </c>
      <c r="O304" s="34">
        <v>0</v>
      </c>
      <c r="P304" s="34">
        <v>2</v>
      </c>
      <c r="Q304" s="34">
        <v>1</v>
      </c>
      <c r="R304" s="34">
        <v>2</v>
      </c>
      <c r="S304" s="34">
        <v>168</v>
      </c>
      <c r="T304" s="34">
        <v>3</v>
      </c>
      <c r="U304" s="34">
        <v>230</v>
      </c>
      <c r="V304" s="34">
        <v>5</v>
      </c>
      <c r="W304" s="34">
        <v>2</v>
      </c>
      <c r="X304" s="34">
        <v>0</v>
      </c>
      <c r="Y304" s="34">
        <v>0</v>
      </c>
      <c r="Z304" s="34">
        <v>0</v>
      </c>
      <c r="AA304" s="34">
        <v>0</v>
      </c>
      <c r="AB304" s="34">
        <v>0</v>
      </c>
      <c r="AC304" s="34">
        <v>10</v>
      </c>
      <c r="AD304" s="34">
        <v>0</v>
      </c>
      <c r="AE304" s="34">
        <v>0</v>
      </c>
      <c r="AF304" s="34">
        <v>27</v>
      </c>
      <c r="AG304" s="34">
        <v>2</v>
      </c>
      <c r="AH304" s="34">
        <v>2</v>
      </c>
      <c r="AI304" s="34">
        <v>1</v>
      </c>
      <c r="AJ304" s="34">
        <v>3</v>
      </c>
      <c r="AK304" s="34">
        <v>0</v>
      </c>
      <c r="AL304" s="34">
        <v>0</v>
      </c>
      <c r="AM304" s="34">
        <v>0</v>
      </c>
      <c r="AN304" s="34">
        <v>9</v>
      </c>
      <c r="AO304" s="34">
        <v>0</v>
      </c>
      <c r="AP304" s="34">
        <v>0</v>
      </c>
      <c r="AQ304" s="34">
        <v>2</v>
      </c>
      <c r="AR304" s="34">
        <v>0</v>
      </c>
      <c r="AS304" s="34">
        <v>0</v>
      </c>
      <c r="AT304" s="34">
        <v>1</v>
      </c>
      <c r="AU304" s="34">
        <v>0</v>
      </c>
      <c r="AV304" s="34">
        <v>0</v>
      </c>
      <c r="AW304" s="34">
        <v>2</v>
      </c>
      <c r="AX304" s="34">
        <v>0</v>
      </c>
      <c r="AY304" s="34">
        <v>2</v>
      </c>
      <c r="AZ304" s="34">
        <v>0</v>
      </c>
      <c r="BA304" s="34">
        <v>2</v>
      </c>
      <c r="BB304" s="34">
        <v>4</v>
      </c>
      <c r="BC304" s="34">
        <v>0</v>
      </c>
      <c r="BD304" s="34">
        <v>269</v>
      </c>
      <c r="BE304" s="48">
        <v>900</v>
      </c>
    </row>
    <row r="305" spans="1:57" s="127" customFormat="1" x14ac:dyDescent="0.2">
      <c r="A305"/>
      <c r="B305" t="s">
        <v>1177</v>
      </c>
      <c r="C305" t="s">
        <v>871</v>
      </c>
      <c r="D305" s="34">
        <v>9</v>
      </c>
      <c r="E305" s="34">
        <v>0</v>
      </c>
      <c r="F305" s="34">
        <v>8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29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34">
        <v>75</v>
      </c>
      <c r="T305" s="34">
        <v>1</v>
      </c>
      <c r="U305" s="34">
        <v>181</v>
      </c>
      <c r="V305" s="34">
        <v>0</v>
      </c>
      <c r="W305" s="34">
        <v>1</v>
      </c>
      <c r="X305" s="34">
        <v>6</v>
      </c>
      <c r="Y305" s="34">
        <v>0</v>
      </c>
      <c r="Z305" s="34">
        <v>0</v>
      </c>
      <c r="AA305" s="34">
        <v>1</v>
      </c>
      <c r="AB305" s="34">
        <v>0</v>
      </c>
      <c r="AC305" s="34">
        <v>8</v>
      </c>
      <c r="AD305" s="34">
        <v>0</v>
      </c>
      <c r="AE305" s="34">
        <v>0</v>
      </c>
      <c r="AF305" s="34">
        <v>4</v>
      </c>
      <c r="AG305" s="34">
        <v>0</v>
      </c>
      <c r="AH305" s="34">
        <v>0</v>
      </c>
      <c r="AI305" s="34">
        <v>0</v>
      </c>
      <c r="AJ305" s="34">
        <v>1</v>
      </c>
      <c r="AK305" s="34">
        <v>1</v>
      </c>
      <c r="AL305" s="34">
        <v>0</v>
      </c>
      <c r="AM305" s="34">
        <v>0</v>
      </c>
      <c r="AN305" s="34">
        <v>7</v>
      </c>
      <c r="AO305" s="34">
        <v>0</v>
      </c>
      <c r="AP305" s="34">
        <v>0</v>
      </c>
      <c r="AQ305" s="34">
        <v>0</v>
      </c>
      <c r="AR305" s="34">
        <v>0</v>
      </c>
      <c r="AS305" s="34">
        <v>0</v>
      </c>
      <c r="AT305" s="34">
        <v>1</v>
      </c>
      <c r="AU305" s="34">
        <v>0</v>
      </c>
      <c r="AV305" s="34">
        <v>0</v>
      </c>
      <c r="AW305" s="34">
        <v>0</v>
      </c>
      <c r="AX305" s="34">
        <v>0</v>
      </c>
      <c r="AY305" s="34">
        <v>3</v>
      </c>
      <c r="AZ305" s="34">
        <v>0</v>
      </c>
      <c r="BA305" s="34">
        <v>0</v>
      </c>
      <c r="BB305" s="34">
        <v>0</v>
      </c>
      <c r="BC305" s="34">
        <v>0</v>
      </c>
      <c r="BD305" s="34">
        <v>78</v>
      </c>
      <c r="BE305" s="170">
        <v>414</v>
      </c>
    </row>
    <row r="306" spans="1:57" s="127" customFormat="1" x14ac:dyDescent="0.2">
      <c r="A306" s="35"/>
      <c r="B306" s="35" t="s">
        <v>0</v>
      </c>
      <c r="C306" s="35" t="s">
        <v>871</v>
      </c>
      <c r="D306" s="62">
        <v>398</v>
      </c>
      <c r="E306" s="62">
        <v>10</v>
      </c>
      <c r="F306" s="62">
        <v>430</v>
      </c>
      <c r="G306" s="62">
        <v>2</v>
      </c>
      <c r="H306" s="62">
        <v>19</v>
      </c>
      <c r="I306" s="62">
        <v>22</v>
      </c>
      <c r="J306" s="62">
        <v>3</v>
      </c>
      <c r="K306" s="62">
        <v>20</v>
      </c>
      <c r="L306" s="62">
        <v>14</v>
      </c>
      <c r="M306" s="62">
        <v>588</v>
      </c>
      <c r="N306" s="62">
        <v>30</v>
      </c>
      <c r="O306" s="62">
        <v>4</v>
      </c>
      <c r="P306" s="62">
        <v>14</v>
      </c>
      <c r="Q306" s="62">
        <v>12</v>
      </c>
      <c r="R306" s="62">
        <v>20</v>
      </c>
      <c r="S306" s="62">
        <v>2459</v>
      </c>
      <c r="T306" s="62">
        <v>41</v>
      </c>
      <c r="U306" s="62">
        <v>3425</v>
      </c>
      <c r="V306" s="62">
        <v>59</v>
      </c>
      <c r="W306" s="62">
        <v>27</v>
      </c>
      <c r="X306" s="62">
        <v>61</v>
      </c>
      <c r="Y306" s="62">
        <v>18</v>
      </c>
      <c r="Z306" s="62">
        <v>17</v>
      </c>
      <c r="AA306" s="62">
        <v>21</v>
      </c>
      <c r="AB306" s="62">
        <v>20</v>
      </c>
      <c r="AC306" s="62">
        <v>144</v>
      </c>
      <c r="AD306" s="62">
        <v>9</v>
      </c>
      <c r="AE306" s="62">
        <v>1</v>
      </c>
      <c r="AF306" s="62">
        <v>671</v>
      </c>
      <c r="AG306" s="62">
        <v>75</v>
      </c>
      <c r="AH306" s="62">
        <v>5</v>
      </c>
      <c r="AI306" s="62">
        <v>22</v>
      </c>
      <c r="AJ306" s="62">
        <v>97</v>
      </c>
      <c r="AK306" s="62">
        <v>21</v>
      </c>
      <c r="AL306" s="62">
        <v>9</v>
      </c>
      <c r="AM306" s="62">
        <v>12</v>
      </c>
      <c r="AN306" s="62">
        <v>125</v>
      </c>
      <c r="AO306" s="62">
        <v>1</v>
      </c>
      <c r="AP306" s="62">
        <v>8</v>
      </c>
      <c r="AQ306" s="62">
        <v>5</v>
      </c>
      <c r="AR306" s="62">
        <v>9</v>
      </c>
      <c r="AS306" s="62">
        <v>2</v>
      </c>
      <c r="AT306" s="62">
        <v>41</v>
      </c>
      <c r="AU306" s="62">
        <v>0</v>
      </c>
      <c r="AV306" s="62">
        <v>3</v>
      </c>
      <c r="AW306" s="62">
        <v>34</v>
      </c>
      <c r="AX306" s="62">
        <v>6</v>
      </c>
      <c r="AY306" s="62">
        <v>14</v>
      </c>
      <c r="AZ306" s="62">
        <v>0</v>
      </c>
      <c r="BA306" s="62">
        <v>9</v>
      </c>
      <c r="BB306" s="62">
        <v>14</v>
      </c>
      <c r="BC306" s="62">
        <v>3</v>
      </c>
      <c r="BD306" s="62">
        <v>3718</v>
      </c>
      <c r="BE306" s="170">
        <v>12792</v>
      </c>
    </row>
    <row r="307" spans="1:57" x14ac:dyDescent="0.2">
      <c r="A307"/>
      <c r="B307" t="s">
        <v>1178</v>
      </c>
      <c r="C307" t="s">
        <v>873</v>
      </c>
      <c r="D307" s="34">
        <v>48</v>
      </c>
      <c r="E307" s="34">
        <v>2</v>
      </c>
      <c r="F307" s="34">
        <v>45</v>
      </c>
      <c r="G307" s="34">
        <v>2</v>
      </c>
      <c r="H307" s="34">
        <v>0</v>
      </c>
      <c r="I307" s="34">
        <v>0</v>
      </c>
      <c r="J307" s="34">
        <v>1</v>
      </c>
      <c r="K307" s="34">
        <v>4</v>
      </c>
      <c r="L307" s="34">
        <v>1</v>
      </c>
      <c r="M307" s="34">
        <v>84</v>
      </c>
      <c r="N307" s="34">
        <v>5</v>
      </c>
      <c r="O307" s="34">
        <v>2</v>
      </c>
      <c r="P307" s="34">
        <v>2</v>
      </c>
      <c r="Q307" s="34">
        <v>0</v>
      </c>
      <c r="R307" s="34">
        <v>19</v>
      </c>
      <c r="S307" s="34">
        <v>302</v>
      </c>
      <c r="T307" s="34">
        <v>1</v>
      </c>
      <c r="U307" s="34">
        <v>9</v>
      </c>
      <c r="V307" s="34">
        <v>295</v>
      </c>
      <c r="W307" s="34">
        <v>1</v>
      </c>
      <c r="X307" s="34">
        <v>5</v>
      </c>
      <c r="Y307" s="34">
        <v>5</v>
      </c>
      <c r="Z307" s="34">
        <v>0</v>
      </c>
      <c r="AA307" s="34">
        <v>5</v>
      </c>
      <c r="AB307" s="34">
        <v>3</v>
      </c>
      <c r="AC307" s="34">
        <v>34</v>
      </c>
      <c r="AD307" s="34">
        <v>3</v>
      </c>
      <c r="AE307" s="34">
        <v>0</v>
      </c>
      <c r="AF307" s="34">
        <v>77</v>
      </c>
      <c r="AG307" s="34">
        <v>0</v>
      </c>
      <c r="AH307" s="34">
        <v>0</v>
      </c>
      <c r="AI307" s="34">
        <v>1</v>
      </c>
      <c r="AJ307" s="34">
        <v>7</v>
      </c>
      <c r="AK307" s="34">
        <v>8</v>
      </c>
      <c r="AL307" s="34">
        <v>0</v>
      </c>
      <c r="AM307" s="34">
        <v>0</v>
      </c>
      <c r="AN307" s="34">
        <v>32</v>
      </c>
      <c r="AO307" s="34">
        <v>0</v>
      </c>
      <c r="AP307" s="34">
        <v>0</v>
      </c>
      <c r="AQ307" s="34">
        <v>0</v>
      </c>
      <c r="AR307" s="34">
        <v>1</v>
      </c>
      <c r="AS307" s="34">
        <v>0</v>
      </c>
      <c r="AT307" s="34">
        <v>1</v>
      </c>
      <c r="AU307" s="34">
        <v>1</v>
      </c>
      <c r="AV307" s="34">
        <v>0</v>
      </c>
      <c r="AW307" s="34">
        <v>5</v>
      </c>
      <c r="AX307" s="34">
        <v>1</v>
      </c>
      <c r="AY307" s="34">
        <v>0</v>
      </c>
      <c r="AZ307" s="34">
        <v>0</v>
      </c>
      <c r="BA307" s="34">
        <v>1</v>
      </c>
      <c r="BB307" s="34">
        <v>1</v>
      </c>
      <c r="BC307" s="34">
        <v>0</v>
      </c>
      <c r="BD307" s="34">
        <v>324</v>
      </c>
      <c r="BE307" s="48">
        <v>1338</v>
      </c>
    </row>
    <row r="308" spans="1:57" x14ac:dyDescent="0.2">
      <c r="A308"/>
      <c r="B308" t="s">
        <v>1179</v>
      </c>
      <c r="C308" t="s">
        <v>873</v>
      </c>
      <c r="D308" s="34">
        <v>63</v>
      </c>
      <c r="E308" s="34">
        <v>0</v>
      </c>
      <c r="F308" s="34">
        <v>10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27</v>
      </c>
      <c r="N308" s="34">
        <v>1</v>
      </c>
      <c r="O308" s="34">
        <v>1</v>
      </c>
      <c r="P308" s="34">
        <v>0</v>
      </c>
      <c r="Q308" s="34">
        <v>0</v>
      </c>
      <c r="R308" s="34">
        <v>0</v>
      </c>
      <c r="S308" s="34">
        <v>128</v>
      </c>
      <c r="T308" s="34">
        <v>2</v>
      </c>
      <c r="U308" s="34">
        <v>0</v>
      </c>
      <c r="V308" s="34">
        <v>252</v>
      </c>
      <c r="W308" s="34">
        <v>0</v>
      </c>
      <c r="X308" s="34">
        <v>1</v>
      </c>
      <c r="Y308" s="34">
        <v>0</v>
      </c>
      <c r="Z308" s="34">
        <v>0</v>
      </c>
      <c r="AA308" s="34">
        <v>0</v>
      </c>
      <c r="AB308" s="34">
        <v>2</v>
      </c>
      <c r="AC308" s="34">
        <v>7</v>
      </c>
      <c r="AD308" s="34">
        <v>0</v>
      </c>
      <c r="AE308" s="34">
        <v>0</v>
      </c>
      <c r="AF308" s="34">
        <v>14</v>
      </c>
      <c r="AG308" s="34">
        <v>0</v>
      </c>
      <c r="AH308" s="34">
        <v>0</v>
      </c>
      <c r="AI308" s="34">
        <v>0</v>
      </c>
      <c r="AJ308" s="34">
        <v>2</v>
      </c>
      <c r="AK308" s="34">
        <v>0</v>
      </c>
      <c r="AL308" s="34">
        <v>0</v>
      </c>
      <c r="AM308" s="34">
        <v>0</v>
      </c>
      <c r="AN308" s="34">
        <v>3</v>
      </c>
      <c r="AO308" s="34">
        <v>0</v>
      </c>
      <c r="AP308" s="34">
        <v>0</v>
      </c>
      <c r="AQ308" s="34">
        <v>0</v>
      </c>
      <c r="AR308" s="34">
        <v>4</v>
      </c>
      <c r="AS308" s="34">
        <v>0</v>
      </c>
      <c r="AT308" s="34">
        <v>0</v>
      </c>
      <c r="AU308" s="34">
        <v>0</v>
      </c>
      <c r="AV308" s="34">
        <v>0</v>
      </c>
      <c r="AW308" s="34">
        <v>0</v>
      </c>
      <c r="AX308" s="34">
        <v>0</v>
      </c>
      <c r="AY308" s="34">
        <v>3</v>
      </c>
      <c r="AZ308" s="34">
        <v>0</v>
      </c>
      <c r="BA308" s="34">
        <v>0</v>
      </c>
      <c r="BB308" s="34">
        <v>0</v>
      </c>
      <c r="BC308" s="34">
        <v>0</v>
      </c>
      <c r="BD308" s="34">
        <v>127</v>
      </c>
      <c r="BE308" s="48">
        <v>647</v>
      </c>
    </row>
    <row r="309" spans="1:57" x14ac:dyDescent="0.2">
      <c r="A309"/>
      <c r="B309" t="s">
        <v>511</v>
      </c>
      <c r="C309" t="s">
        <v>873</v>
      </c>
      <c r="D309" s="34">
        <v>71</v>
      </c>
      <c r="E309" s="34">
        <v>14</v>
      </c>
      <c r="F309" s="34">
        <v>21</v>
      </c>
      <c r="G309" s="34">
        <v>0</v>
      </c>
      <c r="H309" s="34">
        <v>0</v>
      </c>
      <c r="I309" s="34">
        <v>0</v>
      </c>
      <c r="J309" s="34">
        <v>0</v>
      </c>
      <c r="K309" s="34">
        <v>1</v>
      </c>
      <c r="L309" s="34">
        <v>0</v>
      </c>
      <c r="M309" s="34">
        <v>56</v>
      </c>
      <c r="N309" s="34">
        <v>4</v>
      </c>
      <c r="O309" s="34">
        <v>1</v>
      </c>
      <c r="P309" s="34">
        <v>5</v>
      </c>
      <c r="Q309" s="34">
        <v>0</v>
      </c>
      <c r="R309" s="34">
        <v>5</v>
      </c>
      <c r="S309" s="34">
        <v>170</v>
      </c>
      <c r="T309" s="34">
        <v>5</v>
      </c>
      <c r="U309" s="34">
        <v>11</v>
      </c>
      <c r="V309" s="34">
        <v>242</v>
      </c>
      <c r="W309" s="34">
        <v>3</v>
      </c>
      <c r="X309" s="34">
        <v>15</v>
      </c>
      <c r="Y309" s="34">
        <v>3</v>
      </c>
      <c r="Z309" s="34">
        <v>1</v>
      </c>
      <c r="AA309" s="34">
        <v>3</v>
      </c>
      <c r="AB309" s="34">
        <v>11</v>
      </c>
      <c r="AC309" s="34">
        <v>9</v>
      </c>
      <c r="AD309" s="34">
        <v>0</v>
      </c>
      <c r="AE309" s="34">
        <v>0</v>
      </c>
      <c r="AF309" s="34">
        <v>37</v>
      </c>
      <c r="AG309" s="34">
        <v>5</v>
      </c>
      <c r="AH309" s="34">
        <v>0</v>
      </c>
      <c r="AI309" s="34">
        <v>0</v>
      </c>
      <c r="AJ309" s="34">
        <v>0</v>
      </c>
      <c r="AK309" s="34">
        <v>1</v>
      </c>
      <c r="AL309" s="34">
        <v>2</v>
      </c>
      <c r="AM309" s="34">
        <v>1</v>
      </c>
      <c r="AN309" s="34">
        <v>15</v>
      </c>
      <c r="AO309" s="34">
        <v>0</v>
      </c>
      <c r="AP309" s="34">
        <v>0</v>
      </c>
      <c r="AQ309" s="34">
        <v>0</v>
      </c>
      <c r="AR309" s="34">
        <v>2</v>
      </c>
      <c r="AS309" s="34">
        <v>3</v>
      </c>
      <c r="AT309" s="34">
        <v>13</v>
      </c>
      <c r="AU309" s="34">
        <v>2</v>
      </c>
      <c r="AV309" s="34">
        <v>4</v>
      </c>
      <c r="AW309" s="34">
        <v>2</v>
      </c>
      <c r="AX309" s="34">
        <v>1</v>
      </c>
      <c r="AY309" s="34">
        <v>1</v>
      </c>
      <c r="AZ309" s="34">
        <v>0</v>
      </c>
      <c r="BA309" s="34">
        <v>5</v>
      </c>
      <c r="BB309" s="34">
        <v>1</v>
      </c>
      <c r="BC309" s="34">
        <v>0</v>
      </c>
      <c r="BD309" s="34">
        <v>519</v>
      </c>
      <c r="BE309" s="48">
        <v>1265</v>
      </c>
    </row>
    <row r="310" spans="1:57" x14ac:dyDescent="0.2">
      <c r="A310"/>
      <c r="B310" t="s">
        <v>1180</v>
      </c>
      <c r="C310" t="s">
        <v>873</v>
      </c>
      <c r="D310" s="34">
        <v>62</v>
      </c>
      <c r="E310" s="34">
        <v>3</v>
      </c>
      <c r="F310" s="34">
        <v>29</v>
      </c>
      <c r="G310" s="34">
        <v>0</v>
      </c>
      <c r="H310" s="34">
        <v>3</v>
      </c>
      <c r="I310" s="34">
        <v>0</v>
      </c>
      <c r="J310" s="34">
        <v>0</v>
      </c>
      <c r="K310" s="34">
        <v>4</v>
      </c>
      <c r="L310" s="34">
        <v>0</v>
      </c>
      <c r="M310" s="34">
        <v>49</v>
      </c>
      <c r="N310" s="34">
        <v>2</v>
      </c>
      <c r="O310" s="34">
        <v>0</v>
      </c>
      <c r="P310" s="34">
        <v>0</v>
      </c>
      <c r="Q310" s="34">
        <v>0</v>
      </c>
      <c r="R310" s="34">
        <v>0</v>
      </c>
      <c r="S310" s="34">
        <v>171</v>
      </c>
      <c r="T310" s="34">
        <v>3</v>
      </c>
      <c r="U310" s="34">
        <v>9</v>
      </c>
      <c r="V310" s="34">
        <v>280</v>
      </c>
      <c r="W310" s="34">
        <v>0</v>
      </c>
      <c r="X310" s="34">
        <v>0</v>
      </c>
      <c r="Y310" s="34">
        <v>2</v>
      </c>
      <c r="Z310" s="34">
        <v>1</v>
      </c>
      <c r="AA310" s="34">
        <v>0</v>
      </c>
      <c r="AB310" s="34">
        <v>2</v>
      </c>
      <c r="AC310" s="34">
        <v>21</v>
      </c>
      <c r="AD310" s="34">
        <v>2</v>
      </c>
      <c r="AE310" s="34">
        <v>0</v>
      </c>
      <c r="AF310" s="34">
        <v>27</v>
      </c>
      <c r="AG310" s="34">
        <v>12</v>
      </c>
      <c r="AH310" s="34">
        <v>0</v>
      </c>
      <c r="AI310" s="34">
        <v>2</v>
      </c>
      <c r="AJ310" s="34">
        <v>3</v>
      </c>
      <c r="AK310" s="34">
        <v>3</v>
      </c>
      <c r="AL310" s="34">
        <v>0</v>
      </c>
      <c r="AM310" s="34">
        <v>0</v>
      </c>
      <c r="AN310" s="34">
        <v>9</v>
      </c>
      <c r="AO310" s="34">
        <v>1</v>
      </c>
      <c r="AP310" s="34">
        <v>0</v>
      </c>
      <c r="AQ310" s="34">
        <v>0</v>
      </c>
      <c r="AR310" s="34">
        <v>3</v>
      </c>
      <c r="AS310" s="34">
        <v>0</v>
      </c>
      <c r="AT310" s="34">
        <v>1</v>
      </c>
      <c r="AU310" s="34">
        <v>0</v>
      </c>
      <c r="AV310" s="34">
        <v>0</v>
      </c>
      <c r="AW310" s="34">
        <v>0</v>
      </c>
      <c r="AX310" s="34">
        <v>0</v>
      </c>
      <c r="AY310" s="34">
        <v>0</v>
      </c>
      <c r="AZ310" s="34">
        <v>1</v>
      </c>
      <c r="BA310" s="34">
        <v>0</v>
      </c>
      <c r="BB310" s="34">
        <v>0</v>
      </c>
      <c r="BC310" s="34">
        <v>0</v>
      </c>
      <c r="BD310" s="34">
        <v>236</v>
      </c>
      <c r="BE310" s="48">
        <v>941</v>
      </c>
    </row>
    <row r="311" spans="1:57" x14ac:dyDescent="0.2">
      <c r="A311"/>
      <c r="B311" t="s">
        <v>1181</v>
      </c>
      <c r="C311" t="s">
        <v>873</v>
      </c>
      <c r="D311" s="34">
        <v>8</v>
      </c>
      <c r="E311" s="34">
        <v>0</v>
      </c>
      <c r="F311" s="34">
        <v>12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12</v>
      </c>
      <c r="N311" s="34">
        <v>0</v>
      </c>
      <c r="O311" s="34">
        <v>0</v>
      </c>
      <c r="P311" s="34">
        <v>0</v>
      </c>
      <c r="Q311" s="34">
        <v>0</v>
      </c>
      <c r="R311" s="34">
        <v>1</v>
      </c>
      <c r="S311" s="34">
        <v>41</v>
      </c>
      <c r="T311" s="34">
        <v>2</v>
      </c>
      <c r="U311" s="34">
        <v>1</v>
      </c>
      <c r="V311" s="34">
        <v>201</v>
      </c>
      <c r="W311" s="34">
        <v>0</v>
      </c>
      <c r="X311" s="34">
        <v>0</v>
      </c>
      <c r="Y311" s="34">
        <v>0</v>
      </c>
      <c r="Z311" s="34">
        <v>0</v>
      </c>
      <c r="AA311" s="34">
        <v>0</v>
      </c>
      <c r="AB311" s="34">
        <v>0</v>
      </c>
      <c r="AC311" s="34">
        <v>1</v>
      </c>
      <c r="AD311" s="34">
        <v>0</v>
      </c>
      <c r="AE311" s="34">
        <v>0</v>
      </c>
      <c r="AF311" s="34">
        <v>9</v>
      </c>
      <c r="AG311" s="34">
        <v>0</v>
      </c>
      <c r="AH311" s="34">
        <v>0</v>
      </c>
      <c r="AI311" s="34">
        <v>0</v>
      </c>
      <c r="AJ311" s="34">
        <v>3</v>
      </c>
      <c r="AK311" s="34">
        <v>0</v>
      </c>
      <c r="AL311" s="34">
        <v>0</v>
      </c>
      <c r="AM311" s="34">
        <v>0</v>
      </c>
      <c r="AN311" s="34">
        <v>5</v>
      </c>
      <c r="AO311" s="34">
        <v>0</v>
      </c>
      <c r="AP311" s="34">
        <v>0</v>
      </c>
      <c r="AQ311" s="34">
        <v>0</v>
      </c>
      <c r="AR311" s="34">
        <v>0</v>
      </c>
      <c r="AS311" s="34">
        <v>0</v>
      </c>
      <c r="AT311" s="34">
        <v>0</v>
      </c>
      <c r="AU311" s="34">
        <v>0</v>
      </c>
      <c r="AV311" s="34">
        <v>0</v>
      </c>
      <c r="AW311" s="34">
        <v>0</v>
      </c>
      <c r="AX311" s="34">
        <v>0</v>
      </c>
      <c r="AY311" s="34">
        <v>0</v>
      </c>
      <c r="AZ311" s="34">
        <v>0</v>
      </c>
      <c r="BA311" s="34">
        <v>0</v>
      </c>
      <c r="BB311" s="34">
        <v>0</v>
      </c>
      <c r="BC311" s="34">
        <v>2</v>
      </c>
      <c r="BD311" s="34">
        <v>39</v>
      </c>
      <c r="BE311" s="48">
        <v>337</v>
      </c>
    </row>
    <row r="312" spans="1:57" x14ac:dyDescent="0.2">
      <c r="A312"/>
      <c r="B312" t="s">
        <v>1182</v>
      </c>
      <c r="C312" t="s">
        <v>873</v>
      </c>
      <c r="D312" s="34">
        <v>171</v>
      </c>
      <c r="E312" s="34">
        <v>3</v>
      </c>
      <c r="F312" s="34">
        <v>28</v>
      </c>
      <c r="G312" s="34">
        <v>0</v>
      </c>
      <c r="H312" s="34">
        <v>0</v>
      </c>
      <c r="I312" s="34">
        <v>1</v>
      </c>
      <c r="J312" s="34">
        <v>0</v>
      </c>
      <c r="K312" s="34">
        <v>0</v>
      </c>
      <c r="L312" s="34">
        <v>0</v>
      </c>
      <c r="M312" s="34">
        <v>137</v>
      </c>
      <c r="N312" s="34">
        <v>1</v>
      </c>
      <c r="O312" s="34">
        <v>0</v>
      </c>
      <c r="P312" s="34">
        <v>1</v>
      </c>
      <c r="Q312" s="34">
        <v>1</v>
      </c>
      <c r="R312" s="34">
        <v>2</v>
      </c>
      <c r="S312" s="34">
        <v>491</v>
      </c>
      <c r="T312" s="34">
        <v>7</v>
      </c>
      <c r="U312" s="34">
        <v>7</v>
      </c>
      <c r="V312" s="34">
        <v>364</v>
      </c>
      <c r="W312" s="34">
        <v>3</v>
      </c>
      <c r="X312" s="34">
        <v>11</v>
      </c>
      <c r="Y312" s="34">
        <v>1</v>
      </c>
      <c r="Z312" s="34">
        <v>2</v>
      </c>
      <c r="AA312" s="34">
        <v>0</v>
      </c>
      <c r="AB312" s="34">
        <v>0</v>
      </c>
      <c r="AC312" s="34">
        <v>23</v>
      </c>
      <c r="AD312" s="34">
        <v>0</v>
      </c>
      <c r="AE312" s="34">
        <v>0</v>
      </c>
      <c r="AF312" s="34">
        <v>41</v>
      </c>
      <c r="AG312" s="34">
        <v>2</v>
      </c>
      <c r="AH312" s="34">
        <v>0</v>
      </c>
      <c r="AI312" s="34">
        <v>0</v>
      </c>
      <c r="AJ312" s="34">
        <v>0</v>
      </c>
      <c r="AK312" s="34">
        <v>0</v>
      </c>
      <c r="AL312" s="34">
        <v>0</v>
      </c>
      <c r="AM312" s="34">
        <v>2</v>
      </c>
      <c r="AN312" s="34">
        <v>22</v>
      </c>
      <c r="AO312" s="34">
        <v>0</v>
      </c>
      <c r="AP312" s="34">
        <v>0</v>
      </c>
      <c r="AQ312" s="34">
        <v>1</v>
      </c>
      <c r="AR312" s="34">
        <v>6</v>
      </c>
      <c r="AS312" s="34">
        <v>0</v>
      </c>
      <c r="AT312" s="34">
        <v>1</v>
      </c>
      <c r="AU312" s="34">
        <v>3</v>
      </c>
      <c r="AV312" s="34">
        <v>4</v>
      </c>
      <c r="AW312" s="34">
        <v>0</v>
      </c>
      <c r="AX312" s="34">
        <v>1</v>
      </c>
      <c r="AY312" s="34">
        <v>4</v>
      </c>
      <c r="AZ312" s="34">
        <v>0</v>
      </c>
      <c r="BA312" s="34">
        <v>2</v>
      </c>
      <c r="BB312" s="34">
        <v>0</v>
      </c>
      <c r="BC312" s="34">
        <v>0</v>
      </c>
      <c r="BD312" s="34">
        <v>421</v>
      </c>
      <c r="BE312" s="48">
        <v>1764</v>
      </c>
    </row>
    <row r="313" spans="1:57" x14ac:dyDescent="0.2">
      <c r="A313"/>
      <c r="B313" t="s">
        <v>1183</v>
      </c>
      <c r="C313" t="s">
        <v>873</v>
      </c>
      <c r="D313" s="34">
        <v>17</v>
      </c>
      <c r="E313" s="34">
        <v>3</v>
      </c>
      <c r="F313" s="34">
        <v>10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22</v>
      </c>
      <c r="N313" s="34">
        <v>0</v>
      </c>
      <c r="O313" s="34">
        <v>0</v>
      </c>
      <c r="P313" s="34">
        <v>0</v>
      </c>
      <c r="Q313" s="34">
        <v>0</v>
      </c>
      <c r="R313" s="34">
        <v>0</v>
      </c>
      <c r="S313" s="34">
        <v>61</v>
      </c>
      <c r="T313" s="34">
        <v>2</v>
      </c>
      <c r="U313" s="34">
        <v>0</v>
      </c>
      <c r="V313" s="34">
        <v>213</v>
      </c>
      <c r="W313" s="34">
        <v>1</v>
      </c>
      <c r="X313" s="34">
        <v>2</v>
      </c>
      <c r="Y313" s="34">
        <v>0</v>
      </c>
      <c r="Z313" s="34">
        <v>0</v>
      </c>
      <c r="AA313" s="34">
        <v>0</v>
      </c>
      <c r="AB313" s="34">
        <v>0</v>
      </c>
      <c r="AC313" s="34">
        <v>3</v>
      </c>
      <c r="AD313" s="34">
        <v>0</v>
      </c>
      <c r="AE313" s="34">
        <v>0</v>
      </c>
      <c r="AF313" s="34">
        <v>19</v>
      </c>
      <c r="AG313" s="34">
        <v>0</v>
      </c>
      <c r="AH313" s="34">
        <v>0</v>
      </c>
      <c r="AI313" s="34">
        <v>0</v>
      </c>
      <c r="AJ313" s="34">
        <v>0</v>
      </c>
      <c r="AK313" s="34">
        <v>0</v>
      </c>
      <c r="AL313" s="34">
        <v>0</v>
      </c>
      <c r="AM313" s="34">
        <v>0</v>
      </c>
      <c r="AN313" s="34">
        <v>8</v>
      </c>
      <c r="AO313" s="34">
        <v>0</v>
      </c>
      <c r="AP313" s="34">
        <v>0</v>
      </c>
      <c r="AQ313" s="34">
        <v>0</v>
      </c>
      <c r="AR313" s="34">
        <v>2</v>
      </c>
      <c r="AS313" s="34">
        <v>0</v>
      </c>
      <c r="AT313" s="34">
        <v>0</v>
      </c>
      <c r="AU313" s="34">
        <v>0</v>
      </c>
      <c r="AV313" s="34">
        <v>1</v>
      </c>
      <c r="AW313" s="34">
        <v>2</v>
      </c>
      <c r="AX313" s="34">
        <v>0</v>
      </c>
      <c r="AY313" s="34">
        <v>1</v>
      </c>
      <c r="AZ313" s="34">
        <v>0</v>
      </c>
      <c r="BA313" s="34">
        <v>0</v>
      </c>
      <c r="BB313" s="34">
        <v>2</v>
      </c>
      <c r="BC313" s="34">
        <v>0</v>
      </c>
      <c r="BD313" s="34">
        <v>61</v>
      </c>
      <c r="BE313" s="48">
        <v>430</v>
      </c>
    </row>
    <row r="314" spans="1:57" x14ac:dyDescent="0.2">
      <c r="A314"/>
      <c r="B314" t="s">
        <v>1184</v>
      </c>
      <c r="C314" t="s">
        <v>873</v>
      </c>
      <c r="D314" s="34">
        <v>19</v>
      </c>
      <c r="E314" s="34">
        <v>0</v>
      </c>
      <c r="F314" s="34">
        <v>5</v>
      </c>
      <c r="G314" s="34">
        <v>0</v>
      </c>
      <c r="H314" s="34">
        <v>1</v>
      </c>
      <c r="I314" s="34">
        <v>1</v>
      </c>
      <c r="J314" s="34">
        <v>0</v>
      </c>
      <c r="K314" s="34">
        <v>0</v>
      </c>
      <c r="L314" s="34">
        <v>0</v>
      </c>
      <c r="M314" s="34">
        <v>28</v>
      </c>
      <c r="N314" s="34">
        <v>1</v>
      </c>
      <c r="O314" s="34">
        <v>1</v>
      </c>
      <c r="P314" s="34">
        <v>2</v>
      </c>
      <c r="Q314" s="34">
        <v>0</v>
      </c>
      <c r="R314" s="34">
        <v>1</v>
      </c>
      <c r="S314" s="34">
        <v>157</v>
      </c>
      <c r="T314" s="34">
        <v>3</v>
      </c>
      <c r="U314" s="34">
        <v>4</v>
      </c>
      <c r="V314" s="34">
        <v>251</v>
      </c>
      <c r="W314" s="34">
        <v>2</v>
      </c>
      <c r="X314" s="34">
        <v>2</v>
      </c>
      <c r="Y314" s="34">
        <v>5</v>
      </c>
      <c r="Z314" s="34">
        <v>0</v>
      </c>
      <c r="AA314" s="34">
        <v>0</v>
      </c>
      <c r="AB314" s="34">
        <v>1</v>
      </c>
      <c r="AC314" s="34">
        <v>2</v>
      </c>
      <c r="AD314" s="34">
        <v>0</v>
      </c>
      <c r="AE314" s="34">
        <v>0</v>
      </c>
      <c r="AF314" s="34">
        <v>6</v>
      </c>
      <c r="AG314" s="34">
        <v>0</v>
      </c>
      <c r="AH314" s="34">
        <v>0</v>
      </c>
      <c r="AI314" s="34">
        <v>0</v>
      </c>
      <c r="AJ314" s="34">
        <v>2</v>
      </c>
      <c r="AK314" s="34">
        <v>0</v>
      </c>
      <c r="AL314" s="34">
        <v>0</v>
      </c>
      <c r="AM314" s="34">
        <v>0</v>
      </c>
      <c r="AN314" s="34">
        <v>0</v>
      </c>
      <c r="AO314" s="34">
        <v>0</v>
      </c>
      <c r="AP314" s="34">
        <v>0</v>
      </c>
      <c r="AQ314" s="34">
        <v>0</v>
      </c>
      <c r="AR314" s="34">
        <v>3</v>
      </c>
      <c r="AS314" s="34">
        <v>0</v>
      </c>
      <c r="AT314" s="34">
        <v>0</v>
      </c>
      <c r="AU314" s="34">
        <v>1</v>
      </c>
      <c r="AV314" s="34">
        <v>2</v>
      </c>
      <c r="AW314" s="34">
        <v>0</v>
      </c>
      <c r="AX314" s="34">
        <v>0</v>
      </c>
      <c r="AY314" s="34">
        <v>0</v>
      </c>
      <c r="AZ314" s="34">
        <v>0</v>
      </c>
      <c r="BA314" s="34">
        <v>0</v>
      </c>
      <c r="BB314" s="34">
        <v>0</v>
      </c>
      <c r="BC314" s="34">
        <v>0</v>
      </c>
      <c r="BD314" s="34">
        <v>139</v>
      </c>
      <c r="BE314" s="48">
        <v>639</v>
      </c>
    </row>
    <row r="315" spans="1:57" x14ac:dyDescent="0.2">
      <c r="A315"/>
      <c r="B315" t="s">
        <v>1185</v>
      </c>
      <c r="C315" t="s">
        <v>873</v>
      </c>
      <c r="D315" s="34">
        <v>141</v>
      </c>
      <c r="E315" s="34">
        <v>1</v>
      </c>
      <c r="F315" s="34">
        <v>14</v>
      </c>
      <c r="G315" s="34">
        <v>0</v>
      </c>
      <c r="H315" s="34">
        <v>2</v>
      </c>
      <c r="I315" s="34">
        <v>0</v>
      </c>
      <c r="J315" s="34">
        <v>0</v>
      </c>
      <c r="K315" s="34">
        <v>0</v>
      </c>
      <c r="L315" s="34">
        <v>0</v>
      </c>
      <c r="M315" s="34">
        <v>28</v>
      </c>
      <c r="N315" s="34">
        <v>1</v>
      </c>
      <c r="O315" s="34">
        <v>0</v>
      </c>
      <c r="P315" s="34">
        <v>0</v>
      </c>
      <c r="Q315" s="34">
        <v>0</v>
      </c>
      <c r="R315" s="34">
        <v>0</v>
      </c>
      <c r="S315" s="34">
        <v>182</v>
      </c>
      <c r="T315" s="34">
        <v>0</v>
      </c>
      <c r="U315" s="34">
        <v>3</v>
      </c>
      <c r="V315" s="34">
        <v>279</v>
      </c>
      <c r="W315" s="34">
        <v>0</v>
      </c>
      <c r="X315" s="34">
        <v>0</v>
      </c>
      <c r="Y315" s="34">
        <v>0</v>
      </c>
      <c r="Z315" s="34">
        <v>0</v>
      </c>
      <c r="AA315" s="34">
        <v>1</v>
      </c>
      <c r="AB315" s="34">
        <v>0</v>
      </c>
      <c r="AC315" s="34">
        <v>9</v>
      </c>
      <c r="AD315" s="34">
        <v>0</v>
      </c>
      <c r="AE315" s="34">
        <v>4</v>
      </c>
      <c r="AF315" s="34">
        <v>15</v>
      </c>
      <c r="AG315" s="34">
        <v>0</v>
      </c>
      <c r="AH315" s="34">
        <v>0</v>
      </c>
      <c r="AI315" s="34">
        <v>0</v>
      </c>
      <c r="AJ315" s="34">
        <v>0</v>
      </c>
      <c r="AK315" s="34">
        <v>0</v>
      </c>
      <c r="AL315" s="34">
        <v>0</v>
      </c>
      <c r="AM315" s="34">
        <v>0</v>
      </c>
      <c r="AN315" s="34">
        <v>8</v>
      </c>
      <c r="AO315" s="34">
        <v>0</v>
      </c>
      <c r="AP315" s="34">
        <v>0</v>
      </c>
      <c r="AQ315" s="34">
        <v>0</v>
      </c>
      <c r="AR315" s="34">
        <v>8</v>
      </c>
      <c r="AS315" s="34">
        <v>0</v>
      </c>
      <c r="AT315" s="34">
        <v>0</v>
      </c>
      <c r="AU315" s="34">
        <v>0</v>
      </c>
      <c r="AV315" s="34">
        <v>0</v>
      </c>
      <c r="AW315" s="34">
        <v>0</v>
      </c>
      <c r="AX315" s="34">
        <v>0</v>
      </c>
      <c r="AY315" s="34">
        <v>0</v>
      </c>
      <c r="AZ315" s="34">
        <v>0</v>
      </c>
      <c r="BA315" s="34">
        <v>2</v>
      </c>
      <c r="BB315" s="34">
        <v>0</v>
      </c>
      <c r="BC315" s="34">
        <v>0</v>
      </c>
      <c r="BD315" s="34">
        <v>146</v>
      </c>
      <c r="BE315" s="48">
        <v>844</v>
      </c>
    </row>
    <row r="316" spans="1:57" x14ac:dyDescent="0.2">
      <c r="A316"/>
      <c r="B316" t="s">
        <v>1186</v>
      </c>
      <c r="C316" t="s">
        <v>873</v>
      </c>
      <c r="D316" s="34">
        <v>60</v>
      </c>
      <c r="E316" s="34">
        <v>2</v>
      </c>
      <c r="F316" s="34">
        <v>12</v>
      </c>
      <c r="G316" s="34">
        <v>0</v>
      </c>
      <c r="H316" s="34">
        <v>0</v>
      </c>
      <c r="I316" s="34">
        <v>1</v>
      </c>
      <c r="J316" s="34">
        <v>0</v>
      </c>
      <c r="K316" s="34">
        <v>0</v>
      </c>
      <c r="L316" s="34">
        <v>0</v>
      </c>
      <c r="M316" s="34">
        <v>42</v>
      </c>
      <c r="N316" s="34">
        <v>0</v>
      </c>
      <c r="O316" s="34">
        <v>0</v>
      </c>
      <c r="P316" s="34">
        <v>0</v>
      </c>
      <c r="Q316" s="34">
        <v>0</v>
      </c>
      <c r="R316" s="34">
        <v>2</v>
      </c>
      <c r="S316" s="34">
        <v>234</v>
      </c>
      <c r="T316" s="34">
        <v>5</v>
      </c>
      <c r="U316" s="34">
        <v>9</v>
      </c>
      <c r="V316" s="34">
        <v>265</v>
      </c>
      <c r="W316" s="34">
        <v>3</v>
      </c>
      <c r="X316" s="34">
        <v>4</v>
      </c>
      <c r="Y316" s="34">
        <v>5</v>
      </c>
      <c r="Z316" s="34">
        <v>2</v>
      </c>
      <c r="AA316" s="34">
        <v>1</v>
      </c>
      <c r="AB316" s="34">
        <v>2</v>
      </c>
      <c r="AC316" s="34">
        <v>5</v>
      </c>
      <c r="AD316" s="34">
        <v>0</v>
      </c>
      <c r="AE316" s="34">
        <v>0</v>
      </c>
      <c r="AF316" s="34">
        <v>21</v>
      </c>
      <c r="AG316" s="34">
        <v>3</v>
      </c>
      <c r="AH316" s="34">
        <v>0</v>
      </c>
      <c r="AI316" s="34">
        <v>0</v>
      </c>
      <c r="AJ316" s="34">
        <v>2</v>
      </c>
      <c r="AK316" s="34">
        <v>0</v>
      </c>
      <c r="AL316" s="34">
        <v>0</v>
      </c>
      <c r="AM316" s="34">
        <v>2</v>
      </c>
      <c r="AN316" s="34">
        <v>8</v>
      </c>
      <c r="AO316" s="34">
        <v>0</v>
      </c>
      <c r="AP316" s="34">
        <v>0</v>
      </c>
      <c r="AQ316" s="34">
        <v>0</v>
      </c>
      <c r="AR316" s="34">
        <v>0</v>
      </c>
      <c r="AS316" s="34">
        <v>0</v>
      </c>
      <c r="AT316" s="34">
        <v>0</v>
      </c>
      <c r="AU316" s="34">
        <v>0</v>
      </c>
      <c r="AV316" s="34">
        <v>0</v>
      </c>
      <c r="AW316" s="34">
        <v>5</v>
      </c>
      <c r="AX316" s="34">
        <v>1</v>
      </c>
      <c r="AY316" s="34">
        <v>0</v>
      </c>
      <c r="AZ316" s="34">
        <v>0</v>
      </c>
      <c r="BA316" s="34">
        <v>0</v>
      </c>
      <c r="BB316" s="34">
        <v>0</v>
      </c>
      <c r="BC316" s="34">
        <v>0</v>
      </c>
      <c r="BD316" s="34">
        <v>322</v>
      </c>
      <c r="BE316" s="48">
        <v>1018</v>
      </c>
    </row>
    <row r="317" spans="1:57" x14ac:dyDescent="0.2">
      <c r="A317"/>
      <c r="B317" t="s">
        <v>1187</v>
      </c>
      <c r="C317" t="s">
        <v>873</v>
      </c>
      <c r="D317" s="34">
        <v>7</v>
      </c>
      <c r="E317" s="34">
        <v>0</v>
      </c>
      <c r="F317" s="34">
        <v>6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3</v>
      </c>
      <c r="N317" s="34">
        <v>0</v>
      </c>
      <c r="O317" s="34">
        <v>0</v>
      </c>
      <c r="P317" s="34">
        <v>0</v>
      </c>
      <c r="Q317" s="34">
        <v>1</v>
      </c>
      <c r="R317" s="34">
        <v>0</v>
      </c>
      <c r="S317" s="34">
        <v>51</v>
      </c>
      <c r="T317" s="34">
        <v>0</v>
      </c>
      <c r="U317" s="34">
        <v>5</v>
      </c>
      <c r="V317" s="34">
        <v>226</v>
      </c>
      <c r="W317" s="34">
        <v>2</v>
      </c>
      <c r="X317" s="34">
        <v>3</v>
      </c>
      <c r="Y317" s="34">
        <v>5</v>
      </c>
      <c r="Z317" s="34">
        <v>0</v>
      </c>
      <c r="AA317" s="34">
        <v>0</v>
      </c>
      <c r="AB317" s="34">
        <v>0</v>
      </c>
      <c r="AC317" s="34">
        <v>1</v>
      </c>
      <c r="AD317" s="34">
        <v>0</v>
      </c>
      <c r="AE317" s="34">
        <v>0</v>
      </c>
      <c r="AF317" s="34">
        <v>4</v>
      </c>
      <c r="AG317" s="34">
        <v>0</v>
      </c>
      <c r="AH317" s="34">
        <v>0</v>
      </c>
      <c r="AI317" s="34">
        <v>0</v>
      </c>
      <c r="AJ317" s="34">
        <v>1</v>
      </c>
      <c r="AK317" s="34">
        <v>0</v>
      </c>
      <c r="AL317" s="34">
        <v>0</v>
      </c>
      <c r="AM317" s="34">
        <v>1</v>
      </c>
      <c r="AN317" s="34">
        <v>5</v>
      </c>
      <c r="AO317" s="34">
        <v>0</v>
      </c>
      <c r="AP317" s="34">
        <v>0</v>
      </c>
      <c r="AQ317" s="34">
        <v>0</v>
      </c>
      <c r="AR317" s="34">
        <v>1</v>
      </c>
      <c r="AS317" s="34">
        <v>0</v>
      </c>
      <c r="AT317" s="34">
        <v>4</v>
      </c>
      <c r="AU317" s="34">
        <v>0</v>
      </c>
      <c r="AV317" s="34">
        <v>0</v>
      </c>
      <c r="AW317" s="34">
        <v>0</v>
      </c>
      <c r="AX317" s="34">
        <v>0</v>
      </c>
      <c r="AY317" s="34">
        <v>0</v>
      </c>
      <c r="AZ317" s="34">
        <v>0</v>
      </c>
      <c r="BA317" s="34">
        <v>0</v>
      </c>
      <c r="BB317" s="34">
        <v>0</v>
      </c>
      <c r="BC317" s="34">
        <v>0</v>
      </c>
      <c r="BD317" s="34">
        <v>75</v>
      </c>
      <c r="BE317" s="48">
        <v>401</v>
      </c>
    </row>
    <row r="318" spans="1:57" x14ac:dyDescent="0.2">
      <c r="A318"/>
      <c r="B318" t="s">
        <v>1188</v>
      </c>
      <c r="C318" t="s">
        <v>873</v>
      </c>
      <c r="D318" s="34">
        <v>5</v>
      </c>
      <c r="E318" s="34">
        <v>2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56</v>
      </c>
      <c r="N318" s="34">
        <v>0</v>
      </c>
      <c r="O318" s="34">
        <v>0</v>
      </c>
      <c r="P318" s="34">
        <v>2</v>
      </c>
      <c r="Q318" s="34">
        <v>0</v>
      </c>
      <c r="R318" s="34">
        <v>1</v>
      </c>
      <c r="S318" s="34">
        <v>55</v>
      </c>
      <c r="T318" s="34">
        <v>2</v>
      </c>
      <c r="U318" s="34">
        <v>4</v>
      </c>
      <c r="V318" s="34">
        <v>202</v>
      </c>
      <c r="W318" s="34">
        <v>0</v>
      </c>
      <c r="X318" s="34">
        <v>3</v>
      </c>
      <c r="Y318" s="34">
        <v>0</v>
      </c>
      <c r="Z318" s="34">
        <v>0</v>
      </c>
      <c r="AA318" s="34">
        <v>0</v>
      </c>
      <c r="AB318" s="34">
        <v>0</v>
      </c>
      <c r="AC318" s="34">
        <v>1</v>
      </c>
      <c r="AD318" s="34">
        <v>0</v>
      </c>
      <c r="AE318" s="34">
        <v>0</v>
      </c>
      <c r="AF318" s="34">
        <v>18</v>
      </c>
      <c r="AG318" s="34">
        <v>2</v>
      </c>
      <c r="AH318" s="34">
        <v>0</v>
      </c>
      <c r="AI318" s="34">
        <v>0</v>
      </c>
      <c r="AJ318" s="34">
        <v>0</v>
      </c>
      <c r="AK318" s="34">
        <v>4</v>
      </c>
      <c r="AL318" s="34">
        <v>0</v>
      </c>
      <c r="AM318" s="34">
        <v>0</v>
      </c>
      <c r="AN318" s="34">
        <v>1</v>
      </c>
      <c r="AO318" s="34">
        <v>0</v>
      </c>
      <c r="AP318" s="34">
        <v>0</v>
      </c>
      <c r="AQ318" s="34">
        <v>0</v>
      </c>
      <c r="AR318" s="34">
        <v>0</v>
      </c>
      <c r="AS318" s="34">
        <v>0</v>
      </c>
      <c r="AT318" s="34">
        <v>0</v>
      </c>
      <c r="AU318" s="34">
        <v>0</v>
      </c>
      <c r="AV318" s="34">
        <v>0</v>
      </c>
      <c r="AW318" s="34">
        <v>0</v>
      </c>
      <c r="AX318" s="34">
        <v>0</v>
      </c>
      <c r="AY318" s="34">
        <v>0</v>
      </c>
      <c r="AZ318" s="34">
        <v>0</v>
      </c>
      <c r="BA318" s="34">
        <v>0</v>
      </c>
      <c r="BB318" s="34">
        <v>0</v>
      </c>
      <c r="BC318" s="34">
        <v>0</v>
      </c>
      <c r="BD318" s="34">
        <v>103</v>
      </c>
      <c r="BE318" s="48">
        <v>461</v>
      </c>
    </row>
    <row r="319" spans="1:57" x14ac:dyDescent="0.2">
      <c r="A319"/>
      <c r="B319" t="s">
        <v>1189</v>
      </c>
      <c r="C319" t="s">
        <v>873</v>
      </c>
      <c r="D319" s="34">
        <v>11</v>
      </c>
      <c r="E319" s="34">
        <v>0</v>
      </c>
      <c r="F319" s="34">
        <v>1</v>
      </c>
      <c r="G319" s="34">
        <v>0</v>
      </c>
      <c r="H319" s="34">
        <v>0</v>
      </c>
      <c r="I319" s="34">
        <v>2</v>
      </c>
      <c r="J319" s="34">
        <v>0</v>
      </c>
      <c r="K319" s="34">
        <v>0</v>
      </c>
      <c r="L319" s="34">
        <v>0</v>
      </c>
      <c r="M319" s="34">
        <v>22</v>
      </c>
      <c r="N319" s="34">
        <v>0</v>
      </c>
      <c r="O319" s="34">
        <v>0</v>
      </c>
      <c r="P319" s="34">
        <v>1</v>
      </c>
      <c r="Q319" s="34">
        <v>0</v>
      </c>
      <c r="R319" s="34">
        <v>2</v>
      </c>
      <c r="S319" s="34">
        <v>50</v>
      </c>
      <c r="T319" s="34">
        <v>2</v>
      </c>
      <c r="U319" s="34">
        <v>2</v>
      </c>
      <c r="V319" s="34">
        <v>230</v>
      </c>
      <c r="W319" s="34">
        <v>0</v>
      </c>
      <c r="X319" s="34">
        <v>3</v>
      </c>
      <c r="Y319" s="34">
        <v>4</v>
      </c>
      <c r="Z319" s="34">
        <v>2</v>
      </c>
      <c r="AA319" s="34">
        <v>1</v>
      </c>
      <c r="AB319" s="34">
        <v>1</v>
      </c>
      <c r="AC319" s="34">
        <v>1</v>
      </c>
      <c r="AD319" s="34">
        <v>0</v>
      </c>
      <c r="AE319" s="34">
        <v>0</v>
      </c>
      <c r="AF319" s="34">
        <v>9</v>
      </c>
      <c r="AG319" s="34">
        <v>0</v>
      </c>
      <c r="AH319" s="34">
        <v>0</v>
      </c>
      <c r="AI319" s="34">
        <v>1</v>
      </c>
      <c r="AJ319" s="34">
        <v>2</v>
      </c>
      <c r="AK319" s="34">
        <v>2</v>
      </c>
      <c r="AL319" s="34">
        <v>0</v>
      </c>
      <c r="AM319" s="34">
        <v>0</v>
      </c>
      <c r="AN319" s="34">
        <v>0</v>
      </c>
      <c r="AO319" s="34">
        <v>0</v>
      </c>
      <c r="AP319" s="34">
        <v>0</v>
      </c>
      <c r="AQ319" s="34">
        <v>0</v>
      </c>
      <c r="AR319" s="34">
        <v>1</v>
      </c>
      <c r="AS319" s="34">
        <v>0</v>
      </c>
      <c r="AT319" s="34">
        <v>0</v>
      </c>
      <c r="AU319" s="34">
        <v>0</v>
      </c>
      <c r="AV319" s="34">
        <v>0</v>
      </c>
      <c r="AW319" s="34">
        <v>0</v>
      </c>
      <c r="AX319" s="34">
        <v>0</v>
      </c>
      <c r="AY319" s="34">
        <v>0</v>
      </c>
      <c r="AZ319" s="34">
        <v>0</v>
      </c>
      <c r="BA319" s="34">
        <v>0</v>
      </c>
      <c r="BB319" s="34">
        <v>0</v>
      </c>
      <c r="BC319" s="34">
        <v>0</v>
      </c>
      <c r="BD319" s="34">
        <v>78</v>
      </c>
      <c r="BE319" s="48">
        <v>428</v>
      </c>
    </row>
    <row r="320" spans="1:57" x14ac:dyDescent="0.2">
      <c r="A320"/>
      <c r="B320" t="s">
        <v>1190</v>
      </c>
      <c r="C320" t="s">
        <v>873</v>
      </c>
      <c r="D320" s="34">
        <v>12</v>
      </c>
      <c r="E320" s="34">
        <v>4</v>
      </c>
      <c r="F320" s="34">
        <v>32</v>
      </c>
      <c r="G320" s="34">
        <v>0</v>
      </c>
      <c r="H320" s="34">
        <v>1</v>
      </c>
      <c r="I320" s="34">
        <v>0</v>
      </c>
      <c r="J320" s="34">
        <v>1</v>
      </c>
      <c r="K320" s="34">
        <v>0</v>
      </c>
      <c r="L320" s="34">
        <v>3</v>
      </c>
      <c r="M320" s="34">
        <v>7</v>
      </c>
      <c r="N320" s="34">
        <v>1</v>
      </c>
      <c r="O320" s="34">
        <v>0</v>
      </c>
      <c r="P320" s="34">
        <v>1</v>
      </c>
      <c r="Q320" s="34">
        <v>0</v>
      </c>
      <c r="R320" s="34">
        <v>4</v>
      </c>
      <c r="S320" s="34">
        <v>82</v>
      </c>
      <c r="T320" s="34">
        <v>1</v>
      </c>
      <c r="U320" s="34">
        <v>5</v>
      </c>
      <c r="V320" s="34">
        <v>211</v>
      </c>
      <c r="W320" s="34">
        <v>4</v>
      </c>
      <c r="X320" s="34">
        <v>6</v>
      </c>
      <c r="Y320" s="34">
        <v>4</v>
      </c>
      <c r="Z320" s="34">
        <v>1</v>
      </c>
      <c r="AA320" s="34">
        <v>1</v>
      </c>
      <c r="AB320" s="34">
        <v>4</v>
      </c>
      <c r="AC320" s="34">
        <v>11</v>
      </c>
      <c r="AD320" s="34">
        <v>0</v>
      </c>
      <c r="AE320" s="34">
        <v>0</v>
      </c>
      <c r="AF320" s="34">
        <v>34</v>
      </c>
      <c r="AG320" s="34">
        <v>6</v>
      </c>
      <c r="AH320" s="34">
        <v>0</v>
      </c>
      <c r="AI320" s="34">
        <v>1</v>
      </c>
      <c r="AJ320" s="34">
        <v>7</v>
      </c>
      <c r="AK320" s="34">
        <v>5</v>
      </c>
      <c r="AL320" s="34">
        <v>1</v>
      </c>
      <c r="AM320" s="34">
        <v>3</v>
      </c>
      <c r="AN320" s="34">
        <v>19</v>
      </c>
      <c r="AO320" s="34">
        <v>1</v>
      </c>
      <c r="AP320" s="34">
        <v>0</v>
      </c>
      <c r="AQ320" s="34">
        <v>2</v>
      </c>
      <c r="AR320" s="34">
        <v>4</v>
      </c>
      <c r="AS320" s="34">
        <v>0</v>
      </c>
      <c r="AT320" s="34">
        <v>23</v>
      </c>
      <c r="AU320" s="34">
        <v>0</v>
      </c>
      <c r="AV320" s="34">
        <v>2</v>
      </c>
      <c r="AW320" s="34">
        <v>9</v>
      </c>
      <c r="AX320" s="34">
        <v>3</v>
      </c>
      <c r="AY320" s="34">
        <v>1</v>
      </c>
      <c r="AZ320" s="34">
        <v>0</v>
      </c>
      <c r="BA320" s="34">
        <v>7</v>
      </c>
      <c r="BB320" s="34">
        <v>0</v>
      </c>
      <c r="BC320" s="34">
        <v>1</v>
      </c>
      <c r="BD320" s="34">
        <v>449</v>
      </c>
      <c r="BE320" s="48">
        <v>974</v>
      </c>
    </row>
    <row r="321" spans="1:57" x14ac:dyDescent="0.2">
      <c r="A321"/>
      <c r="B321" t="s">
        <v>1191</v>
      </c>
      <c r="C321" t="s">
        <v>873</v>
      </c>
      <c r="D321" s="34">
        <v>4</v>
      </c>
      <c r="E321" s="34">
        <v>0</v>
      </c>
      <c r="F321" s="34">
        <v>30</v>
      </c>
      <c r="G321" s="34">
        <v>1</v>
      </c>
      <c r="H321" s="34">
        <v>0</v>
      </c>
      <c r="I321" s="34">
        <v>1</v>
      </c>
      <c r="J321" s="34">
        <v>0</v>
      </c>
      <c r="K321" s="34">
        <v>3</v>
      </c>
      <c r="L321" s="34">
        <v>0</v>
      </c>
      <c r="M321" s="34">
        <v>10</v>
      </c>
      <c r="N321" s="34">
        <v>0</v>
      </c>
      <c r="O321" s="34">
        <v>0</v>
      </c>
      <c r="P321" s="34">
        <v>0</v>
      </c>
      <c r="Q321" s="34">
        <v>0</v>
      </c>
      <c r="R321" s="34">
        <v>1</v>
      </c>
      <c r="S321" s="34">
        <v>177</v>
      </c>
      <c r="T321" s="34">
        <v>4</v>
      </c>
      <c r="U321" s="34">
        <v>7</v>
      </c>
      <c r="V321" s="34">
        <v>225</v>
      </c>
      <c r="W321" s="34">
        <v>2</v>
      </c>
      <c r="X321" s="34">
        <v>7</v>
      </c>
      <c r="Y321" s="34">
        <v>3</v>
      </c>
      <c r="Z321" s="34">
        <v>0</v>
      </c>
      <c r="AA321" s="34">
        <v>5</v>
      </c>
      <c r="AB321" s="34">
        <v>6</v>
      </c>
      <c r="AC321" s="34">
        <v>8</v>
      </c>
      <c r="AD321" s="34">
        <v>0</v>
      </c>
      <c r="AE321" s="34">
        <v>0</v>
      </c>
      <c r="AF321" s="34">
        <v>27</v>
      </c>
      <c r="AG321" s="34">
        <v>9</v>
      </c>
      <c r="AH321" s="34">
        <v>0</v>
      </c>
      <c r="AI321" s="34">
        <v>0</v>
      </c>
      <c r="AJ321" s="34">
        <v>5</v>
      </c>
      <c r="AK321" s="34">
        <v>0</v>
      </c>
      <c r="AL321" s="34">
        <v>0</v>
      </c>
      <c r="AM321" s="34">
        <v>0</v>
      </c>
      <c r="AN321" s="34">
        <v>7</v>
      </c>
      <c r="AO321" s="34">
        <v>0</v>
      </c>
      <c r="AP321" s="34">
        <v>0</v>
      </c>
      <c r="AQ321" s="34">
        <v>1</v>
      </c>
      <c r="AR321" s="34">
        <v>1</v>
      </c>
      <c r="AS321" s="34">
        <v>0</v>
      </c>
      <c r="AT321" s="34">
        <v>1</v>
      </c>
      <c r="AU321" s="34">
        <v>0</v>
      </c>
      <c r="AV321" s="34">
        <v>0</v>
      </c>
      <c r="AW321" s="34">
        <v>3</v>
      </c>
      <c r="AX321" s="34">
        <v>2</v>
      </c>
      <c r="AY321" s="34">
        <v>0</v>
      </c>
      <c r="AZ321" s="34">
        <v>0</v>
      </c>
      <c r="BA321" s="34">
        <v>0</v>
      </c>
      <c r="BB321" s="34">
        <v>1</v>
      </c>
      <c r="BC321" s="34">
        <v>0</v>
      </c>
      <c r="BD321" s="34">
        <v>343</v>
      </c>
      <c r="BE321" s="48">
        <v>894</v>
      </c>
    </row>
    <row r="322" spans="1:57" s="127" customFormat="1" x14ac:dyDescent="0.2">
      <c r="A322" s="35"/>
      <c r="B322" s="35" t="s">
        <v>0</v>
      </c>
      <c r="C322" s="35" t="s">
        <v>873</v>
      </c>
      <c r="D322" s="62">
        <v>699</v>
      </c>
      <c r="E322" s="62">
        <v>34</v>
      </c>
      <c r="F322" s="62">
        <v>255</v>
      </c>
      <c r="G322" s="62">
        <v>3</v>
      </c>
      <c r="H322" s="62">
        <v>7</v>
      </c>
      <c r="I322" s="62">
        <v>6</v>
      </c>
      <c r="J322" s="62">
        <v>2</v>
      </c>
      <c r="K322" s="62">
        <v>12</v>
      </c>
      <c r="L322" s="62">
        <v>4</v>
      </c>
      <c r="M322" s="62">
        <v>583</v>
      </c>
      <c r="N322" s="62">
        <v>16</v>
      </c>
      <c r="O322" s="62">
        <v>5</v>
      </c>
      <c r="P322" s="62">
        <v>14</v>
      </c>
      <c r="Q322" s="62">
        <v>2</v>
      </c>
      <c r="R322" s="62">
        <v>38</v>
      </c>
      <c r="S322" s="62">
        <v>2352</v>
      </c>
      <c r="T322" s="62">
        <v>39</v>
      </c>
      <c r="U322" s="62">
        <v>76</v>
      </c>
      <c r="V322" s="62">
        <v>3736</v>
      </c>
      <c r="W322" s="62">
        <v>21</v>
      </c>
      <c r="X322" s="62">
        <v>62</v>
      </c>
      <c r="Y322" s="62">
        <v>37</v>
      </c>
      <c r="Z322" s="62">
        <v>9</v>
      </c>
      <c r="AA322" s="62">
        <v>17</v>
      </c>
      <c r="AB322" s="62">
        <v>32</v>
      </c>
      <c r="AC322" s="62">
        <v>136</v>
      </c>
      <c r="AD322" s="62">
        <v>5</v>
      </c>
      <c r="AE322" s="62">
        <v>4</v>
      </c>
      <c r="AF322" s="62">
        <v>358</v>
      </c>
      <c r="AG322" s="62">
        <v>39</v>
      </c>
      <c r="AH322" s="62">
        <v>0</v>
      </c>
      <c r="AI322" s="62">
        <v>5</v>
      </c>
      <c r="AJ322" s="62">
        <v>34</v>
      </c>
      <c r="AK322" s="62">
        <v>23</v>
      </c>
      <c r="AL322" s="62">
        <v>3</v>
      </c>
      <c r="AM322" s="62">
        <v>9</v>
      </c>
      <c r="AN322" s="62">
        <v>142</v>
      </c>
      <c r="AO322" s="62">
        <v>2</v>
      </c>
      <c r="AP322" s="62">
        <v>0</v>
      </c>
      <c r="AQ322" s="62">
        <v>4</v>
      </c>
      <c r="AR322" s="62">
        <v>36</v>
      </c>
      <c r="AS322" s="62">
        <v>3</v>
      </c>
      <c r="AT322" s="62">
        <v>44</v>
      </c>
      <c r="AU322" s="62">
        <v>7</v>
      </c>
      <c r="AV322" s="62">
        <v>13</v>
      </c>
      <c r="AW322" s="62">
        <v>26</v>
      </c>
      <c r="AX322" s="62">
        <v>9</v>
      </c>
      <c r="AY322" s="62">
        <v>10</v>
      </c>
      <c r="AZ322" s="62">
        <v>1</v>
      </c>
      <c r="BA322" s="62">
        <v>17</v>
      </c>
      <c r="BB322" s="62">
        <v>5</v>
      </c>
      <c r="BC322" s="62">
        <v>3</v>
      </c>
      <c r="BD322" s="62">
        <v>3382</v>
      </c>
      <c r="BE322" s="170">
        <v>12381</v>
      </c>
    </row>
    <row r="323" spans="1:57" x14ac:dyDescent="0.2">
      <c r="A323"/>
      <c r="B323" t="s">
        <v>490</v>
      </c>
      <c r="C323" t="s">
        <v>875</v>
      </c>
      <c r="D323" s="34">
        <v>26</v>
      </c>
      <c r="E323" s="34">
        <v>0</v>
      </c>
      <c r="F323" s="34">
        <v>17</v>
      </c>
      <c r="G323" s="34">
        <v>0</v>
      </c>
      <c r="H323" s="34">
        <v>0</v>
      </c>
      <c r="I323" s="34">
        <v>0</v>
      </c>
      <c r="J323" s="34">
        <v>0</v>
      </c>
      <c r="K323" s="34">
        <v>4</v>
      </c>
      <c r="L323" s="34">
        <v>0</v>
      </c>
      <c r="M323" s="34">
        <v>14</v>
      </c>
      <c r="N323" s="34">
        <v>4</v>
      </c>
      <c r="O323" s="34">
        <v>4</v>
      </c>
      <c r="P323" s="34">
        <v>1</v>
      </c>
      <c r="Q323" s="34">
        <v>0</v>
      </c>
      <c r="R323" s="34">
        <v>0</v>
      </c>
      <c r="S323" s="34">
        <v>132</v>
      </c>
      <c r="T323" s="34">
        <v>2</v>
      </c>
      <c r="U323" s="34">
        <v>6</v>
      </c>
      <c r="V323" s="34">
        <v>1</v>
      </c>
      <c r="W323" s="34">
        <v>98</v>
      </c>
      <c r="X323" s="34">
        <v>5</v>
      </c>
      <c r="Y323" s="34">
        <v>3</v>
      </c>
      <c r="Z323" s="34">
        <v>3</v>
      </c>
      <c r="AA323" s="34">
        <v>0</v>
      </c>
      <c r="AB323" s="34">
        <v>1</v>
      </c>
      <c r="AC323" s="34">
        <v>4</v>
      </c>
      <c r="AD323" s="34">
        <v>1</v>
      </c>
      <c r="AE323" s="34">
        <v>0</v>
      </c>
      <c r="AF323" s="34">
        <v>58</v>
      </c>
      <c r="AG323" s="34">
        <v>6</v>
      </c>
      <c r="AH323" s="34">
        <v>0</v>
      </c>
      <c r="AI323" s="34">
        <v>1</v>
      </c>
      <c r="AJ323" s="34">
        <v>14</v>
      </c>
      <c r="AK323" s="34">
        <v>0</v>
      </c>
      <c r="AL323" s="34">
        <v>2</v>
      </c>
      <c r="AM323" s="34">
        <v>0</v>
      </c>
      <c r="AN323" s="34">
        <v>9</v>
      </c>
      <c r="AO323" s="34">
        <v>0</v>
      </c>
      <c r="AP323" s="34">
        <v>0</v>
      </c>
      <c r="AQ323" s="34">
        <v>1</v>
      </c>
      <c r="AR323" s="34">
        <v>0</v>
      </c>
      <c r="AS323" s="34">
        <v>0</v>
      </c>
      <c r="AT323" s="34">
        <v>0</v>
      </c>
      <c r="AU323" s="34">
        <v>0</v>
      </c>
      <c r="AV323" s="34">
        <v>0</v>
      </c>
      <c r="AW323" s="34">
        <v>0</v>
      </c>
      <c r="AX323" s="34">
        <v>0</v>
      </c>
      <c r="AY323" s="34">
        <v>0</v>
      </c>
      <c r="AZ323" s="34">
        <v>0</v>
      </c>
      <c r="BA323" s="34">
        <v>0</v>
      </c>
      <c r="BB323" s="34">
        <v>0</v>
      </c>
      <c r="BC323" s="34">
        <v>1</v>
      </c>
      <c r="BD323" s="34">
        <v>221</v>
      </c>
      <c r="BE323" s="48">
        <v>639</v>
      </c>
    </row>
    <row r="324" spans="1:57" x14ac:dyDescent="0.2">
      <c r="A324"/>
      <c r="B324" t="s">
        <v>489</v>
      </c>
      <c r="C324" t="s">
        <v>875</v>
      </c>
      <c r="D324" s="34">
        <v>43</v>
      </c>
      <c r="E324" s="34">
        <v>0</v>
      </c>
      <c r="F324" s="34">
        <v>16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43</v>
      </c>
      <c r="N324" s="34">
        <v>0</v>
      </c>
      <c r="O324" s="34">
        <v>4</v>
      </c>
      <c r="P324" s="34">
        <v>0</v>
      </c>
      <c r="Q324" s="34">
        <v>0</v>
      </c>
      <c r="R324" s="34">
        <v>1</v>
      </c>
      <c r="S324" s="34">
        <v>137</v>
      </c>
      <c r="T324" s="34">
        <v>4</v>
      </c>
      <c r="U324" s="34">
        <v>8</v>
      </c>
      <c r="V324" s="34">
        <v>5</v>
      </c>
      <c r="W324" s="34">
        <v>107</v>
      </c>
      <c r="X324" s="34">
        <v>0</v>
      </c>
      <c r="Y324" s="34">
        <v>2</v>
      </c>
      <c r="Z324" s="34">
        <v>0</v>
      </c>
      <c r="AA324" s="34">
        <v>0</v>
      </c>
      <c r="AB324" s="34">
        <v>2</v>
      </c>
      <c r="AC324" s="34">
        <v>3</v>
      </c>
      <c r="AD324" s="34">
        <v>0</v>
      </c>
      <c r="AE324" s="34">
        <v>0</v>
      </c>
      <c r="AF324" s="34">
        <v>38</v>
      </c>
      <c r="AG324" s="34">
        <v>3</v>
      </c>
      <c r="AH324" s="34">
        <v>0</v>
      </c>
      <c r="AI324" s="34">
        <v>0</v>
      </c>
      <c r="AJ324" s="34">
        <v>5</v>
      </c>
      <c r="AK324" s="34">
        <v>0</v>
      </c>
      <c r="AL324" s="34">
        <v>0</v>
      </c>
      <c r="AM324" s="34">
        <v>2</v>
      </c>
      <c r="AN324" s="34">
        <v>15</v>
      </c>
      <c r="AO324" s="34">
        <v>0</v>
      </c>
      <c r="AP324" s="34">
        <v>0</v>
      </c>
      <c r="AQ324" s="34">
        <v>0</v>
      </c>
      <c r="AR324" s="34">
        <v>0</v>
      </c>
      <c r="AS324" s="34">
        <v>0</v>
      </c>
      <c r="AT324" s="34">
        <v>0</v>
      </c>
      <c r="AU324" s="34">
        <v>0</v>
      </c>
      <c r="AV324" s="34">
        <v>0</v>
      </c>
      <c r="AW324" s="34">
        <v>0</v>
      </c>
      <c r="AX324" s="34">
        <v>2</v>
      </c>
      <c r="AY324" s="34">
        <v>0</v>
      </c>
      <c r="AZ324" s="34">
        <v>0</v>
      </c>
      <c r="BA324" s="34">
        <v>1</v>
      </c>
      <c r="BB324" s="34">
        <v>2</v>
      </c>
      <c r="BC324" s="34">
        <v>0</v>
      </c>
      <c r="BD324" s="34">
        <v>161</v>
      </c>
      <c r="BE324" s="48">
        <v>604</v>
      </c>
    </row>
    <row r="325" spans="1:57" x14ac:dyDescent="0.2">
      <c r="A325"/>
      <c r="B325" t="s">
        <v>492</v>
      </c>
      <c r="C325" t="s">
        <v>875</v>
      </c>
      <c r="D325" s="34">
        <v>20</v>
      </c>
      <c r="E325" s="34">
        <v>0</v>
      </c>
      <c r="F325" s="34">
        <v>7</v>
      </c>
      <c r="G325" s="34">
        <v>0</v>
      </c>
      <c r="H325" s="34">
        <v>0</v>
      </c>
      <c r="I325" s="34">
        <v>0</v>
      </c>
      <c r="J325" s="34">
        <v>0</v>
      </c>
      <c r="K325" s="34">
        <v>1</v>
      </c>
      <c r="L325" s="34">
        <v>0</v>
      </c>
      <c r="M325" s="34">
        <v>25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34">
        <v>88</v>
      </c>
      <c r="T325" s="34">
        <v>2</v>
      </c>
      <c r="U325" s="34">
        <v>3</v>
      </c>
      <c r="V325" s="34">
        <v>1</v>
      </c>
      <c r="W325" s="34">
        <v>97</v>
      </c>
      <c r="X325" s="34">
        <v>1</v>
      </c>
      <c r="Y325" s="34">
        <v>0</v>
      </c>
      <c r="Z325" s="34">
        <v>0</v>
      </c>
      <c r="AA325" s="34">
        <v>0</v>
      </c>
      <c r="AB325" s="34">
        <v>0</v>
      </c>
      <c r="AC325" s="34">
        <v>1</v>
      </c>
      <c r="AD325" s="34">
        <v>1</v>
      </c>
      <c r="AE325" s="34">
        <v>0</v>
      </c>
      <c r="AF325" s="34">
        <v>3</v>
      </c>
      <c r="AG325" s="34">
        <v>0</v>
      </c>
      <c r="AH325" s="34">
        <v>0</v>
      </c>
      <c r="AI325" s="34">
        <v>0</v>
      </c>
      <c r="AJ325" s="34">
        <v>0</v>
      </c>
      <c r="AK325" s="34">
        <v>0</v>
      </c>
      <c r="AL325" s="34">
        <v>2</v>
      </c>
      <c r="AM325" s="34">
        <v>0</v>
      </c>
      <c r="AN325" s="34">
        <v>5</v>
      </c>
      <c r="AO325" s="34">
        <v>0</v>
      </c>
      <c r="AP325" s="34">
        <v>0</v>
      </c>
      <c r="AQ325" s="34">
        <v>0</v>
      </c>
      <c r="AR325" s="34">
        <v>0</v>
      </c>
      <c r="AS325" s="34">
        <v>0</v>
      </c>
      <c r="AT325" s="34">
        <v>0</v>
      </c>
      <c r="AU325" s="34">
        <v>0</v>
      </c>
      <c r="AV325" s="34">
        <v>0</v>
      </c>
      <c r="AW325" s="34">
        <v>1</v>
      </c>
      <c r="AX325" s="34">
        <v>0</v>
      </c>
      <c r="AY325" s="34">
        <v>0</v>
      </c>
      <c r="AZ325" s="34">
        <v>0</v>
      </c>
      <c r="BA325" s="34">
        <v>0</v>
      </c>
      <c r="BB325" s="34">
        <v>0</v>
      </c>
      <c r="BC325" s="34">
        <v>0</v>
      </c>
      <c r="BD325" s="34">
        <v>70</v>
      </c>
      <c r="BE325" s="48">
        <v>328</v>
      </c>
    </row>
    <row r="326" spans="1:57" x14ac:dyDescent="0.2">
      <c r="A326"/>
      <c r="B326" t="s">
        <v>485</v>
      </c>
      <c r="C326" t="s">
        <v>875</v>
      </c>
      <c r="D326" s="34">
        <v>37</v>
      </c>
      <c r="E326" s="34">
        <v>0</v>
      </c>
      <c r="F326" s="34">
        <v>2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21</v>
      </c>
      <c r="N326" s="34">
        <v>4</v>
      </c>
      <c r="O326" s="34">
        <v>0</v>
      </c>
      <c r="P326" s="34">
        <v>0</v>
      </c>
      <c r="Q326" s="34">
        <v>0</v>
      </c>
      <c r="R326" s="34">
        <v>2</v>
      </c>
      <c r="S326" s="34">
        <v>96</v>
      </c>
      <c r="T326" s="34">
        <v>0</v>
      </c>
      <c r="U326" s="34">
        <v>3</v>
      </c>
      <c r="V326" s="34">
        <v>0</v>
      </c>
      <c r="W326" s="34">
        <v>93</v>
      </c>
      <c r="X326" s="34">
        <v>0</v>
      </c>
      <c r="Y326" s="34">
        <v>0</v>
      </c>
      <c r="Z326" s="34">
        <v>0</v>
      </c>
      <c r="AA326" s="34">
        <v>2</v>
      </c>
      <c r="AB326" s="34">
        <v>0</v>
      </c>
      <c r="AC326" s="34">
        <v>10</v>
      </c>
      <c r="AD326" s="34">
        <v>0</v>
      </c>
      <c r="AE326" s="34">
        <v>0</v>
      </c>
      <c r="AF326" s="34">
        <v>2</v>
      </c>
      <c r="AG326" s="34">
        <v>0</v>
      </c>
      <c r="AH326" s="34">
        <v>0</v>
      </c>
      <c r="AI326" s="34">
        <v>0</v>
      </c>
      <c r="AJ326" s="34">
        <v>0</v>
      </c>
      <c r="AK326" s="34">
        <v>0</v>
      </c>
      <c r="AL326" s="34">
        <v>0</v>
      </c>
      <c r="AM326" s="34">
        <v>0</v>
      </c>
      <c r="AN326" s="34">
        <v>4</v>
      </c>
      <c r="AO326" s="34">
        <v>0</v>
      </c>
      <c r="AP326" s="34">
        <v>0</v>
      </c>
      <c r="AQ326" s="34">
        <v>0</v>
      </c>
      <c r="AR326" s="34">
        <v>0</v>
      </c>
      <c r="AS326" s="34">
        <v>0</v>
      </c>
      <c r="AT326" s="34">
        <v>1</v>
      </c>
      <c r="AU326" s="34">
        <v>0</v>
      </c>
      <c r="AV326" s="34">
        <v>0</v>
      </c>
      <c r="AW326" s="34">
        <v>0</v>
      </c>
      <c r="AX326" s="34">
        <v>0</v>
      </c>
      <c r="AY326" s="34">
        <v>0</v>
      </c>
      <c r="AZ326" s="34">
        <v>0</v>
      </c>
      <c r="BA326" s="34">
        <v>0</v>
      </c>
      <c r="BB326" s="34">
        <v>0</v>
      </c>
      <c r="BC326" s="34">
        <v>0</v>
      </c>
      <c r="BD326" s="34">
        <v>85</v>
      </c>
      <c r="BE326" s="48">
        <v>362</v>
      </c>
    </row>
    <row r="327" spans="1:57" x14ac:dyDescent="0.2">
      <c r="A327"/>
      <c r="B327" t="s">
        <v>510</v>
      </c>
      <c r="C327" t="s">
        <v>875</v>
      </c>
      <c r="D327" s="34">
        <v>13</v>
      </c>
      <c r="E327" s="34">
        <v>0</v>
      </c>
      <c r="F327" s="34">
        <v>11</v>
      </c>
      <c r="G327" s="34">
        <v>0</v>
      </c>
      <c r="H327" s="34">
        <v>0</v>
      </c>
      <c r="I327" s="34">
        <v>1</v>
      </c>
      <c r="J327" s="34">
        <v>0</v>
      </c>
      <c r="K327" s="34">
        <v>1</v>
      </c>
      <c r="L327" s="34">
        <v>0</v>
      </c>
      <c r="M327" s="34">
        <v>13</v>
      </c>
      <c r="N327" s="34">
        <v>0</v>
      </c>
      <c r="O327" s="34">
        <v>0</v>
      </c>
      <c r="P327" s="34">
        <v>0</v>
      </c>
      <c r="Q327" s="34">
        <v>0</v>
      </c>
      <c r="R327" s="34">
        <v>0</v>
      </c>
      <c r="S327" s="34">
        <v>37</v>
      </c>
      <c r="T327" s="34">
        <v>4</v>
      </c>
      <c r="U327" s="34">
        <v>1</v>
      </c>
      <c r="V327" s="34">
        <v>0</v>
      </c>
      <c r="W327" s="34">
        <v>86</v>
      </c>
      <c r="X327" s="34">
        <v>2</v>
      </c>
      <c r="Y327" s="34">
        <v>0</v>
      </c>
      <c r="Z327" s="34">
        <v>3</v>
      </c>
      <c r="AA327" s="34">
        <v>2</v>
      </c>
      <c r="AB327" s="34">
        <v>0</v>
      </c>
      <c r="AC327" s="34">
        <v>3</v>
      </c>
      <c r="AD327" s="34">
        <v>1</v>
      </c>
      <c r="AE327" s="34">
        <v>0</v>
      </c>
      <c r="AF327" s="34">
        <v>1</v>
      </c>
      <c r="AG327" s="34">
        <v>0</v>
      </c>
      <c r="AH327" s="34">
        <v>0</v>
      </c>
      <c r="AI327" s="34">
        <v>0</v>
      </c>
      <c r="AJ327" s="34">
        <v>0</v>
      </c>
      <c r="AK327" s="34">
        <v>0</v>
      </c>
      <c r="AL327" s="34">
        <v>0</v>
      </c>
      <c r="AM327" s="34">
        <v>0</v>
      </c>
      <c r="AN327" s="34">
        <v>6</v>
      </c>
      <c r="AO327" s="34">
        <v>0</v>
      </c>
      <c r="AP327" s="34">
        <v>0</v>
      </c>
      <c r="AQ327" s="34">
        <v>0</v>
      </c>
      <c r="AR327" s="34">
        <v>1</v>
      </c>
      <c r="AS327" s="34">
        <v>2</v>
      </c>
      <c r="AT327" s="34">
        <v>0</v>
      </c>
      <c r="AU327" s="34">
        <v>0</v>
      </c>
      <c r="AV327" s="34">
        <v>0</v>
      </c>
      <c r="AW327" s="34">
        <v>2</v>
      </c>
      <c r="AX327" s="34">
        <v>0</v>
      </c>
      <c r="AY327" s="34">
        <v>0</v>
      </c>
      <c r="AZ327" s="34">
        <v>0</v>
      </c>
      <c r="BA327" s="34">
        <v>2</v>
      </c>
      <c r="BB327" s="34">
        <v>0</v>
      </c>
      <c r="BC327" s="34">
        <v>0</v>
      </c>
      <c r="BD327" s="34">
        <v>71</v>
      </c>
      <c r="BE327" s="48">
        <v>263</v>
      </c>
    </row>
    <row r="328" spans="1:57" x14ac:dyDescent="0.2">
      <c r="A328"/>
      <c r="B328" t="s">
        <v>491</v>
      </c>
      <c r="C328" t="s">
        <v>875</v>
      </c>
      <c r="D328" s="34">
        <v>13</v>
      </c>
      <c r="E328" s="34">
        <v>0</v>
      </c>
      <c r="F328" s="34">
        <v>11</v>
      </c>
      <c r="G328" s="34">
        <v>0</v>
      </c>
      <c r="H328" s="34">
        <v>0</v>
      </c>
      <c r="I328" s="34">
        <v>1</v>
      </c>
      <c r="J328" s="34">
        <v>0</v>
      </c>
      <c r="K328" s="34">
        <v>0</v>
      </c>
      <c r="L328" s="34">
        <v>1</v>
      </c>
      <c r="M328" s="34">
        <v>47</v>
      </c>
      <c r="N328" s="34">
        <v>0</v>
      </c>
      <c r="O328" s="34">
        <v>0</v>
      </c>
      <c r="P328" s="34">
        <v>1</v>
      </c>
      <c r="Q328" s="34">
        <v>0</v>
      </c>
      <c r="R328" s="34">
        <v>0</v>
      </c>
      <c r="S328" s="34">
        <v>74</v>
      </c>
      <c r="T328" s="34">
        <v>15</v>
      </c>
      <c r="U328" s="34">
        <v>0</v>
      </c>
      <c r="V328" s="34">
        <v>0</v>
      </c>
      <c r="W328" s="34">
        <v>96</v>
      </c>
      <c r="X328" s="34">
        <v>2</v>
      </c>
      <c r="Y328" s="34">
        <v>0</v>
      </c>
      <c r="Z328" s="34">
        <v>0</v>
      </c>
      <c r="AA328" s="34">
        <v>0</v>
      </c>
      <c r="AB328" s="34">
        <v>0</v>
      </c>
      <c r="AC328" s="34">
        <v>5</v>
      </c>
      <c r="AD328" s="34">
        <v>0</v>
      </c>
      <c r="AE328" s="34">
        <v>0</v>
      </c>
      <c r="AF328" s="34">
        <v>32</v>
      </c>
      <c r="AG328" s="34">
        <v>0</v>
      </c>
      <c r="AH328" s="34">
        <v>0</v>
      </c>
      <c r="AI328" s="34">
        <v>0</v>
      </c>
      <c r="AJ328" s="34">
        <v>0</v>
      </c>
      <c r="AK328" s="34">
        <v>0</v>
      </c>
      <c r="AL328" s="34">
        <v>0</v>
      </c>
      <c r="AM328" s="34">
        <v>0</v>
      </c>
      <c r="AN328" s="34">
        <v>4</v>
      </c>
      <c r="AO328" s="34">
        <v>0</v>
      </c>
      <c r="AP328" s="34">
        <v>0</v>
      </c>
      <c r="AQ328" s="34">
        <v>0</v>
      </c>
      <c r="AR328" s="34">
        <v>0</v>
      </c>
      <c r="AS328" s="34">
        <v>0</v>
      </c>
      <c r="AT328" s="34">
        <v>0</v>
      </c>
      <c r="AU328" s="34">
        <v>0</v>
      </c>
      <c r="AV328" s="34">
        <v>0</v>
      </c>
      <c r="AW328" s="34">
        <v>0</v>
      </c>
      <c r="AX328" s="34">
        <v>1</v>
      </c>
      <c r="AY328" s="34">
        <v>0</v>
      </c>
      <c r="AZ328" s="34">
        <v>0</v>
      </c>
      <c r="BA328" s="34">
        <v>0</v>
      </c>
      <c r="BB328" s="34">
        <v>0</v>
      </c>
      <c r="BC328" s="34">
        <v>0</v>
      </c>
      <c r="BD328" s="34">
        <v>103</v>
      </c>
      <c r="BE328" s="48">
        <v>406</v>
      </c>
    </row>
    <row r="329" spans="1:57" x14ac:dyDescent="0.2">
      <c r="A329"/>
      <c r="B329" t="s">
        <v>1192</v>
      </c>
      <c r="C329" t="s">
        <v>875</v>
      </c>
      <c r="D329" s="34">
        <v>14</v>
      </c>
      <c r="E329" s="34">
        <v>0</v>
      </c>
      <c r="F329" s="34">
        <v>15</v>
      </c>
      <c r="G329" s="34">
        <v>0</v>
      </c>
      <c r="H329" s="34">
        <v>1</v>
      </c>
      <c r="I329" s="34">
        <v>2</v>
      </c>
      <c r="J329" s="34">
        <v>1</v>
      </c>
      <c r="K329" s="34">
        <v>0</v>
      </c>
      <c r="L329" s="34">
        <v>0</v>
      </c>
      <c r="M329" s="34">
        <v>5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34">
        <v>63</v>
      </c>
      <c r="T329" s="34">
        <v>2</v>
      </c>
      <c r="U329" s="34">
        <v>1</v>
      </c>
      <c r="V329" s="34">
        <v>0</v>
      </c>
      <c r="W329" s="34">
        <v>88</v>
      </c>
      <c r="X329" s="34">
        <v>4</v>
      </c>
      <c r="Y329" s="34">
        <v>2</v>
      </c>
      <c r="Z329" s="34">
        <v>2</v>
      </c>
      <c r="AA329" s="34">
        <v>0</v>
      </c>
      <c r="AB329" s="34">
        <v>1</v>
      </c>
      <c r="AC329" s="34">
        <v>5</v>
      </c>
      <c r="AD329" s="34">
        <v>1</v>
      </c>
      <c r="AE329" s="34">
        <v>0</v>
      </c>
      <c r="AF329" s="34">
        <v>24</v>
      </c>
      <c r="AG329" s="34">
        <v>7</v>
      </c>
      <c r="AH329" s="34">
        <v>0</v>
      </c>
      <c r="AI329" s="34">
        <v>0</v>
      </c>
      <c r="AJ329" s="34">
        <v>7</v>
      </c>
      <c r="AK329" s="34">
        <v>1</v>
      </c>
      <c r="AL329" s="34">
        <v>0</v>
      </c>
      <c r="AM329" s="34">
        <v>2</v>
      </c>
      <c r="AN329" s="34">
        <v>1</v>
      </c>
      <c r="AO329" s="34">
        <v>0</v>
      </c>
      <c r="AP329" s="34">
        <v>0</v>
      </c>
      <c r="AQ329" s="34">
        <v>0</v>
      </c>
      <c r="AR329" s="34">
        <v>0</v>
      </c>
      <c r="AS329" s="34">
        <v>0</v>
      </c>
      <c r="AT329" s="34">
        <v>2</v>
      </c>
      <c r="AU329" s="34">
        <v>0</v>
      </c>
      <c r="AV329" s="34">
        <v>0</v>
      </c>
      <c r="AW329" s="34">
        <v>3</v>
      </c>
      <c r="AX329" s="34">
        <v>0</v>
      </c>
      <c r="AY329" s="34">
        <v>1</v>
      </c>
      <c r="AZ329" s="34">
        <v>0</v>
      </c>
      <c r="BA329" s="34">
        <v>0</v>
      </c>
      <c r="BB329" s="34">
        <v>0</v>
      </c>
      <c r="BC329" s="34">
        <v>0</v>
      </c>
      <c r="BD329" s="34">
        <v>169</v>
      </c>
      <c r="BE329" s="48">
        <v>424</v>
      </c>
    </row>
    <row r="330" spans="1:57" x14ac:dyDescent="0.2">
      <c r="A330"/>
      <c r="B330" t="s">
        <v>550</v>
      </c>
      <c r="C330" t="s">
        <v>875</v>
      </c>
      <c r="D330" s="34">
        <v>47</v>
      </c>
      <c r="E330" s="34">
        <v>6</v>
      </c>
      <c r="F330" s="34">
        <v>18</v>
      </c>
      <c r="G330" s="34">
        <v>0</v>
      </c>
      <c r="H330" s="34">
        <v>1</v>
      </c>
      <c r="I330" s="34">
        <v>0</v>
      </c>
      <c r="J330" s="34">
        <v>0</v>
      </c>
      <c r="K330" s="34">
        <v>1</v>
      </c>
      <c r="L330" s="34">
        <v>0</v>
      </c>
      <c r="M330" s="34">
        <v>88</v>
      </c>
      <c r="N330" s="34">
        <v>5</v>
      </c>
      <c r="O330" s="34">
        <v>0</v>
      </c>
      <c r="P330" s="34">
        <v>4</v>
      </c>
      <c r="Q330" s="34">
        <v>0</v>
      </c>
      <c r="R330" s="34">
        <v>0</v>
      </c>
      <c r="S330" s="34">
        <v>137</v>
      </c>
      <c r="T330" s="34">
        <v>2</v>
      </c>
      <c r="U330" s="34">
        <v>4</v>
      </c>
      <c r="V330" s="34">
        <v>3</v>
      </c>
      <c r="W330" s="34">
        <v>93</v>
      </c>
      <c r="X330" s="34">
        <v>0</v>
      </c>
      <c r="Y330" s="34">
        <v>0</v>
      </c>
      <c r="Z330" s="34">
        <v>0</v>
      </c>
      <c r="AA330" s="34">
        <v>2</v>
      </c>
      <c r="AB330" s="34">
        <v>0</v>
      </c>
      <c r="AC330" s="34">
        <v>4</v>
      </c>
      <c r="AD330" s="34">
        <v>0</v>
      </c>
      <c r="AE330" s="34">
        <v>1</v>
      </c>
      <c r="AF330" s="34">
        <v>28</v>
      </c>
      <c r="AG330" s="34">
        <v>0</v>
      </c>
      <c r="AH330" s="34">
        <v>4</v>
      </c>
      <c r="AI330" s="34">
        <v>0</v>
      </c>
      <c r="AJ330" s="34">
        <v>0</v>
      </c>
      <c r="AK330" s="34">
        <v>0</v>
      </c>
      <c r="AL330" s="34">
        <v>0</v>
      </c>
      <c r="AM330" s="34">
        <v>0</v>
      </c>
      <c r="AN330" s="34">
        <v>2</v>
      </c>
      <c r="AO330" s="34">
        <v>0</v>
      </c>
      <c r="AP330" s="34">
        <v>0</v>
      </c>
      <c r="AQ330" s="34">
        <v>1</v>
      </c>
      <c r="AR330" s="34">
        <v>0</v>
      </c>
      <c r="AS330" s="34">
        <v>0</v>
      </c>
      <c r="AT330" s="34">
        <v>1</v>
      </c>
      <c r="AU330" s="34">
        <v>0</v>
      </c>
      <c r="AV330" s="34">
        <v>0</v>
      </c>
      <c r="AW330" s="34">
        <v>0</v>
      </c>
      <c r="AX330" s="34">
        <v>0</v>
      </c>
      <c r="AY330" s="34">
        <v>2</v>
      </c>
      <c r="AZ330" s="34">
        <v>0</v>
      </c>
      <c r="BA330" s="34">
        <v>1</v>
      </c>
      <c r="BB330" s="34">
        <v>0</v>
      </c>
      <c r="BC330" s="34">
        <v>0</v>
      </c>
      <c r="BD330" s="34">
        <v>199</v>
      </c>
      <c r="BE330" s="48">
        <v>654</v>
      </c>
    </row>
    <row r="331" spans="1:57" x14ac:dyDescent="0.2">
      <c r="A331"/>
      <c r="B331" t="s">
        <v>1193</v>
      </c>
      <c r="C331" t="s">
        <v>875</v>
      </c>
      <c r="D331" s="34">
        <v>20</v>
      </c>
      <c r="E331" s="34">
        <v>0</v>
      </c>
      <c r="F331" s="34">
        <v>11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12</v>
      </c>
      <c r="N331" s="34">
        <v>0</v>
      </c>
      <c r="O331" s="34">
        <v>0</v>
      </c>
      <c r="P331" s="34">
        <v>2</v>
      </c>
      <c r="Q331" s="34">
        <v>0</v>
      </c>
      <c r="R331" s="34">
        <v>0</v>
      </c>
      <c r="S331" s="34">
        <v>188</v>
      </c>
      <c r="T331" s="34">
        <v>2</v>
      </c>
      <c r="U331" s="34">
        <v>8</v>
      </c>
      <c r="V331" s="34">
        <v>4</v>
      </c>
      <c r="W331" s="34">
        <v>91</v>
      </c>
      <c r="X331" s="34">
        <v>6</v>
      </c>
      <c r="Y331" s="34">
        <v>3</v>
      </c>
      <c r="Z331" s="34">
        <v>1</v>
      </c>
      <c r="AA331" s="34">
        <v>3</v>
      </c>
      <c r="AB331" s="34">
        <v>2</v>
      </c>
      <c r="AC331" s="34">
        <v>2</v>
      </c>
      <c r="AD331" s="34">
        <v>0</v>
      </c>
      <c r="AE331" s="34">
        <v>0</v>
      </c>
      <c r="AF331" s="34">
        <v>31</v>
      </c>
      <c r="AG331" s="34">
        <v>0</v>
      </c>
      <c r="AH331" s="34">
        <v>0</v>
      </c>
      <c r="AI331" s="34">
        <v>0</v>
      </c>
      <c r="AJ331" s="34">
        <v>2</v>
      </c>
      <c r="AK331" s="34">
        <v>0</v>
      </c>
      <c r="AL331" s="34">
        <v>0</v>
      </c>
      <c r="AM331" s="34">
        <v>0</v>
      </c>
      <c r="AN331" s="34">
        <v>4</v>
      </c>
      <c r="AO331" s="34">
        <v>0</v>
      </c>
      <c r="AP331" s="34">
        <v>1</v>
      </c>
      <c r="AQ331" s="34">
        <v>0</v>
      </c>
      <c r="AR331" s="34">
        <v>2</v>
      </c>
      <c r="AS331" s="34">
        <v>0</v>
      </c>
      <c r="AT331" s="34">
        <v>3</v>
      </c>
      <c r="AU331" s="34">
        <v>0</v>
      </c>
      <c r="AV331" s="34">
        <v>0</v>
      </c>
      <c r="AW331" s="34">
        <v>0</v>
      </c>
      <c r="AX331" s="34">
        <v>0</v>
      </c>
      <c r="AY331" s="34">
        <v>1</v>
      </c>
      <c r="AZ331" s="34">
        <v>0</v>
      </c>
      <c r="BA331" s="34">
        <v>0</v>
      </c>
      <c r="BB331" s="34">
        <v>0</v>
      </c>
      <c r="BC331" s="34">
        <v>0</v>
      </c>
      <c r="BD331" s="34">
        <v>223</v>
      </c>
      <c r="BE331" s="48">
        <v>622</v>
      </c>
    </row>
    <row r="332" spans="1:57" x14ac:dyDescent="0.2">
      <c r="A332"/>
      <c r="B332" t="s">
        <v>487</v>
      </c>
      <c r="C332" t="s">
        <v>875</v>
      </c>
      <c r="D332" s="34">
        <v>9</v>
      </c>
      <c r="E332" s="34">
        <v>0</v>
      </c>
      <c r="F332" s="34">
        <v>6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6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34">
        <v>12</v>
      </c>
      <c r="T332" s="34">
        <v>0</v>
      </c>
      <c r="U332" s="34">
        <v>0</v>
      </c>
      <c r="V332" s="34">
        <v>3</v>
      </c>
      <c r="W332" s="34">
        <v>85</v>
      </c>
      <c r="X332" s="34">
        <v>0</v>
      </c>
      <c r="Y332" s="34">
        <v>0</v>
      </c>
      <c r="Z332" s="34">
        <v>0</v>
      </c>
      <c r="AA332" s="34">
        <v>0</v>
      </c>
      <c r="AB332" s="34">
        <v>0</v>
      </c>
      <c r="AC332" s="34">
        <v>2</v>
      </c>
      <c r="AD332" s="34">
        <v>0</v>
      </c>
      <c r="AE332" s="34">
        <v>0</v>
      </c>
      <c r="AF332" s="34">
        <v>1</v>
      </c>
      <c r="AG332" s="34">
        <v>1</v>
      </c>
      <c r="AH332" s="34">
        <v>0</v>
      </c>
      <c r="AI332" s="34">
        <v>0</v>
      </c>
      <c r="AJ332" s="34">
        <v>0</v>
      </c>
      <c r="AK332" s="34">
        <v>0</v>
      </c>
      <c r="AL332" s="34">
        <v>0</v>
      </c>
      <c r="AM332" s="34">
        <v>0</v>
      </c>
      <c r="AN332" s="34">
        <v>0</v>
      </c>
      <c r="AO332" s="34">
        <v>0</v>
      </c>
      <c r="AP332" s="34">
        <v>0</v>
      </c>
      <c r="AQ332" s="34">
        <v>0</v>
      </c>
      <c r="AR332" s="34">
        <v>0</v>
      </c>
      <c r="AS332" s="34">
        <v>0</v>
      </c>
      <c r="AT332" s="34">
        <v>0</v>
      </c>
      <c r="AU332" s="34">
        <v>0</v>
      </c>
      <c r="AV332" s="34">
        <v>2</v>
      </c>
      <c r="AW332" s="34">
        <v>0</v>
      </c>
      <c r="AX332" s="34">
        <v>0</v>
      </c>
      <c r="AY332" s="34">
        <v>0</v>
      </c>
      <c r="AZ332" s="34">
        <v>0</v>
      </c>
      <c r="BA332" s="34">
        <v>0</v>
      </c>
      <c r="BB332" s="34">
        <v>0</v>
      </c>
      <c r="BC332" s="34">
        <v>0</v>
      </c>
      <c r="BD332" s="34">
        <v>46</v>
      </c>
      <c r="BE332" s="48">
        <v>173</v>
      </c>
    </row>
    <row r="333" spans="1:57" x14ac:dyDescent="0.2">
      <c r="A333"/>
      <c r="B333" t="s">
        <v>1194</v>
      </c>
      <c r="C333" t="s">
        <v>875</v>
      </c>
      <c r="D333" s="34">
        <v>32</v>
      </c>
      <c r="E333" s="34">
        <v>1</v>
      </c>
      <c r="F333" s="34">
        <v>24</v>
      </c>
      <c r="G333" s="34">
        <v>0</v>
      </c>
      <c r="H333" s="34">
        <v>6</v>
      </c>
      <c r="I333" s="34">
        <v>0</v>
      </c>
      <c r="J333" s="34">
        <v>0</v>
      </c>
      <c r="K333" s="34">
        <v>0</v>
      </c>
      <c r="L333" s="34">
        <v>2</v>
      </c>
      <c r="M333" s="34">
        <v>11</v>
      </c>
      <c r="N333" s="34">
        <v>0</v>
      </c>
      <c r="O333" s="34">
        <v>0</v>
      </c>
      <c r="P333" s="34">
        <v>0</v>
      </c>
      <c r="Q333" s="34">
        <v>0</v>
      </c>
      <c r="R333" s="34">
        <v>2</v>
      </c>
      <c r="S333" s="34">
        <v>59</v>
      </c>
      <c r="T333" s="34">
        <v>2</v>
      </c>
      <c r="U333" s="34">
        <v>3</v>
      </c>
      <c r="V333" s="34">
        <v>0</v>
      </c>
      <c r="W333" s="34">
        <v>81</v>
      </c>
      <c r="X333" s="34">
        <v>1</v>
      </c>
      <c r="Y333" s="34">
        <v>2</v>
      </c>
      <c r="Z333" s="34">
        <v>0</v>
      </c>
      <c r="AA333" s="34">
        <v>2</v>
      </c>
      <c r="AB333" s="34">
        <v>4</v>
      </c>
      <c r="AC333" s="34">
        <v>6</v>
      </c>
      <c r="AD333" s="34">
        <v>1</v>
      </c>
      <c r="AE333" s="34">
        <v>0</v>
      </c>
      <c r="AF333" s="34">
        <v>13</v>
      </c>
      <c r="AG333" s="34">
        <v>3</v>
      </c>
      <c r="AH333" s="34">
        <v>0</v>
      </c>
      <c r="AI333" s="34">
        <v>0</v>
      </c>
      <c r="AJ333" s="34">
        <v>2</v>
      </c>
      <c r="AK333" s="34">
        <v>2</v>
      </c>
      <c r="AL333" s="34">
        <v>0</v>
      </c>
      <c r="AM333" s="34">
        <v>0</v>
      </c>
      <c r="AN333" s="34">
        <v>10</v>
      </c>
      <c r="AO333" s="34">
        <v>1</v>
      </c>
      <c r="AP333" s="34">
        <v>0</v>
      </c>
      <c r="AQ333" s="34">
        <v>0</v>
      </c>
      <c r="AR333" s="34">
        <v>0</v>
      </c>
      <c r="AS333" s="34">
        <v>0</v>
      </c>
      <c r="AT333" s="34">
        <v>1</v>
      </c>
      <c r="AU333" s="34">
        <v>0</v>
      </c>
      <c r="AV333" s="34">
        <v>4</v>
      </c>
      <c r="AW333" s="34">
        <v>1</v>
      </c>
      <c r="AX333" s="34">
        <v>0</v>
      </c>
      <c r="AY333" s="34">
        <v>0</v>
      </c>
      <c r="AZ333" s="34">
        <v>0</v>
      </c>
      <c r="BA333" s="34">
        <v>0</v>
      </c>
      <c r="BB333" s="34">
        <v>1</v>
      </c>
      <c r="BC333" s="34">
        <v>0</v>
      </c>
      <c r="BD333" s="34">
        <v>100</v>
      </c>
      <c r="BE333" s="48">
        <v>377</v>
      </c>
    </row>
    <row r="334" spans="1:57" x14ac:dyDescent="0.2">
      <c r="A334"/>
      <c r="B334" t="s">
        <v>1195</v>
      </c>
      <c r="C334" t="s">
        <v>875</v>
      </c>
      <c r="D334" s="34">
        <v>11</v>
      </c>
      <c r="E334" s="34">
        <v>1</v>
      </c>
      <c r="F334" s="34">
        <v>2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35</v>
      </c>
      <c r="N334" s="34">
        <v>1</v>
      </c>
      <c r="O334" s="34">
        <v>1</v>
      </c>
      <c r="P334" s="34">
        <v>2</v>
      </c>
      <c r="Q334" s="34">
        <v>1</v>
      </c>
      <c r="R334" s="34">
        <v>7</v>
      </c>
      <c r="S334" s="34">
        <v>38</v>
      </c>
      <c r="T334" s="34">
        <v>1</v>
      </c>
      <c r="U334" s="34">
        <v>2</v>
      </c>
      <c r="V334" s="34">
        <v>6</v>
      </c>
      <c r="W334" s="34">
        <v>78</v>
      </c>
      <c r="X334" s="34">
        <v>6</v>
      </c>
      <c r="Y334" s="34">
        <v>0</v>
      </c>
      <c r="Z334" s="34">
        <v>1</v>
      </c>
      <c r="AA334" s="34">
        <v>0</v>
      </c>
      <c r="AB334" s="34">
        <v>7</v>
      </c>
      <c r="AC334" s="34">
        <v>0</v>
      </c>
      <c r="AD334" s="34">
        <v>0</v>
      </c>
      <c r="AE334" s="34">
        <v>0</v>
      </c>
      <c r="AF334" s="34">
        <v>3</v>
      </c>
      <c r="AG334" s="34">
        <v>3</v>
      </c>
      <c r="AH334" s="34">
        <v>0</v>
      </c>
      <c r="AI334" s="34">
        <v>0</v>
      </c>
      <c r="AJ334" s="34">
        <v>1</v>
      </c>
      <c r="AK334" s="34">
        <v>0</v>
      </c>
      <c r="AL334" s="34">
        <v>2</v>
      </c>
      <c r="AM334" s="34">
        <v>0</v>
      </c>
      <c r="AN334" s="34">
        <v>2</v>
      </c>
      <c r="AO334" s="34">
        <v>0</v>
      </c>
      <c r="AP334" s="34">
        <v>0</v>
      </c>
      <c r="AQ334" s="34">
        <v>0</v>
      </c>
      <c r="AR334" s="34">
        <v>0</v>
      </c>
      <c r="AS334" s="34">
        <v>0</v>
      </c>
      <c r="AT334" s="34">
        <v>0</v>
      </c>
      <c r="AU334" s="34">
        <v>0</v>
      </c>
      <c r="AV334" s="34">
        <v>0</v>
      </c>
      <c r="AW334" s="34">
        <v>4</v>
      </c>
      <c r="AX334" s="34">
        <v>0</v>
      </c>
      <c r="AY334" s="34">
        <v>0</v>
      </c>
      <c r="AZ334" s="34">
        <v>0</v>
      </c>
      <c r="BA334" s="34">
        <v>1</v>
      </c>
      <c r="BB334" s="34">
        <v>0</v>
      </c>
      <c r="BC334" s="34">
        <v>0</v>
      </c>
      <c r="BD334" s="34">
        <v>136</v>
      </c>
      <c r="BE334" s="48">
        <v>352</v>
      </c>
    </row>
    <row r="335" spans="1:57" x14ac:dyDescent="0.2">
      <c r="A335"/>
      <c r="B335" t="s">
        <v>1196</v>
      </c>
      <c r="C335" t="s">
        <v>875</v>
      </c>
      <c r="D335" s="34">
        <v>24</v>
      </c>
      <c r="E335" s="34">
        <v>2</v>
      </c>
      <c r="F335" s="34">
        <v>6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5</v>
      </c>
      <c r="N335" s="34">
        <v>0</v>
      </c>
      <c r="O335" s="34">
        <v>1</v>
      </c>
      <c r="P335" s="34">
        <v>0</v>
      </c>
      <c r="Q335" s="34">
        <v>2</v>
      </c>
      <c r="R335" s="34">
        <v>0</v>
      </c>
      <c r="S335" s="34">
        <v>38</v>
      </c>
      <c r="T335" s="34">
        <v>0</v>
      </c>
      <c r="U335" s="34">
        <v>6</v>
      </c>
      <c r="V335" s="34">
        <v>1</v>
      </c>
      <c r="W335" s="34">
        <v>87</v>
      </c>
      <c r="X335" s="34">
        <v>3</v>
      </c>
      <c r="Y335" s="34">
        <v>0</v>
      </c>
      <c r="Z335" s="34">
        <v>2</v>
      </c>
      <c r="AA335" s="34">
        <v>0</v>
      </c>
      <c r="AB335" s="34">
        <v>1</v>
      </c>
      <c r="AC335" s="34">
        <v>4</v>
      </c>
      <c r="AD335" s="34">
        <v>0</v>
      </c>
      <c r="AE335" s="34">
        <v>0</v>
      </c>
      <c r="AF335" s="34">
        <v>9</v>
      </c>
      <c r="AG335" s="34">
        <v>2</v>
      </c>
      <c r="AH335" s="34">
        <v>0</v>
      </c>
      <c r="AI335" s="34">
        <v>0</v>
      </c>
      <c r="AJ335" s="34">
        <v>0</v>
      </c>
      <c r="AK335" s="34">
        <v>0</v>
      </c>
      <c r="AL335" s="34">
        <v>2</v>
      </c>
      <c r="AM335" s="34">
        <v>0</v>
      </c>
      <c r="AN335" s="34">
        <v>4</v>
      </c>
      <c r="AO335" s="34">
        <v>0</v>
      </c>
      <c r="AP335" s="34">
        <v>0</v>
      </c>
      <c r="AQ335" s="34">
        <v>0</v>
      </c>
      <c r="AR335" s="34">
        <v>0</v>
      </c>
      <c r="AS335" s="34">
        <v>1</v>
      </c>
      <c r="AT335" s="34">
        <v>5</v>
      </c>
      <c r="AU335" s="34">
        <v>0</v>
      </c>
      <c r="AV335" s="34">
        <v>0</v>
      </c>
      <c r="AW335" s="34">
        <v>0</v>
      </c>
      <c r="AX335" s="34">
        <v>0</v>
      </c>
      <c r="AY335" s="34">
        <v>0</v>
      </c>
      <c r="AZ335" s="34">
        <v>0</v>
      </c>
      <c r="BA335" s="34">
        <v>2</v>
      </c>
      <c r="BB335" s="34">
        <v>0</v>
      </c>
      <c r="BC335" s="34">
        <v>0</v>
      </c>
      <c r="BD335" s="34">
        <v>147</v>
      </c>
      <c r="BE335" s="48">
        <v>354</v>
      </c>
    </row>
    <row r="336" spans="1:57" s="127" customFormat="1" x14ac:dyDescent="0.2">
      <c r="A336" s="35"/>
      <c r="B336" s="35" t="s">
        <v>0</v>
      </c>
      <c r="C336" s="35" t="s">
        <v>875</v>
      </c>
      <c r="D336" s="62">
        <v>309</v>
      </c>
      <c r="E336" s="62">
        <v>10</v>
      </c>
      <c r="F336" s="62">
        <v>146</v>
      </c>
      <c r="G336" s="62">
        <v>0</v>
      </c>
      <c r="H336" s="62">
        <v>8</v>
      </c>
      <c r="I336" s="62">
        <v>4</v>
      </c>
      <c r="J336" s="62">
        <v>1</v>
      </c>
      <c r="K336" s="62">
        <v>7</v>
      </c>
      <c r="L336" s="62">
        <v>3</v>
      </c>
      <c r="M336" s="62">
        <v>325</v>
      </c>
      <c r="N336" s="62">
        <v>14</v>
      </c>
      <c r="O336" s="62">
        <v>10</v>
      </c>
      <c r="P336" s="62">
        <v>10</v>
      </c>
      <c r="Q336" s="62">
        <v>3</v>
      </c>
      <c r="R336" s="62">
        <v>12</v>
      </c>
      <c r="S336" s="62">
        <v>1099</v>
      </c>
      <c r="T336" s="62">
        <v>36</v>
      </c>
      <c r="U336" s="62">
        <v>45</v>
      </c>
      <c r="V336" s="62">
        <v>24</v>
      </c>
      <c r="W336" s="62">
        <v>1180</v>
      </c>
      <c r="X336" s="62">
        <v>30</v>
      </c>
      <c r="Y336" s="62">
        <v>12</v>
      </c>
      <c r="Z336" s="62">
        <v>12</v>
      </c>
      <c r="AA336" s="62">
        <v>11</v>
      </c>
      <c r="AB336" s="62">
        <v>18</v>
      </c>
      <c r="AC336" s="62">
        <v>49</v>
      </c>
      <c r="AD336" s="62">
        <v>5</v>
      </c>
      <c r="AE336" s="62">
        <v>1</v>
      </c>
      <c r="AF336" s="62">
        <v>243</v>
      </c>
      <c r="AG336" s="62">
        <v>25</v>
      </c>
      <c r="AH336" s="62">
        <v>4</v>
      </c>
      <c r="AI336" s="62">
        <v>1</v>
      </c>
      <c r="AJ336" s="62">
        <v>31</v>
      </c>
      <c r="AK336" s="62">
        <v>3</v>
      </c>
      <c r="AL336" s="62">
        <v>8</v>
      </c>
      <c r="AM336" s="62">
        <v>4</v>
      </c>
      <c r="AN336" s="62">
        <v>66</v>
      </c>
      <c r="AO336" s="62">
        <v>1</v>
      </c>
      <c r="AP336" s="62">
        <v>1</v>
      </c>
      <c r="AQ336" s="62">
        <v>2</v>
      </c>
      <c r="AR336" s="62">
        <v>3</v>
      </c>
      <c r="AS336" s="62">
        <v>3</v>
      </c>
      <c r="AT336" s="62">
        <v>13</v>
      </c>
      <c r="AU336" s="62">
        <v>0</v>
      </c>
      <c r="AV336" s="62">
        <v>6</v>
      </c>
      <c r="AW336" s="62">
        <v>11</v>
      </c>
      <c r="AX336" s="62">
        <v>3</v>
      </c>
      <c r="AY336" s="62">
        <v>4</v>
      </c>
      <c r="AZ336" s="62">
        <v>0</v>
      </c>
      <c r="BA336" s="62">
        <v>7</v>
      </c>
      <c r="BB336" s="62">
        <v>3</v>
      </c>
      <c r="BC336" s="62">
        <v>1</v>
      </c>
      <c r="BD336" s="62">
        <v>1731</v>
      </c>
      <c r="BE336" s="170">
        <v>5558</v>
      </c>
    </row>
    <row r="337" spans="1:57" x14ac:dyDescent="0.2">
      <c r="A337"/>
      <c r="B337" t="s">
        <v>475</v>
      </c>
      <c r="C337" t="s">
        <v>877</v>
      </c>
      <c r="D337" s="34">
        <v>77</v>
      </c>
      <c r="E337" s="34">
        <v>0</v>
      </c>
      <c r="F337" s="34">
        <v>44</v>
      </c>
      <c r="G337" s="34">
        <v>0</v>
      </c>
      <c r="H337" s="34">
        <v>0</v>
      </c>
      <c r="I337" s="34">
        <v>1</v>
      </c>
      <c r="J337" s="34">
        <v>0</v>
      </c>
      <c r="K337" s="34">
        <v>0</v>
      </c>
      <c r="L337" s="34">
        <v>0</v>
      </c>
      <c r="M337" s="34">
        <v>73</v>
      </c>
      <c r="N337" s="34">
        <v>0</v>
      </c>
      <c r="O337" s="34">
        <v>0</v>
      </c>
      <c r="P337" s="34">
        <v>0</v>
      </c>
      <c r="Q337" s="34">
        <v>0</v>
      </c>
      <c r="R337" s="34">
        <v>4</v>
      </c>
      <c r="S337" s="34">
        <v>332</v>
      </c>
      <c r="T337" s="34">
        <v>4</v>
      </c>
      <c r="U337" s="34">
        <v>1</v>
      </c>
      <c r="V337" s="34">
        <v>1</v>
      </c>
      <c r="W337" s="34">
        <v>3</v>
      </c>
      <c r="X337" s="34">
        <v>416</v>
      </c>
      <c r="Y337" s="34">
        <v>3</v>
      </c>
      <c r="Z337" s="34">
        <v>1</v>
      </c>
      <c r="AA337" s="34">
        <v>0</v>
      </c>
      <c r="AB337" s="34">
        <v>3</v>
      </c>
      <c r="AC337" s="34">
        <v>29</v>
      </c>
      <c r="AD337" s="34">
        <v>0</v>
      </c>
      <c r="AE337" s="34">
        <v>0</v>
      </c>
      <c r="AF337" s="34">
        <v>60</v>
      </c>
      <c r="AG337" s="34">
        <v>0</v>
      </c>
      <c r="AH337" s="34">
        <v>0</v>
      </c>
      <c r="AI337" s="34">
        <v>5</v>
      </c>
      <c r="AJ337" s="34">
        <v>3</v>
      </c>
      <c r="AK337" s="34">
        <v>2</v>
      </c>
      <c r="AL337" s="34">
        <v>0</v>
      </c>
      <c r="AM337" s="34">
        <v>0</v>
      </c>
      <c r="AN337" s="34">
        <v>16</v>
      </c>
      <c r="AO337" s="34">
        <v>0</v>
      </c>
      <c r="AP337" s="34">
        <v>0</v>
      </c>
      <c r="AQ337" s="34">
        <v>0</v>
      </c>
      <c r="AR337" s="34">
        <v>1</v>
      </c>
      <c r="AS337" s="34">
        <v>0</v>
      </c>
      <c r="AT337" s="34">
        <v>2</v>
      </c>
      <c r="AU337" s="34">
        <v>0</v>
      </c>
      <c r="AV337" s="34">
        <v>0</v>
      </c>
      <c r="AW337" s="34">
        <v>0</v>
      </c>
      <c r="AX337" s="34">
        <v>0</v>
      </c>
      <c r="AY337" s="34">
        <v>2</v>
      </c>
      <c r="AZ337" s="34">
        <v>0</v>
      </c>
      <c r="BA337" s="34">
        <v>3</v>
      </c>
      <c r="BB337" s="34">
        <v>3</v>
      </c>
      <c r="BC337" s="34">
        <v>0</v>
      </c>
      <c r="BD337" s="34">
        <v>313</v>
      </c>
      <c r="BE337" s="48">
        <v>1402</v>
      </c>
    </row>
    <row r="338" spans="1:57" x14ac:dyDescent="0.2">
      <c r="A338"/>
      <c r="B338" t="s">
        <v>1197</v>
      </c>
      <c r="C338" t="s">
        <v>877</v>
      </c>
      <c r="D338" s="34">
        <v>55</v>
      </c>
      <c r="E338" s="34">
        <v>0</v>
      </c>
      <c r="F338" s="34">
        <v>21</v>
      </c>
      <c r="G338" s="34">
        <v>2</v>
      </c>
      <c r="H338" s="34">
        <v>0</v>
      </c>
      <c r="I338" s="34">
        <v>0</v>
      </c>
      <c r="J338" s="34">
        <v>0</v>
      </c>
      <c r="K338" s="34">
        <v>2</v>
      </c>
      <c r="L338" s="34">
        <v>0</v>
      </c>
      <c r="M338" s="34">
        <v>34</v>
      </c>
      <c r="N338" s="34">
        <v>0</v>
      </c>
      <c r="O338" s="34">
        <v>0</v>
      </c>
      <c r="P338" s="34">
        <v>1</v>
      </c>
      <c r="Q338" s="34">
        <v>0</v>
      </c>
      <c r="R338" s="34">
        <v>3</v>
      </c>
      <c r="S338" s="34">
        <v>236</v>
      </c>
      <c r="T338" s="34">
        <v>1</v>
      </c>
      <c r="U338" s="34">
        <v>3</v>
      </c>
      <c r="V338" s="34">
        <v>2</v>
      </c>
      <c r="W338" s="34">
        <v>1</v>
      </c>
      <c r="X338" s="34">
        <v>365</v>
      </c>
      <c r="Y338" s="34">
        <v>0</v>
      </c>
      <c r="Z338" s="34">
        <v>1</v>
      </c>
      <c r="AA338" s="34">
        <v>5</v>
      </c>
      <c r="AB338" s="34">
        <v>1</v>
      </c>
      <c r="AC338" s="34">
        <v>7</v>
      </c>
      <c r="AD338" s="34">
        <v>0</v>
      </c>
      <c r="AE338" s="34">
        <v>7</v>
      </c>
      <c r="AF338" s="34">
        <v>64</v>
      </c>
      <c r="AG338" s="34">
        <v>2</v>
      </c>
      <c r="AH338" s="34">
        <v>0</v>
      </c>
      <c r="AI338" s="34">
        <v>2</v>
      </c>
      <c r="AJ338" s="34">
        <v>1</v>
      </c>
      <c r="AK338" s="34">
        <v>2</v>
      </c>
      <c r="AL338" s="34">
        <v>1</v>
      </c>
      <c r="AM338" s="34">
        <v>1</v>
      </c>
      <c r="AN338" s="34">
        <v>12</v>
      </c>
      <c r="AO338" s="34">
        <v>1</v>
      </c>
      <c r="AP338" s="34">
        <v>0</v>
      </c>
      <c r="AQ338" s="34">
        <v>3</v>
      </c>
      <c r="AR338" s="34">
        <v>6</v>
      </c>
      <c r="AS338" s="34">
        <v>2</v>
      </c>
      <c r="AT338" s="34">
        <v>2</v>
      </c>
      <c r="AU338" s="34">
        <v>0</v>
      </c>
      <c r="AV338" s="34">
        <v>0</v>
      </c>
      <c r="AW338" s="34">
        <v>0</v>
      </c>
      <c r="AX338" s="34">
        <v>4</v>
      </c>
      <c r="AY338" s="34">
        <v>0</v>
      </c>
      <c r="AZ338" s="34">
        <v>0</v>
      </c>
      <c r="BA338" s="34">
        <v>0</v>
      </c>
      <c r="BB338" s="34">
        <v>2</v>
      </c>
      <c r="BC338" s="34">
        <v>0</v>
      </c>
      <c r="BD338" s="34">
        <v>362</v>
      </c>
      <c r="BE338" s="48">
        <v>1214</v>
      </c>
    </row>
    <row r="339" spans="1:57" s="127" customFormat="1" x14ac:dyDescent="0.2">
      <c r="A339"/>
      <c r="B339" t="s">
        <v>477</v>
      </c>
      <c r="C339" t="s">
        <v>877</v>
      </c>
      <c r="D339" s="34">
        <v>105</v>
      </c>
      <c r="E339" s="34">
        <v>1</v>
      </c>
      <c r="F339" s="34">
        <v>36</v>
      </c>
      <c r="G339" s="34">
        <v>0</v>
      </c>
      <c r="H339" s="34">
        <v>0</v>
      </c>
      <c r="I339" s="34">
        <v>3</v>
      </c>
      <c r="J339" s="34">
        <v>1</v>
      </c>
      <c r="K339" s="34">
        <v>0</v>
      </c>
      <c r="L339" s="34">
        <v>0</v>
      </c>
      <c r="M339" s="34">
        <v>65</v>
      </c>
      <c r="N339" s="34">
        <v>0</v>
      </c>
      <c r="O339" s="34">
        <v>0</v>
      </c>
      <c r="P339" s="34">
        <v>0</v>
      </c>
      <c r="Q339" s="34">
        <v>0</v>
      </c>
      <c r="R339" s="34">
        <v>3</v>
      </c>
      <c r="S339" s="34">
        <v>250</v>
      </c>
      <c r="T339" s="34">
        <v>1</v>
      </c>
      <c r="U339" s="34">
        <v>2</v>
      </c>
      <c r="V339" s="34">
        <v>0</v>
      </c>
      <c r="W339" s="34">
        <v>2</v>
      </c>
      <c r="X339" s="34">
        <v>390</v>
      </c>
      <c r="Y339" s="34">
        <v>0</v>
      </c>
      <c r="Z339" s="34">
        <v>0</v>
      </c>
      <c r="AA339" s="34">
        <v>1</v>
      </c>
      <c r="AB339" s="34">
        <v>1</v>
      </c>
      <c r="AC339" s="34">
        <v>9</v>
      </c>
      <c r="AD339" s="34">
        <v>0</v>
      </c>
      <c r="AE339" s="34">
        <v>0</v>
      </c>
      <c r="AF339" s="34">
        <v>43</v>
      </c>
      <c r="AG339" s="34">
        <v>4</v>
      </c>
      <c r="AH339" s="34">
        <v>0</v>
      </c>
      <c r="AI339" s="34">
        <v>0</v>
      </c>
      <c r="AJ339" s="34">
        <v>9</v>
      </c>
      <c r="AK339" s="34">
        <v>4</v>
      </c>
      <c r="AL339" s="34">
        <v>0</v>
      </c>
      <c r="AM339" s="34">
        <v>1</v>
      </c>
      <c r="AN339" s="34">
        <v>9</v>
      </c>
      <c r="AO339" s="34">
        <v>0</v>
      </c>
      <c r="AP339" s="34">
        <v>0</v>
      </c>
      <c r="AQ339" s="34">
        <v>0</v>
      </c>
      <c r="AR339" s="34">
        <v>0</v>
      </c>
      <c r="AS339" s="34">
        <v>0</v>
      </c>
      <c r="AT339" s="34">
        <v>2</v>
      </c>
      <c r="AU339" s="34">
        <v>0</v>
      </c>
      <c r="AV339" s="34">
        <v>1</v>
      </c>
      <c r="AW339" s="34">
        <v>0</v>
      </c>
      <c r="AX339" s="34">
        <v>2</v>
      </c>
      <c r="AY339" s="34">
        <v>1</v>
      </c>
      <c r="AZ339" s="34">
        <v>0</v>
      </c>
      <c r="BA339" s="34">
        <v>2</v>
      </c>
      <c r="BB339" s="34">
        <v>1</v>
      </c>
      <c r="BC339" s="34">
        <v>0</v>
      </c>
      <c r="BD339" s="34">
        <v>227</v>
      </c>
      <c r="BE339" s="170">
        <v>1176</v>
      </c>
    </row>
    <row r="340" spans="1:57" x14ac:dyDescent="0.2">
      <c r="A340"/>
      <c r="B340" t="s">
        <v>474</v>
      </c>
      <c r="C340" t="s">
        <v>877</v>
      </c>
      <c r="D340" s="34">
        <v>48</v>
      </c>
      <c r="E340" s="34">
        <v>0</v>
      </c>
      <c r="F340" s="34">
        <v>9</v>
      </c>
      <c r="G340" s="34">
        <v>0</v>
      </c>
      <c r="H340" s="34">
        <v>0</v>
      </c>
      <c r="I340" s="34">
        <v>0</v>
      </c>
      <c r="J340" s="34">
        <v>0</v>
      </c>
      <c r="K340" s="34">
        <v>2</v>
      </c>
      <c r="L340" s="34">
        <v>0</v>
      </c>
      <c r="M340" s="34">
        <v>14</v>
      </c>
      <c r="N340" s="34">
        <v>0</v>
      </c>
      <c r="O340" s="34">
        <v>0</v>
      </c>
      <c r="P340" s="34">
        <v>0</v>
      </c>
      <c r="Q340" s="34">
        <v>2</v>
      </c>
      <c r="R340" s="34">
        <v>1</v>
      </c>
      <c r="S340" s="34">
        <v>164</v>
      </c>
      <c r="T340" s="34">
        <v>1</v>
      </c>
      <c r="U340" s="34">
        <v>1</v>
      </c>
      <c r="V340" s="34">
        <v>0</v>
      </c>
      <c r="W340" s="34">
        <v>1</v>
      </c>
      <c r="X340" s="34">
        <v>344</v>
      </c>
      <c r="Y340" s="34">
        <v>0</v>
      </c>
      <c r="Z340" s="34">
        <v>0</v>
      </c>
      <c r="AA340" s="34">
        <v>1</v>
      </c>
      <c r="AB340" s="34">
        <v>1</v>
      </c>
      <c r="AC340" s="34">
        <v>5</v>
      </c>
      <c r="AD340" s="34">
        <v>0</v>
      </c>
      <c r="AE340" s="34">
        <v>2</v>
      </c>
      <c r="AF340" s="34">
        <v>18</v>
      </c>
      <c r="AG340" s="34">
        <v>0</v>
      </c>
      <c r="AH340" s="34">
        <v>0</v>
      </c>
      <c r="AI340" s="34">
        <v>0</v>
      </c>
      <c r="AJ340" s="34">
        <v>0</v>
      </c>
      <c r="AK340" s="34">
        <v>0</v>
      </c>
      <c r="AL340" s="34">
        <v>0</v>
      </c>
      <c r="AM340" s="34">
        <v>0</v>
      </c>
      <c r="AN340" s="34">
        <v>1</v>
      </c>
      <c r="AO340" s="34">
        <v>0</v>
      </c>
      <c r="AP340" s="34">
        <v>0</v>
      </c>
      <c r="AQ340" s="34">
        <v>0</v>
      </c>
      <c r="AR340" s="34">
        <v>0</v>
      </c>
      <c r="AS340" s="34">
        <v>0</v>
      </c>
      <c r="AT340" s="34">
        <v>0</v>
      </c>
      <c r="AU340" s="34">
        <v>0</v>
      </c>
      <c r="AV340" s="34">
        <v>0</v>
      </c>
      <c r="AW340" s="34">
        <v>6</v>
      </c>
      <c r="AX340" s="34">
        <v>0</v>
      </c>
      <c r="AY340" s="34">
        <v>0</v>
      </c>
      <c r="AZ340" s="34">
        <v>0</v>
      </c>
      <c r="BA340" s="34">
        <v>0</v>
      </c>
      <c r="BB340" s="34">
        <v>0</v>
      </c>
      <c r="BC340" s="34">
        <v>0</v>
      </c>
      <c r="BD340" s="34">
        <v>135</v>
      </c>
      <c r="BE340" s="48">
        <v>756</v>
      </c>
    </row>
    <row r="341" spans="1:57" x14ac:dyDescent="0.2">
      <c r="A341"/>
      <c r="B341" t="s">
        <v>1198</v>
      </c>
      <c r="C341" t="s">
        <v>877</v>
      </c>
      <c r="D341" s="34">
        <v>35</v>
      </c>
      <c r="E341" s="34">
        <v>1</v>
      </c>
      <c r="F341" s="34">
        <v>13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37</v>
      </c>
      <c r="N341" s="34">
        <v>0</v>
      </c>
      <c r="O341" s="34">
        <v>0</v>
      </c>
      <c r="P341" s="34">
        <v>0</v>
      </c>
      <c r="Q341" s="34">
        <v>2</v>
      </c>
      <c r="R341" s="34">
        <v>3</v>
      </c>
      <c r="S341" s="34">
        <v>161</v>
      </c>
      <c r="T341" s="34">
        <v>6</v>
      </c>
      <c r="U341" s="34">
        <v>3</v>
      </c>
      <c r="V341" s="34">
        <v>7</v>
      </c>
      <c r="W341" s="34">
        <v>0</v>
      </c>
      <c r="X341" s="34">
        <v>362</v>
      </c>
      <c r="Y341" s="34">
        <v>3</v>
      </c>
      <c r="Z341" s="34">
        <v>2</v>
      </c>
      <c r="AA341" s="34">
        <v>0</v>
      </c>
      <c r="AB341" s="34">
        <v>7</v>
      </c>
      <c r="AC341" s="34">
        <v>2</v>
      </c>
      <c r="AD341" s="34">
        <v>0</v>
      </c>
      <c r="AE341" s="34">
        <v>0</v>
      </c>
      <c r="AF341" s="34">
        <v>13</v>
      </c>
      <c r="AG341" s="34">
        <v>4</v>
      </c>
      <c r="AH341" s="34">
        <v>0</v>
      </c>
      <c r="AI341" s="34">
        <v>0</v>
      </c>
      <c r="AJ341" s="34">
        <v>3</v>
      </c>
      <c r="AK341" s="34">
        <v>0</v>
      </c>
      <c r="AL341" s="34">
        <v>0</v>
      </c>
      <c r="AM341" s="34">
        <v>0</v>
      </c>
      <c r="AN341" s="34">
        <v>10</v>
      </c>
      <c r="AO341" s="34">
        <v>0</v>
      </c>
      <c r="AP341" s="34">
        <v>0</v>
      </c>
      <c r="AQ341" s="34">
        <v>0</v>
      </c>
      <c r="AR341" s="34">
        <v>1</v>
      </c>
      <c r="AS341" s="34">
        <v>0</v>
      </c>
      <c r="AT341" s="34">
        <v>1</v>
      </c>
      <c r="AU341" s="34">
        <v>0</v>
      </c>
      <c r="AV341" s="34">
        <v>0</v>
      </c>
      <c r="AW341" s="34">
        <v>1</v>
      </c>
      <c r="AX341" s="34">
        <v>0</v>
      </c>
      <c r="AY341" s="34">
        <v>0</v>
      </c>
      <c r="AZ341" s="34">
        <v>0</v>
      </c>
      <c r="BA341" s="34">
        <v>0</v>
      </c>
      <c r="BB341" s="34">
        <v>0</v>
      </c>
      <c r="BC341" s="34">
        <v>0</v>
      </c>
      <c r="BD341" s="34">
        <v>219</v>
      </c>
      <c r="BE341" s="48">
        <v>896</v>
      </c>
    </row>
    <row r="342" spans="1:57" x14ac:dyDescent="0.2">
      <c r="A342"/>
      <c r="B342" t="s">
        <v>513</v>
      </c>
      <c r="C342" t="s">
        <v>877</v>
      </c>
      <c r="D342" s="34">
        <v>10</v>
      </c>
      <c r="E342" s="34">
        <v>0</v>
      </c>
      <c r="F342" s="34">
        <v>58</v>
      </c>
      <c r="G342" s="34">
        <v>0</v>
      </c>
      <c r="H342" s="34">
        <v>3</v>
      </c>
      <c r="I342" s="34">
        <v>3</v>
      </c>
      <c r="J342" s="34">
        <v>0</v>
      </c>
      <c r="K342" s="34">
        <v>3</v>
      </c>
      <c r="L342" s="34">
        <v>6</v>
      </c>
      <c r="M342" s="34">
        <v>6</v>
      </c>
      <c r="N342" s="34">
        <v>1</v>
      </c>
      <c r="O342" s="34">
        <v>0</v>
      </c>
      <c r="P342" s="34">
        <v>0</v>
      </c>
      <c r="Q342" s="34">
        <v>0</v>
      </c>
      <c r="R342" s="34">
        <v>0</v>
      </c>
      <c r="S342" s="34">
        <v>78</v>
      </c>
      <c r="T342" s="34">
        <v>0</v>
      </c>
      <c r="U342" s="34">
        <v>1</v>
      </c>
      <c r="V342" s="34">
        <v>4</v>
      </c>
      <c r="W342" s="34">
        <v>1</v>
      </c>
      <c r="X342" s="34">
        <v>275</v>
      </c>
      <c r="Y342" s="34">
        <v>1</v>
      </c>
      <c r="Z342" s="34">
        <v>2</v>
      </c>
      <c r="AA342" s="34">
        <v>0</v>
      </c>
      <c r="AB342" s="34">
        <v>1</v>
      </c>
      <c r="AC342" s="34">
        <v>7</v>
      </c>
      <c r="AD342" s="34">
        <v>0</v>
      </c>
      <c r="AE342" s="34">
        <v>3</v>
      </c>
      <c r="AF342" s="34">
        <v>48</v>
      </c>
      <c r="AG342" s="34">
        <v>17</v>
      </c>
      <c r="AH342" s="34">
        <v>0</v>
      </c>
      <c r="AI342" s="34">
        <v>1</v>
      </c>
      <c r="AJ342" s="34">
        <v>10</v>
      </c>
      <c r="AK342" s="34">
        <v>0</v>
      </c>
      <c r="AL342" s="34">
        <v>4</v>
      </c>
      <c r="AM342" s="34">
        <v>1</v>
      </c>
      <c r="AN342" s="34">
        <v>2</v>
      </c>
      <c r="AO342" s="34">
        <v>0</v>
      </c>
      <c r="AP342" s="34">
        <v>2</v>
      </c>
      <c r="AQ342" s="34">
        <v>0</v>
      </c>
      <c r="AR342" s="34">
        <v>0</v>
      </c>
      <c r="AS342" s="34">
        <v>0</v>
      </c>
      <c r="AT342" s="34">
        <v>5</v>
      </c>
      <c r="AU342" s="34">
        <v>0</v>
      </c>
      <c r="AV342" s="34">
        <v>0</v>
      </c>
      <c r="AW342" s="34">
        <v>4</v>
      </c>
      <c r="AX342" s="34">
        <v>0</v>
      </c>
      <c r="AY342" s="34">
        <v>0</v>
      </c>
      <c r="AZ342" s="34">
        <v>0</v>
      </c>
      <c r="BA342" s="34">
        <v>3</v>
      </c>
      <c r="BB342" s="34">
        <v>1</v>
      </c>
      <c r="BC342" s="34">
        <v>0</v>
      </c>
      <c r="BD342" s="34">
        <v>293</v>
      </c>
      <c r="BE342" s="48">
        <v>854</v>
      </c>
    </row>
    <row r="343" spans="1:57" x14ac:dyDescent="0.2">
      <c r="A343"/>
      <c r="B343" t="s">
        <v>1199</v>
      </c>
      <c r="C343" t="s">
        <v>877</v>
      </c>
      <c r="D343" s="34">
        <v>20</v>
      </c>
      <c r="E343" s="34">
        <v>2</v>
      </c>
      <c r="F343" s="34">
        <v>7</v>
      </c>
      <c r="G343" s="34">
        <v>1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14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34">
        <v>66</v>
      </c>
      <c r="T343" s="34">
        <v>0</v>
      </c>
      <c r="U343" s="34">
        <v>0</v>
      </c>
      <c r="V343" s="34">
        <v>1</v>
      </c>
      <c r="W343" s="34">
        <v>0</v>
      </c>
      <c r="X343" s="34">
        <v>310</v>
      </c>
      <c r="Y343" s="34">
        <v>0</v>
      </c>
      <c r="Z343" s="34">
        <v>0</v>
      </c>
      <c r="AA343" s="34">
        <v>1</v>
      </c>
      <c r="AB343" s="34">
        <v>0</v>
      </c>
      <c r="AC343" s="34">
        <v>5</v>
      </c>
      <c r="AD343" s="34">
        <v>0</v>
      </c>
      <c r="AE343" s="34">
        <v>0</v>
      </c>
      <c r="AF343" s="34">
        <v>17</v>
      </c>
      <c r="AG343" s="34">
        <v>0</v>
      </c>
      <c r="AH343" s="34">
        <v>0</v>
      </c>
      <c r="AI343" s="34">
        <v>0</v>
      </c>
      <c r="AJ343" s="34">
        <v>2</v>
      </c>
      <c r="AK343" s="34">
        <v>0</v>
      </c>
      <c r="AL343" s="34">
        <v>0</v>
      </c>
      <c r="AM343" s="34">
        <v>0</v>
      </c>
      <c r="AN343" s="34">
        <v>2</v>
      </c>
      <c r="AO343" s="34">
        <v>0</v>
      </c>
      <c r="AP343" s="34">
        <v>0</v>
      </c>
      <c r="AQ343" s="34">
        <v>0</v>
      </c>
      <c r="AR343" s="34">
        <v>0</v>
      </c>
      <c r="AS343" s="34">
        <v>0</v>
      </c>
      <c r="AT343" s="34">
        <v>0</v>
      </c>
      <c r="AU343" s="34">
        <v>0</v>
      </c>
      <c r="AV343" s="34">
        <v>0</v>
      </c>
      <c r="AW343" s="34">
        <v>0</v>
      </c>
      <c r="AX343" s="34">
        <v>0</v>
      </c>
      <c r="AY343" s="34">
        <v>0</v>
      </c>
      <c r="AZ343" s="34">
        <v>0</v>
      </c>
      <c r="BA343" s="34">
        <v>0</v>
      </c>
      <c r="BB343" s="34">
        <v>0</v>
      </c>
      <c r="BC343" s="34">
        <v>0</v>
      </c>
      <c r="BD343" s="34">
        <v>115</v>
      </c>
      <c r="BE343" s="48">
        <v>563</v>
      </c>
    </row>
    <row r="344" spans="1:57" x14ac:dyDescent="0.2">
      <c r="A344"/>
      <c r="B344" t="s">
        <v>514</v>
      </c>
      <c r="C344" t="s">
        <v>877</v>
      </c>
      <c r="D344" s="34">
        <v>46</v>
      </c>
      <c r="E344" s="34">
        <v>0</v>
      </c>
      <c r="F344" s="34">
        <v>56</v>
      </c>
      <c r="G344" s="34">
        <v>1</v>
      </c>
      <c r="H344" s="34">
        <v>1</v>
      </c>
      <c r="I344" s="34">
        <v>2</v>
      </c>
      <c r="J344" s="34">
        <v>1</v>
      </c>
      <c r="K344" s="34">
        <v>1</v>
      </c>
      <c r="L344" s="34">
        <v>4</v>
      </c>
      <c r="M344" s="34">
        <v>22</v>
      </c>
      <c r="N344" s="34">
        <v>2</v>
      </c>
      <c r="O344" s="34">
        <v>0</v>
      </c>
      <c r="P344" s="34">
        <v>2</v>
      </c>
      <c r="Q344" s="34">
        <v>0</v>
      </c>
      <c r="R344" s="34">
        <v>1</v>
      </c>
      <c r="S344" s="34">
        <v>128</v>
      </c>
      <c r="T344" s="34">
        <v>2</v>
      </c>
      <c r="U344" s="34">
        <v>7</v>
      </c>
      <c r="V344" s="34">
        <v>2</v>
      </c>
      <c r="W344" s="34">
        <v>0</v>
      </c>
      <c r="X344" s="34">
        <v>349</v>
      </c>
      <c r="Y344" s="34">
        <v>1</v>
      </c>
      <c r="Z344" s="34">
        <v>0</v>
      </c>
      <c r="AA344" s="34">
        <v>2</v>
      </c>
      <c r="AB344" s="34">
        <v>0</v>
      </c>
      <c r="AC344" s="34">
        <v>14</v>
      </c>
      <c r="AD344" s="34">
        <v>2</v>
      </c>
      <c r="AE344" s="34">
        <v>2</v>
      </c>
      <c r="AF344" s="34">
        <v>176</v>
      </c>
      <c r="AG344" s="34">
        <v>17</v>
      </c>
      <c r="AH344" s="34">
        <v>0</v>
      </c>
      <c r="AI344" s="34">
        <v>5</v>
      </c>
      <c r="AJ344" s="34">
        <v>46</v>
      </c>
      <c r="AK344" s="34">
        <v>1</v>
      </c>
      <c r="AL344" s="34">
        <v>7</v>
      </c>
      <c r="AM344" s="34">
        <v>4</v>
      </c>
      <c r="AN344" s="34">
        <v>6</v>
      </c>
      <c r="AO344" s="34">
        <v>0</v>
      </c>
      <c r="AP344" s="34">
        <v>0</v>
      </c>
      <c r="AQ344" s="34">
        <v>0</v>
      </c>
      <c r="AR344" s="34">
        <v>0</v>
      </c>
      <c r="AS344" s="34">
        <v>0</v>
      </c>
      <c r="AT344" s="34">
        <v>16</v>
      </c>
      <c r="AU344" s="34">
        <v>1</v>
      </c>
      <c r="AV344" s="34">
        <v>2</v>
      </c>
      <c r="AW344" s="34">
        <v>1</v>
      </c>
      <c r="AX344" s="34">
        <v>0</v>
      </c>
      <c r="AY344" s="34">
        <v>0</v>
      </c>
      <c r="AZ344" s="34">
        <v>0</v>
      </c>
      <c r="BA344" s="34">
        <v>2</v>
      </c>
      <c r="BB344" s="34">
        <v>1</v>
      </c>
      <c r="BC344" s="34">
        <v>0</v>
      </c>
      <c r="BD344" s="34">
        <v>499</v>
      </c>
      <c r="BE344" s="48">
        <v>1432</v>
      </c>
    </row>
    <row r="345" spans="1:57" x14ac:dyDescent="0.2">
      <c r="A345"/>
      <c r="B345" t="s">
        <v>1200</v>
      </c>
      <c r="C345" t="s">
        <v>877</v>
      </c>
      <c r="D345" s="34">
        <v>48</v>
      </c>
      <c r="E345" s="34">
        <v>0</v>
      </c>
      <c r="F345" s="34">
        <v>35</v>
      </c>
      <c r="G345" s="34">
        <v>0</v>
      </c>
      <c r="H345" s="34">
        <v>2</v>
      </c>
      <c r="I345" s="34">
        <v>0</v>
      </c>
      <c r="J345" s="34">
        <v>0</v>
      </c>
      <c r="K345" s="34">
        <v>0</v>
      </c>
      <c r="L345" s="34">
        <v>1</v>
      </c>
      <c r="M345" s="34">
        <v>36</v>
      </c>
      <c r="N345" s="34">
        <v>1</v>
      </c>
      <c r="O345" s="34">
        <v>0</v>
      </c>
      <c r="P345" s="34">
        <v>4</v>
      </c>
      <c r="Q345" s="34">
        <v>1</v>
      </c>
      <c r="R345" s="34">
        <v>1</v>
      </c>
      <c r="S345" s="34">
        <v>246</v>
      </c>
      <c r="T345" s="34">
        <v>3</v>
      </c>
      <c r="U345" s="34">
        <v>6</v>
      </c>
      <c r="V345" s="34">
        <v>14</v>
      </c>
      <c r="W345" s="34">
        <v>7</v>
      </c>
      <c r="X345" s="34">
        <v>336</v>
      </c>
      <c r="Y345" s="34">
        <v>5</v>
      </c>
      <c r="Z345" s="34">
        <v>2</v>
      </c>
      <c r="AA345" s="34">
        <v>3</v>
      </c>
      <c r="AB345" s="34">
        <v>3</v>
      </c>
      <c r="AC345" s="34">
        <v>8</v>
      </c>
      <c r="AD345" s="34">
        <v>0</v>
      </c>
      <c r="AE345" s="34">
        <v>1</v>
      </c>
      <c r="AF345" s="34">
        <v>90</v>
      </c>
      <c r="AG345" s="34">
        <v>10</v>
      </c>
      <c r="AH345" s="34">
        <v>0</v>
      </c>
      <c r="AI345" s="34">
        <v>1</v>
      </c>
      <c r="AJ345" s="34">
        <v>10</v>
      </c>
      <c r="AK345" s="34">
        <v>3</v>
      </c>
      <c r="AL345" s="34">
        <v>3</v>
      </c>
      <c r="AM345" s="34">
        <v>2</v>
      </c>
      <c r="AN345" s="34">
        <v>18</v>
      </c>
      <c r="AO345" s="34">
        <v>2</v>
      </c>
      <c r="AP345" s="34">
        <v>1</v>
      </c>
      <c r="AQ345" s="34">
        <v>1</v>
      </c>
      <c r="AR345" s="34">
        <v>3</v>
      </c>
      <c r="AS345" s="34">
        <v>1</v>
      </c>
      <c r="AT345" s="34">
        <v>18</v>
      </c>
      <c r="AU345" s="34">
        <v>0</v>
      </c>
      <c r="AV345" s="34">
        <v>1</v>
      </c>
      <c r="AW345" s="34">
        <v>1</v>
      </c>
      <c r="AX345" s="34">
        <v>0</v>
      </c>
      <c r="AY345" s="34">
        <v>0</v>
      </c>
      <c r="AZ345" s="34">
        <v>0</v>
      </c>
      <c r="BA345" s="34">
        <v>3</v>
      </c>
      <c r="BB345" s="34">
        <v>0</v>
      </c>
      <c r="BC345" s="34">
        <v>0</v>
      </c>
      <c r="BD345" s="34">
        <v>520</v>
      </c>
      <c r="BE345" s="48">
        <v>1451</v>
      </c>
    </row>
    <row r="346" spans="1:57" x14ac:dyDescent="0.2">
      <c r="A346"/>
      <c r="B346" t="s">
        <v>512</v>
      </c>
      <c r="C346" t="s">
        <v>877</v>
      </c>
      <c r="D346" s="34">
        <v>10</v>
      </c>
      <c r="E346" s="34">
        <v>0</v>
      </c>
      <c r="F346" s="34">
        <v>10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2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34">
        <v>94</v>
      </c>
      <c r="T346" s="34">
        <v>0</v>
      </c>
      <c r="U346" s="34">
        <v>0</v>
      </c>
      <c r="V346" s="34">
        <v>0</v>
      </c>
      <c r="W346" s="34">
        <v>0</v>
      </c>
      <c r="X346" s="34">
        <v>288</v>
      </c>
      <c r="Y346" s="34">
        <v>1</v>
      </c>
      <c r="Z346" s="34">
        <v>0</v>
      </c>
      <c r="AA346" s="34">
        <v>2</v>
      </c>
      <c r="AB346" s="34">
        <v>1</v>
      </c>
      <c r="AC346" s="34">
        <v>2</v>
      </c>
      <c r="AD346" s="34">
        <v>0</v>
      </c>
      <c r="AE346" s="34">
        <v>2</v>
      </c>
      <c r="AF346" s="34">
        <v>10</v>
      </c>
      <c r="AG346" s="34">
        <v>0</v>
      </c>
      <c r="AH346" s="34">
        <v>0</v>
      </c>
      <c r="AI346" s="34">
        <v>0</v>
      </c>
      <c r="AJ346" s="34">
        <v>0</v>
      </c>
      <c r="AK346" s="34">
        <v>0</v>
      </c>
      <c r="AL346" s="34">
        <v>0</v>
      </c>
      <c r="AM346" s="34">
        <v>0</v>
      </c>
      <c r="AN346" s="34">
        <v>6</v>
      </c>
      <c r="AO346" s="34">
        <v>0</v>
      </c>
      <c r="AP346" s="34">
        <v>0</v>
      </c>
      <c r="AQ346" s="34">
        <v>0</v>
      </c>
      <c r="AR346" s="34">
        <v>0</v>
      </c>
      <c r="AS346" s="34">
        <v>0</v>
      </c>
      <c r="AT346" s="34">
        <v>0</v>
      </c>
      <c r="AU346" s="34">
        <v>0</v>
      </c>
      <c r="AV346" s="34">
        <v>0</v>
      </c>
      <c r="AW346" s="34">
        <v>0</v>
      </c>
      <c r="AX346" s="34">
        <v>0</v>
      </c>
      <c r="AY346" s="34">
        <v>2</v>
      </c>
      <c r="AZ346" s="34">
        <v>0</v>
      </c>
      <c r="BA346" s="34">
        <v>0</v>
      </c>
      <c r="BB346" s="34">
        <v>0</v>
      </c>
      <c r="BC346" s="34">
        <v>0</v>
      </c>
      <c r="BD346" s="34">
        <v>74</v>
      </c>
      <c r="BE346" s="48">
        <v>504</v>
      </c>
    </row>
    <row r="347" spans="1:57" x14ac:dyDescent="0.2">
      <c r="A347"/>
      <c r="B347" t="s">
        <v>1201</v>
      </c>
      <c r="C347" t="s">
        <v>877</v>
      </c>
      <c r="D347" s="34">
        <v>54</v>
      </c>
      <c r="E347" s="34">
        <v>2</v>
      </c>
      <c r="F347" s="34">
        <v>25</v>
      </c>
      <c r="G347" s="34">
        <v>0</v>
      </c>
      <c r="H347" s="34">
        <v>0</v>
      </c>
      <c r="I347" s="34">
        <v>0</v>
      </c>
      <c r="J347" s="34">
        <v>0</v>
      </c>
      <c r="K347" s="34">
        <v>2</v>
      </c>
      <c r="L347" s="34">
        <v>0</v>
      </c>
      <c r="M347" s="34">
        <v>24</v>
      </c>
      <c r="N347" s="34">
        <v>0</v>
      </c>
      <c r="O347" s="34">
        <v>0</v>
      </c>
      <c r="P347" s="34">
        <v>1</v>
      </c>
      <c r="Q347" s="34">
        <v>0</v>
      </c>
      <c r="R347" s="34">
        <v>2</v>
      </c>
      <c r="S347" s="34">
        <v>136</v>
      </c>
      <c r="T347" s="34">
        <v>2</v>
      </c>
      <c r="U347" s="34">
        <v>8</v>
      </c>
      <c r="V347" s="34">
        <v>2</v>
      </c>
      <c r="W347" s="34">
        <v>0</v>
      </c>
      <c r="X347" s="34">
        <v>343</v>
      </c>
      <c r="Y347" s="34">
        <v>2</v>
      </c>
      <c r="Z347" s="34">
        <v>0</v>
      </c>
      <c r="AA347" s="34">
        <v>2</v>
      </c>
      <c r="AB347" s="34">
        <v>1</v>
      </c>
      <c r="AC347" s="34">
        <v>12</v>
      </c>
      <c r="AD347" s="34">
        <v>0</v>
      </c>
      <c r="AE347" s="34">
        <v>3</v>
      </c>
      <c r="AF347" s="34">
        <v>27</v>
      </c>
      <c r="AG347" s="34">
        <v>4</v>
      </c>
      <c r="AH347" s="34">
        <v>0</v>
      </c>
      <c r="AI347" s="34">
        <v>0</v>
      </c>
      <c r="AJ347" s="34">
        <v>0</v>
      </c>
      <c r="AK347" s="34">
        <v>0</v>
      </c>
      <c r="AL347" s="34">
        <v>0</v>
      </c>
      <c r="AM347" s="34">
        <v>0</v>
      </c>
      <c r="AN347" s="34">
        <v>6</v>
      </c>
      <c r="AO347" s="34">
        <v>0</v>
      </c>
      <c r="AP347" s="34">
        <v>0</v>
      </c>
      <c r="AQ347" s="34">
        <v>0</v>
      </c>
      <c r="AR347" s="34">
        <v>0</v>
      </c>
      <c r="AS347" s="34">
        <v>0</v>
      </c>
      <c r="AT347" s="34">
        <v>7</v>
      </c>
      <c r="AU347" s="34">
        <v>0</v>
      </c>
      <c r="AV347" s="34">
        <v>1</v>
      </c>
      <c r="AW347" s="34">
        <v>2</v>
      </c>
      <c r="AX347" s="34">
        <v>10</v>
      </c>
      <c r="AY347" s="34">
        <v>1</v>
      </c>
      <c r="AZ347" s="34">
        <v>0</v>
      </c>
      <c r="BA347" s="34">
        <v>2</v>
      </c>
      <c r="BB347" s="34">
        <v>3</v>
      </c>
      <c r="BC347" s="34">
        <v>0</v>
      </c>
      <c r="BD347" s="34">
        <v>201</v>
      </c>
      <c r="BE347" s="48">
        <v>885</v>
      </c>
    </row>
    <row r="348" spans="1:57" x14ac:dyDescent="0.2">
      <c r="A348"/>
      <c r="B348" t="s">
        <v>1202</v>
      </c>
      <c r="C348" t="s">
        <v>877</v>
      </c>
      <c r="D348" s="34">
        <v>14</v>
      </c>
      <c r="E348" s="34">
        <v>2</v>
      </c>
      <c r="F348" s="34">
        <v>5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21</v>
      </c>
      <c r="N348" s="34">
        <v>0</v>
      </c>
      <c r="O348" s="34">
        <v>2</v>
      </c>
      <c r="P348" s="34">
        <v>3</v>
      </c>
      <c r="Q348" s="34">
        <v>1</v>
      </c>
      <c r="R348" s="34">
        <v>4</v>
      </c>
      <c r="S348" s="34">
        <v>71</v>
      </c>
      <c r="T348" s="34">
        <v>8</v>
      </c>
      <c r="U348" s="34">
        <v>5</v>
      </c>
      <c r="V348" s="34">
        <v>4</v>
      </c>
      <c r="W348" s="34">
        <v>5</v>
      </c>
      <c r="X348" s="34">
        <v>270</v>
      </c>
      <c r="Y348" s="34">
        <v>2</v>
      </c>
      <c r="Z348" s="34">
        <v>2</v>
      </c>
      <c r="AA348" s="34">
        <v>2</v>
      </c>
      <c r="AB348" s="34">
        <v>0</v>
      </c>
      <c r="AC348" s="34">
        <v>7</v>
      </c>
      <c r="AD348" s="34">
        <v>0</v>
      </c>
      <c r="AE348" s="34">
        <v>0</v>
      </c>
      <c r="AF348" s="34">
        <v>20</v>
      </c>
      <c r="AG348" s="34">
        <v>2</v>
      </c>
      <c r="AH348" s="34">
        <v>0</v>
      </c>
      <c r="AI348" s="34">
        <v>0</v>
      </c>
      <c r="AJ348" s="34">
        <v>8</v>
      </c>
      <c r="AK348" s="34">
        <v>0</v>
      </c>
      <c r="AL348" s="34">
        <v>0</v>
      </c>
      <c r="AM348" s="34">
        <v>0</v>
      </c>
      <c r="AN348" s="34">
        <v>4</v>
      </c>
      <c r="AO348" s="34">
        <v>0</v>
      </c>
      <c r="AP348" s="34">
        <v>0</v>
      </c>
      <c r="AQ348" s="34">
        <v>0</v>
      </c>
      <c r="AR348" s="34">
        <v>0</v>
      </c>
      <c r="AS348" s="34">
        <v>1</v>
      </c>
      <c r="AT348" s="34">
        <v>2</v>
      </c>
      <c r="AU348" s="34">
        <v>0</v>
      </c>
      <c r="AV348" s="34">
        <v>0</v>
      </c>
      <c r="AW348" s="34">
        <v>2</v>
      </c>
      <c r="AX348" s="34">
        <v>0</v>
      </c>
      <c r="AY348" s="34">
        <v>0</v>
      </c>
      <c r="AZ348" s="34">
        <v>0</v>
      </c>
      <c r="BA348" s="34">
        <v>0</v>
      </c>
      <c r="BB348" s="34">
        <v>2</v>
      </c>
      <c r="BC348" s="34">
        <v>0</v>
      </c>
      <c r="BD348" s="34">
        <v>194</v>
      </c>
      <c r="BE348" s="48">
        <v>663</v>
      </c>
    </row>
    <row r="349" spans="1:57" x14ac:dyDescent="0.2">
      <c r="A349"/>
      <c r="B349" t="s">
        <v>1203</v>
      </c>
      <c r="C349" t="s">
        <v>877</v>
      </c>
      <c r="D349" s="34">
        <v>32</v>
      </c>
      <c r="E349" s="34">
        <v>0</v>
      </c>
      <c r="F349" s="34">
        <v>1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11</v>
      </c>
      <c r="N349" s="34">
        <v>0</v>
      </c>
      <c r="O349" s="34">
        <v>0</v>
      </c>
      <c r="P349" s="34">
        <v>1</v>
      </c>
      <c r="Q349" s="34">
        <v>0</v>
      </c>
      <c r="R349" s="34">
        <v>0</v>
      </c>
      <c r="S349" s="34">
        <v>38</v>
      </c>
      <c r="T349" s="34">
        <v>0</v>
      </c>
      <c r="U349" s="34">
        <v>0</v>
      </c>
      <c r="V349" s="34">
        <v>1</v>
      </c>
      <c r="W349" s="34">
        <v>0</v>
      </c>
      <c r="X349" s="34">
        <v>283</v>
      </c>
      <c r="Y349" s="34">
        <v>0</v>
      </c>
      <c r="Z349" s="34">
        <v>0</v>
      </c>
      <c r="AA349" s="34">
        <v>1</v>
      </c>
      <c r="AB349" s="34">
        <v>0</v>
      </c>
      <c r="AC349" s="34">
        <v>0</v>
      </c>
      <c r="AD349" s="34">
        <v>0</v>
      </c>
      <c r="AE349" s="34">
        <v>0</v>
      </c>
      <c r="AF349" s="34">
        <v>7</v>
      </c>
      <c r="AG349" s="34">
        <v>0</v>
      </c>
      <c r="AH349" s="34">
        <v>0</v>
      </c>
      <c r="AI349" s="34">
        <v>0</v>
      </c>
      <c r="AJ349" s="34">
        <v>0</v>
      </c>
      <c r="AK349" s="34">
        <v>0</v>
      </c>
      <c r="AL349" s="34">
        <v>0</v>
      </c>
      <c r="AM349" s="34">
        <v>0</v>
      </c>
      <c r="AN349" s="34">
        <v>2</v>
      </c>
      <c r="AO349" s="34">
        <v>0</v>
      </c>
      <c r="AP349" s="34">
        <v>0</v>
      </c>
      <c r="AQ349" s="34">
        <v>0</v>
      </c>
      <c r="AR349" s="34">
        <v>0</v>
      </c>
      <c r="AS349" s="34">
        <v>0</v>
      </c>
      <c r="AT349" s="34">
        <v>0</v>
      </c>
      <c r="AU349" s="34">
        <v>0</v>
      </c>
      <c r="AV349" s="34">
        <v>0</v>
      </c>
      <c r="AW349" s="34">
        <v>0</v>
      </c>
      <c r="AX349" s="34">
        <v>0</v>
      </c>
      <c r="AY349" s="34">
        <v>0</v>
      </c>
      <c r="AZ349" s="34">
        <v>0</v>
      </c>
      <c r="BA349" s="34">
        <v>0</v>
      </c>
      <c r="BB349" s="34">
        <v>1</v>
      </c>
      <c r="BC349" s="34">
        <v>0</v>
      </c>
      <c r="BD349" s="34">
        <v>74</v>
      </c>
      <c r="BE349" s="48">
        <v>452</v>
      </c>
    </row>
    <row r="350" spans="1:57" x14ac:dyDescent="0.2">
      <c r="A350"/>
      <c r="B350" t="s">
        <v>1204</v>
      </c>
      <c r="C350" t="s">
        <v>877</v>
      </c>
      <c r="D350" s="34">
        <v>6</v>
      </c>
      <c r="E350" s="34">
        <v>3</v>
      </c>
      <c r="F350" s="34">
        <v>20</v>
      </c>
      <c r="G350" s="34">
        <v>0</v>
      </c>
      <c r="H350" s="34">
        <v>1</v>
      </c>
      <c r="I350" s="34">
        <v>0</v>
      </c>
      <c r="J350" s="34">
        <v>0</v>
      </c>
      <c r="K350" s="34">
        <v>0</v>
      </c>
      <c r="L350" s="34">
        <v>2</v>
      </c>
      <c r="M350" s="34">
        <v>11</v>
      </c>
      <c r="N350" s="34">
        <v>0</v>
      </c>
      <c r="O350" s="34">
        <v>1</v>
      </c>
      <c r="P350" s="34">
        <v>0</v>
      </c>
      <c r="Q350" s="34">
        <v>0</v>
      </c>
      <c r="R350" s="34">
        <v>0</v>
      </c>
      <c r="S350" s="34">
        <v>91</v>
      </c>
      <c r="T350" s="34">
        <v>0</v>
      </c>
      <c r="U350" s="34">
        <v>4</v>
      </c>
      <c r="V350" s="34">
        <v>0</v>
      </c>
      <c r="W350" s="34">
        <v>0</v>
      </c>
      <c r="X350" s="34">
        <v>239</v>
      </c>
      <c r="Y350" s="34">
        <v>1</v>
      </c>
      <c r="Z350" s="34">
        <v>0</v>
      </c>
      <c r="AA350" s="34">
        <v>1</v>
      </c>
      <c r="AB350" s="34">
        <v>1</v>
      </c>
      <c r="AC350" s="34">
        <v>16</v>
      </c>
      <c r="AD350" s="34">
        <v>1</v>
      </c>
      <c r="AE350" s="34">
        <v>2</v>
      </c>
      <c r="AF350" s="34">
        <v>26</v>
      </c>
      <c r="AG350" s="34">
        <v>7</v>
      </c>
      <c r="AH350" s="34">
        <v>0</v>
      </c>
      <c r="AI350" s="34">
        <v>2</v>
      </c>
      <c r="AJ350" s="34">
        <v>2</v>
      </c>
      <c r="AK350" s="34">
        <v>0</v>
      </c>
      <c r="AL350" s="34">
        <v>0</v>
      </c>
      <c r="AM350" s="34">
        <v>0</v>
      </c>
      <c r="AN350" s="34">
        <v>3</v>
      </c>
      <c r="AO350" s="34">
        <v>0</v>
      </c>
      <c r="AP350" s="34">
        <v>0</v>
      </c>
      <c r="AQ350" s="34">
        <v>0</v>
      </c>
      <c r="AR350" s="34">
        <v>2</v>
      </c>
      <c r="AS350" s="34">
        <v>0</v>
      </c>
      <c r="AT350" s="34">
        <v>0</v>
      </c>
      <c r="AU350" s="34">
        <v>0</v>
      </c>
      <c r="AV350" s="34">
        <v>0</v>
      </c>
      <c r="AW350" s="34">
        <v>1</v>
      </c>
      <c r="AX350" s="34">
        <v>0</v>
      </c>
      <c r="AY350" s="34">
        <v>0</v>
      </c>
      <c r="AZ350" s="34">
        <v>0</v>
      </c>
      <c r="BA350" s="34">
        <v>0</v>
      </c>
      <c r="BB350" s="34">
        <v>2</v>
      </c>
      <c r="BC350" s="34">
        <v>0</v>
      </c>
      <c r="BD350" s="34">
        <v>137</v>
      </c>
      <c r="BE350" s="48">
        <v>582</v>
      </c>
    </row>
    <row r="351" spans="1:57" x14ac:dyDescent="0.2">
      <c r="A351"/>
      <c r="B351" t="s">
        <v>568</v>
      </c>
      <c r="C351" t="s">
        <v>877</v>
      </c>
      <c r="D351" s="34">
        <v>83</v>
      </c>
      <c r="E351" s="34">
        <v>0</v>
      </c>
      <c r="F351" s="34">
        <v>9</v>
      </c>
      <c r="G351" s="34">
        <v>0</v>
      </c>
      <c r="H351" s="34">
        <v>0</v>
      </c>
      <c r="I351" s="34">
        <v>0</v>
      </c>
      <c r="J351" s="34">
        <v>0</v>
      </c>
      <c r="K351" s="34">
        <v>1</v>
      </c>
      <c r="L351" s="34">
        <v>0</v>
      </c>
      <c r="M351" s="34">
        <v>14</v>
      </c>
      <c r="N351" s="34">
        <v>0</v>
      </c>
      <c r="O351" s="34">
        <v>1</v>
      </c>
      <c r="P351" s="34">
        <v>0</v>
      </c>
      <c r="Q351" s="34">
        <v>0</v>
      </c>
      <c r="R351" s="34">
        <v>1</v>
      </c>
      <c r="S351" s="34">
        <v>123</v>
      </c>
      <c r="T351" s="34">
        <v>2</v>
      </c>
      <c r="U351" s="34">
        <v>2</v>
      </c>
      <c r="V351" s="34">
        <v>0</v>
      </c>
      <c r="W351" s="34">
        <v>1</v>
      </c>
      <c r="X351" s="34">
        <v>257</v>
      </c>
      <c r="Y351" s="34">
        <v>1</v>
      </c>
      <c r="Z351" s="34">
        <v>0</v>
      </c>
      <c r="AA351" s="34">
        <v>16</v>
      </c>
      <c r="AB351" s="34">
        <v>0</v>
      </c>
      <c r="AC351" s="34">
        <v>1</v>
      </c>
      <c r="AD351" s="34">
        <v>0</v>
      </c>
      <c r="AE351" s="34">
        <v>0</v>
      </c>
      <c r="AF351" s="34">
        <v>25</v>
      </c>
      <c r="AG351" s="34">
        <v>0</v>
      </c>
      <c r="AH351" s="34">
        <v>0</v>
      </c>
      <c r="AI351" s="34">
        <v>0</v>
      </c>
      <c r="AJ351" s="34">
        <v>0</v>
      </c>
      <c r="AK351" s="34">
        <v>0</v>
      </c>
      <c r="AL351" s="34">
        <v>0</v>
      </c>
      <c r="AM351" s="34">
        <v>0</v>
      </c>
      <c r="AN351" s="34">
        <v>6</v>
      </c>
      <c r="AO351" s="34">
        <v>0</v>
      </c>
      <c r="AP351" s="34">
        <v>0</v>
      </c>
      <c r="AQ351" s="34">
        <v>0</v>
      </c>
      <c r="AR351" s="34">
        <v>1</v>
      </c>
      <c r="AS351" s="34">
        <v>0</v>
      </c>
      <c r="AT351" s="34">
        <v>0</v>
      </c>
      <c r="AU351" s="34">
        <v>0</v>
      </c>
      <c r="AV351" s="34">
        <v>0</v>
      </c>
      <c r="AW351" s="34">
        <v>1</v>
      </c>
      <c r="AX351" s="34">
        <v>0</v>
      </c>
      <c r="AY351" s="34">
        <v>0</v>
      </c>
      <c r="AZ351" s="34">
        <v>0</v>
      </c>
      <c r="BA351" s="34">
        <v>0</v>
      </c>
      <c r="BB351" s="34">
        <v>0</v>
      </c>
      <c r="BC351" s="34">
        <v>2</v>
      </c>
      <c r="BD351" s="34">
        <v>200</v>
      </c>
      <c r="BE351" s="48">
        <v>747</v>
      </c>
    </row>
    <row r="352" spans="1:57" x14ac:dyDescent="0.2">
      <c r="A352"/>
      <c r="B352" t="s">
        <v>1205</v>
      </c>
      <c r="C352" t="s">
        <v>877</v>
      </c>
      <c r="D352" s="34">
        <v>26</v>
      </c>
      <c r="E352" s="34">
        <v>0</v>
      </c>
      <c r="F352" s="34">
        <v>10</v>
      </c>
      <c r="G352" s="34">
        <v>0</v>
      </c>
      <c r="H352" s="34">
        <v>0</v>
      </c>
      <c r="I352" s="34">
        <v>1</v>
      </c>
      <c r="J352" s="34">
        <v>0</v>
      </c>
      <c r="K352" s="34">
        <v>0</v>
      </c>
      <c r="L352" s="34">
        <v>0</v>
      </c>
      <c r="M352" s="34">
        <v>9</v>
      </c>
      <c r="N352" s="34">
        <v>0</v>
      </c>
      <c r="O352" s="34">
        <v>0</v>
      </c>
      <c r="P352" s="34">
        <v>0</v>
      </c>
      <c r="Q352" s="34">
        <v>1</v>
      </c>
      <c r="R352" s="34">
        <v>1</v>
      </c>
      <c r="S352" s="34">
        <v>60</v>
      </c>
      <c r="T352" s="34">
        <v>0</v>
      </c>
      <c r="U352" s="34">
        <v>2</v>
      </c>
      <c r="V352" s="34">
        <v>1</v>
      </c>
      <c r="W352" s="34">
        <v>0</v>
      </c>
      <c r="X352" s="34">
        <v>240</v>
      </c>
      <c r="Y352" s="34">
        <v>1</v>
      </c>
      <c r="Z352" s="34">
        <v>0</v>
      </c>
      <c r="AA352" s="34">
        <v>0</v>
      </c>
      <c r="AB352" s="34">
        <v>0</v>
      </c>
      <c r="AC352" s="34">
        <v>0</v>
      </c>
      <c r="AD352" s="34">
        <v>0</v>
      </c>
      <c r="AE352" s="34">
        <v>1</v>
      </c>
      <c r="AF352" s="34">
        <v>12</v>
      </c>
      <c r="AG352" s="34">
        <v>0</v>
      </c>
      <c r="AH352" s="34">
        <v>0</v>
      </c>
      <c r="AI352" s="34">
        <v>0</v>
      </c>
      <c r="AJ352" s="34">
        <v>0</v>
      </c>
      <c r="AK352" s="34">
        <v>0</v>
      </c>
      <c r="AL352" s="34">
        <v>0</v>
      </c>
      <c r="AM352" s="34">
        <v>5</v>
      </c>
      <c r="AN352" s="34">
        <v>0</v>
      </c>
      <c r="AO352" s="34">
        <v>0</v>
      </c>
      <c r="AP352" s="34">
        <v>0</v>
      </c>
      <c r="AQ352" s="34">
        <v>0</v>
      </c>
      <c r="AR352" s="34">
        <v>0</v>
      </c>
      <c r="AS352" s="34">
        <v>1</v>
      </c>
      <c r="AT352" s="34">
        <v>0</v>
      </c>
      <c r="AU352" s="34">
        <v>0</v>
      </c>
      <c r="AV352" s="34">
        <v>0</v>
      </c>
      <c r="AW352" s="34">
        <v>0</v>
      </c>
      <c r="AX352" s="34">
        <v>0</v>
      </c>
      <c r="AY352" s="34">
        <v>0</v>
      </c>
      <c r="AZ352" s="34">
        <v>0</v>
      </c>
      <c r="BA352" s="34">
        <v>0</v>
      </c>
      <c r="BB352" s="34">
        <v>1</v>
      </c>
      <c r="BC352" s="34">
        <v>0</v>
      </c>
      <c r="BD352" s="34">
        <v>111</v>
      </c>
      <c r="BE352" s="48">
        <v>483</v>
      </c>
    </row>
    <row r="353" spans="1:57" s="127" customFormat="1" x14ac:dyDescent="0.2">
      <c r="A353" s="35"/>
      <c r="B353" s="35" t="s">
        <v>0</v>
      </c>
      <c r="C353" s="35" t="s">
        <v>877</v>
      </c>
      <c r="D353" s="62">
        <v>669</v>
      </c>
      <c r="E353" s="62">
        <v>11</v>
      </c>
      <c r="F353" s="62">
        <v>359</v>
      </c>
      <c r="G353" s="62">
        <v>4</v>
      </c>
      <c r="H353" s="62">
        <v>7</v>
      </c>
      <c r="I353" s="62">
        <v>10</v>
      </c>
      <c r="J353" s="62">
        <v>2</v>
      </c>
      <c r="K353" s="62">
        <v>11</v>
      </c>
      <c r="L353" s="62">
        <v>13</v>
      </c>
      <c r="M353" s="62">
        <v>393</v>
      </c>
      <c r="N353" s="62">
        <v>4</v>
      </c>
      <c r="O353" s="62">
        <v>4</v>
      </c>
      <c r="P353" s="62">
        <v>12</v>
      </c>
      <c r="Q353" s="62">
        <v>7</v>
      </c>
      <c r="R353" s="62">
        <v>24</v>
      </c>
      <c r="S353" s="62">
        <v>2274</v>
      </c>
      <c r="T353" s="62">
        <v>30</v>
      </c>
      <c r="U353" s="62">
        <v>45</v>
      </c>
      <c r="V353" s="62">
        <v>39</v>
      </c>
      <c r="W353" s="62">
        <v>21</v>
      </c>
      <c r="X353" s="62">
        <v>5067</v>
      </c>
      <c r="Y353" s="62">
        <v>21</v>
      </c>
      <c r="Z353" s="62">
        <v>10</v>
      </c>
      <c r="AA353" s="62">
        <v>37</v>
      </c>
      <c r="AB353" s="62">
        <v>20</v>
      </c>
      <c r="AC353" s="62">
        <v>124</v>
      </c>
      <c r="AD353" s="62">
        <v>3</v>
      </c>
      <c r="AE353" s="62">
        <v>23</v>
      </c>
      <c r="AF353" s="62">
        <v>656</v>
      </c>
      <c r="AG353" s="62">
        <v>67</v>
      </c>
      <c r="AH353" s="62">
        <v>0</v>
      </c>
      <c r="AI353" s="62">
        <v>16</v>
      </c>
      <c r="AJ353" s="62">
        <v>94</v>
      </c>
      <c r="AK353" s="62">
        <v>12</v>
      </c>
      <c r="AL353" s="62">
        <v>15</v>
      </c>
      <c r="AM353" s="62">
        <v>14</v>
      </c>
      <c r="AN353" s="62">
        <v>103</v>
      </c>
      <c r="AO353" s="62">
        <v>3</v>
      </c>
      <c r="AP353" s="62">
        <v>3</v>
      </c>
      <c r="AQ353" s="62">
        <v>4</v>
      </c>
      <c r="AR353" s="62">
        <v>14</v>
      </c>
      <c r="AS353" s="62">
        <v>5</v>
      </c>
      <c r="AT353" s="62">
        <v>55</v>
      </c>
      <c r="AU353" s="62">
        <v>1</v>
      </c>
      <c r="AV353" s="62">
        <v>5</v>
      </c>
      <c r="AW353" s="62">
        <v>19</v>
      </c>
      <c r="AX353" s="62">
        <v>16</v>
      </c>
      <c r="AY353" s="62">
        <v>6</v>
      </c>
      <c r="AZ353" s="62">
        <v>0</v>
      </c>
      <c r="BA353" s="62">
        <v>15</v>
      </c>
      <c r="BB353" s="62">
        <v>17</v>
      </c>
      <c r="BC353" s="62">
        <v>2</v>
      </c>
      <c r="BD353" s="62">
        <v>3674</v>
      </c>
      <c r="BE353" s="170">
        <v>14060</v>
      </c>
    </row>
    <row r="354" spans="1:57" x14ac:dyDescent="0.2">
      <c r="A354"/>
      <c r="B354" t="s">
        <v>469</v>
      </c>
      <c r="C354" t="s">
        <v>879</v>
      </c>
      <c r="D354" s="34">
        <v>103</v>
      </c>
      <c r="E354" s="34">
        <v>0</v>
      </c>
      <c r="F354" s="34">
        <v>27</v>
      </c>
      <c r="G354" s="34">
        <v>0</v>
      </c>
      <c r="H354" s="34">
        <v>2</v>
      </c>
      <c r="I354" s="34">
        <v>0</v>
      </c>
      <c r="J354" s="34">
        <v>0</v>
      </c>
      <c r="K354" s="34">
        <v>0</v>
      </c>
      <c r="L354" s="34">
        <v>0</v>
      </c>
      <c r="M354" s="34">
        <v>36</v>
      </c>
      <c r="N354" s="34">
        <v>0</v>
      </c>
      <c r="O354" s="34">
        <v>0</v>
      </c>
      <c r="P354" s="34">
        <v>0</v>
      </c>
      <c r="Q354" s="34">
        <v>2</v>
      </c>
      <c r="R354" s="34">
        <v>0</v>
      </c>
      <c r="S354" s="34">
        <v>207</v>
      </c>
      <c r="T354" s="34">
        <v>0</v>
      </c>
      <c r="U354" s="34">
        <v>2</v>
      </c>
      <c r="V354" s="34">
        <v>1</v>
      </c>
      <c r="W354" s="34">
        <v>0</v>
      </c>
      <c r="X354" s="34">
        <v>0</v>
      </c>
      <c r="Y354" s="34">
        <v>309</v>
      </c>
      <c r="Z354" s="34">
        <v>0</v>
      </c>
      <c r="AA354" s="34">
        <v>2</v>
      </c>
      <c r="AB354" s="34">
        <v>0</v>
      </c>
      <c r="AC354" s="34">
        <v>11</v>
      </c>
      <c r="AD354" s="34">
        <v>0</v>
      </c>
      <c r="AE354" s="34">
        <v>3</v>
      </c>
      <c r="AF354" s="34">
        <v>17</v>
      </c>
      <c r="AG354" s="34">
        <v>0</v>
      </c>
      <c r="AH354" s="34">
        <v>0</v>
      </c>
      <c r="AI354" s="34">
        <v>0</v>
      </c>
      <c r="AJ354" s="34">
        <v>0</v>
      </c>
      <c r="AK354" s="34">
        <v>0</v>
      </c>
      <c r="AL354" s="34">
        <v>0</v>
      </c>
      <c r="AM354" s="34">
        <v>0</v>
      </c>
      <c r="AN354" s="34">
        <v>14</v>
      </c>
      <c r="AO354" s="34">
        <v>0</v>
      </c>
      <c r="AP354" s="34">
        <v>2</v>
      </c>
      <c r="AQ354" s="34">
        <v>0</v>
      </c>
      <c r="AR354" s="34">
        <v>0</v>
      </c>
      <c r="AS354" s="34">
        <v>0</v>
      </c>
      <c r="AT354" s="34">
        <v>0</v>
      </c>
      <c r="AU354" s="34">
        <v>0</v>
      </c>
      <c r="AV354" s="34">
        <v>0</v>
      </c>
      <c r="AW354" s="34">
        <v>0</v>
      </c>
      <c r="AX354" s="34">
        <v>0</v>
      </c>
      <c r="AY354" s="34">
        <v>2</v>
      </c>
      <c r="AZ354" s="34">
        <v>0</v>
      </c>
      <c r="BA354" s="34">
        <v>0</v>
      </c>
      <c r="BB354" s="34">
        <v>2</v>
      </c>
      <c r="BC354" s="34">
        <v>0</v>
      </c>
      <c r="BD354" s="34">
        <v>231</v>
      </c>
      <c r="BE354" s="48">
        <v>973</v>
      </c>
    </row>
    <row r="355" spans="1:57" x14ac:dyDescent="0.2">
      <c r="A355"/>
      <c r="B355" t="s">
        <v>1206</v>
      </c>
      <c r="C355" t="s">
        <v>879</v>
      </c>
      <c r="D355" s="34">
        <v>39</v>
      </c>
      <c r="E355" s="34">
        <v>0</v>
      </c>
      <c r="F355" s="34">
        <v>23</v>
      </c>
      <c r="G355" s="34">
        <v>0</v>
      </c>
      <c r="H355" s="34">
        <v>4</v>
      </c>
      <c r="I355" s="34">
        <v>0</v>
      </c>
      <c r="J355" s="34">
        <v>0</v>
      </c>
      <c r="K355" s="34">
        <v>0</v>
      </c>
      <c r="L355" s="34">
        <v>0</v>
      </c>
      <c r="M355" s="34">
        <v>33</v>
      </c>
      <c r="N355" s="34">
        <v>1</v>
      </c>
      <c r="O355" s="34">
        <v>0</v>
      </c>
      <c r="P355" s="34">
        <v>0</v>
      </c>
      <c r="Q355" s="34">
        <v>0</v>
      </c>
      <c r="R355" s="34">
        <v>0</v>
      </c>
      <c r="S355" s="34">
        <v>118</v>
      </c>
      <c r="T355" s="34">
        <v>0</v>
      </c>
      <c r="U355" s="34">
        <v>0</v>
      </c>
      <c r="V355" s="34">
        <v>0</v>
      </c>
      <c r="W355" s="34">
        <v>0</v>
      </c>
      <c r="X355" s="34">
        <v>0</v>
      </c>
      <c r="Y355" s="34">
        <v>299</v>
      </c>
      <c r="Z355" s="34">
        <v>0</v>
      </c>
      <c r="AA355" s="34">
        <v>0</v>
      </c>
      <c r="AB355" s="34">
        <v>0</v>
      </c>
      <c r="AC355" s="34">
        <v>10</v>
      </c>
      <c r="AD355" s="34">
        <v>0</v>
      </c>
      <c r="AE355" s="34">
        <v>1</v>
      </c>
      <c r="AF355" s="34">
        <v>16</v>
      </c>
      <c r="AG355" s="34">
        <v>0</v>
      </c>
      <c r="AH355" s="34">
        <v>0</v>
      </c>
      <c r="AI355" s="34">
        <v>0</v>
      </c>
      <c r="AJ355" s="34">
        <v>0</v>
      </c>
      <c r="AK355" s="34">
        <v>0</v>
      </c>
      <c r="AL355" s="34">
        <v>0</v>
      </c>
      <c r="AM355" s="34">
        <v>0</v>
      </c>
      <c r="AN355" s="34">
        <v>0</v>
      </c>
      <c r="AO355" s="34">
        <v>0</v>
      </c>
      <c r="AP355" s="34">
        <v>0</v>
      </c>
      <c r="AQ355" s="34">
        <v>0</v>
      </c>
      <c r="AR355" s="34">
        <v>0</v>
      </c>
      <c r="AS355" s="34">
        <v>0</v>
      </c>
      <c r="AT355" s="34">
        <v>0</v>
      </c>
      <c r="AU355" s="34">
        <v>0</v>
      </c>
      <c r="AV355" s="34">
        <v>0</v>
      </c>
      <c r="AW355" s="34">
        <v>0</v>
      </c>
      <c r="AX355" s="34">
        <v>0</v>
      </c>
      <c r="AY355" s="34">
        <v>0</v>
      </c>
      <c r="AZ355" s="34">
        <v>0</v>
      </c>
      <c r="BA355" s="34">
        <v>0</v>
      </c>
      <c r="BB355" s="34">
        <v>2</v>
      </c>
      <c r="BC355" s="34">
        <v>0</v>
      </c>
      <c r="BD355" s="34">
        <v>154</v>
      </c>
      <c r="BE355" s="48">
        <v>700</v>
      </c>
    </row>
    <row r="356" spans="1:57" s="127" customFormat="1" x14ac:dyDescent="0.2">
      <c r="A356"/>
      <c r="B356" t="s">
        <v>1207</v>
      </c>
      <c r="C356" t="s">
        <v>879</v>
      </c>
      <c r="D356" s="34">
        <v>14</v>
      </c>
      <c r="E356" s="34">
        <v>0</v>
      </c>
      <c r="F356" s="34">
        <v>8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6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34">
        <v>29</v>
      </c>
      <c r="T356" s="34">
        <v>0</v>
      </c>
      <c r="U356" s="34">
        <v>0</v>
      </c>
      <c r="V356" s="34">
        <v>0</v>
      </c>
      <c r="W356" s="34">
        <v>0</v>
      </c>
      <c r="X356" s="34">
        <v>0</v>
      </c>
      <c r="Y356" s="34">
        <v>226</v>
      </c>
      <c r="Z356" s="34">
        <v>0</v>
      </c>
      <c r="AA356" s="34">
        <v>0</v>
      </c>
      <c r="AB356" s="34">
        <v>0</v>
      </c>
      <c r="AC356" s="34">
        <v>1</v>
      </c>
      <c r="AD356" s="34">
        <v>0</v>
      </c>
      <c r="AE356" s="34">
        <v>0</v>
      </c>
      <c r="AF356" s="34">
        <v>6</v>
      </c>
      <c r="AG356" s="34">
        <v>1</v>
      </c>
      <c r="AH356" s="34">
        <v>0</v>
      </c>
      <c r="AI356" s="34">
        <v>0</v>
      </c>
      <c r="AJ356" s="34">
        <v>1</v>
      </c>
      <c r="AK356" s="34">
        <v>0</v>
      </c>
      <c r="AL356" s="34">
        <v>0</v>
      </c>
      <c r="AM356" s="34">
        <v>0</v>
      </c>
      <c r="AN356" s="34">
        <v>0</v>
      </c>
      <c r="AO356" s="34">
        <v>0</v>
      </c>
      <c r="AP356" s="34">
        <v>0</v>
      </c>
      <c r="AQ356" s="34">
        <v>0</v>
      </c>
      <c r="AR356" s="34">
        <v>0</v>
      </c>
      <c r="AS356" s="34">
        <v>0</v>
      </c>
      <c r="AT356" s="34">
        <v>0</v>
      </c>
      <c r="AU356" s="34">
        <v>0</v>
      </c>
      <c r="AV356" s="34">
        <v>0</v>
      </c>
      <c r="AW356" s="34">
        <v>0</v>
      </c>
      <c r="AX356" s="34">
        <v>0</v>
      </c>
      <c r="AY356" s="34">
        <v>0</v>
      </c>
      <c r="AZ356" s="34">
        <v>0</v>
      </c>
      <c r="BA356" s="34">
        <v>0</v>
      </c>
      <c r="BB356" s="34">
        <v>0</v>
      </c>
      <c r="BC356" s="34">
        <v>0</v>
      </c>
      <c r="BD356" s="34">
        <v>42</v>
      </c>
      <c r="BE356" s="170">
        <v>334</v>
      </c>
    </row>
    <row r="357" spans="1:57" x14ac:dyDescent="0.2">
      <c r="A357"/>
      <c r="B357" t="s">
        <v>1208</v>
      </c>
      <c r="C357" t="s">
        <v>879</v>
      </c>
      <c r="D357" s="34">
        <v>13</v>
      </c>
      <c r="E357" s="34">
        <v>2</v>
      </c>
      <c r="F357" s="34">
        <v>11</v>
      </c>
      <c r="G357" s="34">
        <v>0</v>
      </c>
      <c r="H357" s="34">
        <v>1</v>
      </c>
      <c r="I357" s="34">
        <v>0</v>
      </c>
      <c r="J357" s="34">
        <v>0</v>
      </c>
      <c r="K357" s="34">
        <v>0</v>
      </c>
      <c r="L357" s="34">
        <v>0</v>
      </c>
      <c r="M357" s="34">
        <v>7</v>
      </c>
      <c r="N357" s="34">
        <v>2</v>
      </c>
      <c r="O357" s="34">
        <v>0</v>
      </c>
      <c r="P357" s="34">
        <v>0</v>
      </c>
      <c r="Q357" s="34">
        <v>0</v>
      </c>
      <c r="R357" s="34">
        <v>1</v>
      </c>
      <c r="S357" s="34">
        <v>76</v>
      </c>
      <c r="T357" s="34">
        <v>0</v>
      </c>
      <c r="U357" s="34">
        <v>0</v>
      </c>
      <c r="V357" s="34">
        <v>0</v>
      </c>
      <c r="W357" s="34">
        <v>1</v>
      </c>
      <c r="X357" s="34">
        <v>1</v>
      </c>
      <c r="Y357" s="34">
        <v>239</v>
      </c>
      <c r="Z357" s="34">
        <v>0</v>
      </c>
      <c r="AA357" s="34">
        <v>2</v>
      </c>
      <c r="AB357" s="34">
        <v>0</v>
      </c>
      <c r="AC357" s="34">
        <v>3</v>
      </c>
      <c r="AD357" s="34">
        <v>0</v>
      </c>
      <c r="AE357" s="34">
        <v>1</v>
      </c>
      <c r="AF357" s="34">
        <v>4</v>
      </c>
      <c r="AG357" s="34">
        <v>0</v>
      </c>
      <c r="AH357" s="34">
        <v>0</v>
      </c>
      <c r="AI357" s="34">
        <v>0</v>
      </c>
      <c r="AJ357" s="34">
        <v>0</v>
      </c>
      <c r="AK357" s="34">
        <v>0</v>
      </c>
      <c r="AL357" s="34">
        <v>1</v>
      </c>
      <c r="AM357" s="34">
        <v>0</v>
      </c>
      <c r="AN357" s="34">
        <v>3</v>
      </c>
      <c r="AO357" s="34">
        <v>0</v>
      </c>
      <c r="AP357" s="34">
        <v>0</v>
      </c>
      <c r="AQ357" s="34">
        <v>0</v>
      </c>
      <c r="AR357" s="34">
        <v>0</v>
      </c>
      <c r="AS357" s="34">
        <v>0</v>
      </c>
      <c r="AT357" s="34">
        <v>2</v>
      </c>
      <c r="AU357" s="34">
        <v>0</v>
      </c>
      <c r="AV357" s="34">
        <v>0</v>
      </c>
      <c r="AW357" s="34">
        <v>2</v>
      </c>
      <c r="AX357" s="34">
        <v>1</v>
      </c>
      <c r="AY357" s="34">
        <v>0</v>
      </c>
      <c r="AZ357" s="34">
        <v>1</v>
      </c>
      <c r="BA357" s="34">
        <v>0</v>
      </c>
      <c r="BB357" s="34">
        <v>1</v>
      </c>
      <c r="BC357" s="34">
        <v>0</v>
      </c>
      <c r="BD357" s="34">
        <v>118</v>
      </c>
      <c r="BE357" s="48">
        <v>493</v>
      </c>
    </row>
    <row r="358" spans="1:57" x14ac:dyDescent="0.2">
      <c r="A358"/>
      <c r="B358" t="s">
        <v>1209</v>
      </c>
      <c r="C358" t="s">
        <v>879</v>
      </c>
      <c r="D358" s="34">
        <v>26</v>
      </c>
      <c r="E358" s="34">
        <v>0</v>
      </c>
      <c r="F358" s="34">
        <v>11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20</v>
      </c>
      <c r="N358" s="34">
        <v>0</v>
      </c>
      <c r="O358" s="34">
        <v>1</v>
      </c>
      <c r="P358" s="34">
        <v>0</v>
      </c>
      <c r="Q358" s="34">
        <v>0</v>
      </c>
      <c r="R358" s="34">
        <v>0</v>
      </c>
      <c r="S358" s="34">
        <v>58</v>
      </c>
      <c r="T358" s="34">
        <v>3</v>
      </c>
      <c r="U358" s="34">
        <v>0</v>
      </c>
      <c r="V358" s="34">
        <v>0</v>
      </c>
      <c r="W358" s="34">
        <v>0</v>
      </c>
      <c r="X358" s="34">
        <v>0</v>
      </c>
      <c r="Y358" s="34">
        <v>272</v>
      </c>
      <c r="Z358" s="34">
        <v>0</v>
      </c>
      <c r="AA358" s="34">
        <v>0</v>
      </c>
      <c r="AB358" s="34">
        <v>0</v>
      </c>
      <c r="AC358" s="34">
        <v>8</v>
      </c>
      <c r="AD358" s="34">
        <v>1</v>
      </c>
      <c r="AE358" s="34">
        <v>0</v>
      </c>
      <c r="AF358" s="34">
        <v>6</v>
      </c>
      <c r="AG358" s="34">
        <v>0</v>
      </c>
      <c r="AH358" s="34">
        <v>0</v>
      </c>
      <c r="AI358" s="34">
        <v>0</v>
      </c>
      <c r="AJ358" s="34">
        <v>0</v>
      </c>
      <c r="AK358" s="34">
        <v>0</v>
      </c>
      <c r="AL358" s="34">
        <v>0</v>
      </c>
      <c r="AM358" s="34">
        <v>0</v>
      </c>
      <c r="AN358" s="34">
        <v>2</v>
      </c>
      <c r="AO358" s="34">
        <v>0</v>
      </c>
      <c r="AP358" s="34">
        <v>0</v>
      </c>
      <c r="AQ358" s="34">
        <v>0</v>
      </c>
      <c r="AR358" s="34">
        <v>0</v>
      </c>
      <c r="AS358" s="34">
        <v>0</v>
      </c>
      <c r="AT358" s="34">
        <v>0</v>
      </c>
      <c r="AU358" s="34">
        <v>0</v>
      </c>
      <c r="AV358" s="34">
        <v>0</v>
      </c>
      <c r="AW358" s="34">
        <v>0</v>
      </c>
      <c r="AX358" s="34">
        <v>0</v>
      </c>
      <c r="AY358" s="34">
        <v>0</v>
      </c>
      <c r="AZ358" s="34">
        <v>0</v>
      </c>
      <c r="BA358" s="34">
        <v>0</v>
      </c>
      <c r="BB358" s="34">
        <v>0</v>
      </c>
      <c r="BC358" s="34">
        <v>0</v>
      </c>
      <c r="BD358" s="34">
        <v>77</v>
      </c>
      <c r="BE358" s="48">
        <v>485</v>
      </c>
    </row>
    <row r="359" spans="1:57" x14ac:dyDescent="0.2">
      <c r="A359"/>
      <c r="B359" t="s">
        <v>1210</v>
      </c>
      <c r="C359" t="s">
        <v>879</v>
      </c>
      <c r="D359" s="34">
        <v>9</v>
      </c>
      <c r="E359" s="34">
        <v>1</v>
      </c>
      <c r="F359" s="34">
        <v>8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3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34">
        <v>15</v>
      </c>
      <c r="T359" s="34">
        <v>0</v>
      </c>
      <c r="U359" s="34">
        <v>0</v>
      </c>
      <c r="V359" s="34">
        <v>0</v>
      </c>
      <c r="W359" s="34">
        <v>0</v>
      </c>
      <c r="X359" s="34">
        <v>0</v>
      </c>
      <c r="Y359" s="34">
        <v>234</v>
      </c>
      <c r="Z359" s="34">
        <v>0</v>
      </c>
      <c r="AA359" s="34">
        <v>0</v>
      </c>
      <c r="AB359" s="34">
        <v>0</v>
      </c>
      <c r="AC359" s="34">
        <v>0</v>
      </c>
      <c r="AD359" s="34">
        <v>0</v>
      </c>
      <c r="AE359" s="34">
        <v>0</v>
      </c>
      <c r="AF359" s="34">
        <v>3</v>
      </c>
      <c r="AG359" s="34">
        <v>1</v>
      </c>
      <c r="AH359" s="34">
        <v>0</v>
      </c>
      <c r="AI359" s="34">
        <v>0</v>
      </c>
      <c r="AJ359" s="34">
        <v>0</v>
      </c>
      <c r="AK359" s="34">
        <v>0</v>
      </c>
      <c r="AL359" s="34">
        <v>0</v>
      </c>
      <c r="AM359" s="34">
        <v>0</v>
      </c>
      <c r="AN359" s="34">
        <v>0</v>
      </c>
      <c r="AO359" s="34">
        <v>0</v>
      </c>
      <c r="AP359" s="34">
        <v>0</v>
      </c>
      <c r="AQ359" s="34">
        <v>0</v>
      </c>
      <c r="AR359" s="34">
        <v>0</v>
      </c>
      <c r="AS359" s="34">
        <v>0</v>
      </c>
      <c r="AT359" s="34">
        <v>0</v>
      </c>
      <c r="AU359" s="34">
        <v>0</v>
      </c>
      <c r="AV359" s="34">
        <v>0</v>
      </c>
      <c r="AW359" s="34">
        <v>0</v>
      </c>
      <c r="AX359" s="34">
        <v>0</v>
      </c>
      <c r="AY359" s="34">
        <v>1</v>
      </c>
      <c r="AZ359" s="34">
        <v>0</v>
      </c>
      <c r="BA359" s="34">
        <v>0</v>
      </c>
      <c r="BB359" s="34">
        <v>0</v>
      </c>
      <c r="BC359" s="34">
        <v>0</v>
      </c>
      <c r="BD359" s="34">
        <v>43</v>
      </c>
      <c r="BE359" s="48">
        <v>318</v>
      </c>
    </row>
    <row r="360" spans="1:57" x14ac:dyDescent="0.2">
      <c r="A360"/>
      <c r="B360" t="s">
        <v>1211</v>
      </c>
      <c r="C360" t="s">
        <v>879</v>
      </c>
      <c r="D360" s="34">
        <v>81</v>
      </c>
      <c r="E360" s="34">
        <v>0</v>
      </c>
      <c r="F360" s="34">
        <v>10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47</v>
      </c>
      <c r="N360" s="34">
        <v>0</v>
      </c>
      <c r="O360" s="34">
        <v>0</v>
      </c>
      <c r="P360" s="34">
        <v>0</v>
      </c>
      <c r="Q360" s="34">
        <v>1</v>
      </c>
      <c r="R360" s="34">
        <v>0</v>
      </c>
      <c r="S360" s="34">
        <v>209</v>
      </c>
      <c r="T360" s="34">
        <v>0</v>
      </c>
      <c r="U360" s="34">
        <v>3</v>
      </c>
      <c r="V360" s="34">
        <v>0</v>
      </c>
      <c r="W360" s="34">
        <v>1</v>
      </c>
      <c r="X360" s="34">
        <v>3</v>
      </c>
      <c r="Y360" s="34">
        <v>311</v>
      </c>
      <c r="Z360" s="34">
        <v>0</v>
      </c>
      <c r="AA360" s="34">
        <v>3</v>
      </c>
      <c r="AB360" s="34">
        <v>1</v>
      </c>
      <c r="AC360" s="34">
        <v>10</v>
      </c>
      <c r="AD360" s="34">
        <v>0</v>
      </c>
      <c r="AE360" s="34">
        <v>0</v>
      </c>
      <c r="AF360" s="34">
        <v>2</v>
      </c>
      <c r="AG360" s="34">
        <v>0</v>
      </c>
      <c r="AH360" s="34">
        <v>0</v>
      </c>
      <c r="AI360" s="34">
        <v>2</v>
      </c>
      <c r="AJ360" s="34">
        <v>0</v>
      </c>
      <c r="AK360" s="34">
        <v>0</v>
      </c>
      <c r="AL360" s="34">
        <v>0</v>
      </c>
      <c r="AM360" s="34">
        <v>0</v>
      </c>
      <c r="AN360" s="34">
        <v>6</v>
      </c>
      <c r="AO360" s="34">
        <v>0</v>
      </c>
      <c r="AP360" s="34">
        <v>0</v>
      </c>
      <c r="AQ360" s="34">
        <v>0</v>
      </c>
      <c r="AR360" s="34">
        <v>0</v>
      </c>
      <c r="AS360" s="34">
        <v>0</v>
      </c>
      <c r="AT360" s="34">
        <v>1</v>
      </c>
      <c r="AU360" s="34">
        <v>0</v>
      </c>
      <c r="AV360" s="34">
        <v>1</v>
      </c>
      <c r="AW360" s="34">
        <v>0</v>
      </c>
      <c r="AX360" s="34">
        <v>1</v>
      </c>
      <c r="AY360" s="34">
        <v>0</v>
      </c>
      <c r="AZ360" s="34">
        <v>0</v>
      </c>
      <c r="BA360" s="34">
        <v>0</v>
      </c>
      <c r="BB360" s="34">
        <v>0</v>
      </c>
      <c r="BC360" s="34">
        <v>0</v>
      </c>
      <c r="BD360" s="34">
        <v>189</v>
      </c>
      <c r="BE360" s="48">
        <v>882</v>
      </c>
    </row>
    <row r="361" spans="1:57" x14ac:dyDescent="0.2">
      <c r="A361"/>
      <c r="B361" t="s">
        <v>1212</v>
      </c>
      <c r="C361" t="s">
        <v>879</v>
      </c>
      <c r="D361" s="34">
        <v>12</v>
      </c>
      <c r="E361" s="34">
        <v>0</v>
      </c>
      <c r="F361" s="34">
        <v>5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10</v>
      </c>
      <c r="N361" s="34">
        <v>0</v>
      </c>
      <c r="O361" s="34">
        <v>0</v>
      </c>
      <c r="P361" s="34">
        <v>0</v>
      </c>
      <c r="Q361" s="34">
        <v>0</v>
      </c>
      <c r="R361" s="34">
        <v>0</v>
      </c>
      <c r="S361" s="34">
        <v>35</v>
      </c>
      <c r="T361" s="34">
        <v>0</v>
      </c>
      <c r="U361" s="34">
        <v>0</v>
      </c>
      <c r="V361" s="34">
        <v>0</v>
      </c>
      <c r="W361" s="34">
        <v>0</v>
      </c>
      <c r="X361" s="34">
        <v>0</v>
      </c>
      <c r="Y361" s="34">
        <v>257</v>
      </c>
      <c r="Z361" s="34">
        <v>0</v>
      </c>
      <c r="AA361" s="34">
        <v>0</v>
      </c>
      <c r="AB361" s="34">
        <v>0</v>
      </c>
      <c r="AC361" s="34">
        <v>4</v>
      </c>
      <c r="AD361" s="34">
        <v>0</v>
      </c>
      <c r="AE361" s="34">
        <v>0</v>
      </c>
      <c r="AF361" s="34">
        <v>6</v>
      </c>
      <c r="AG361" s="34">
        <v>0</v>
      </c>
      <c r="AH361" s="34">
        <v>0</v>
      </c>
      <c r="AI361" s="34">
        <v>0</v>
      </c>
      <c r="AJ361" s="34">
        <v>0</v>
      </c>
      <c r="AK361" s="34">
        <v>0</v>
      </c>
      <c r="AL361" s="34">
        <v>0</v>
      </c>
      <c r="AM361" s="34">
        <v>0</v>
      </c>
      <c r="AN361" s="34">
        <v>0</v>
      </c>
      <c r="AO361" s="34">
        <v>0</v>
      </c>
      <c r="AP361" s="34">
        <v>0</v>
      </c>
      <c r="AQ361" s="34">
        <v>0</v>
      </c>
      <c r="AR361" s="34">
        <v>0</v>
      </c>
      <c r="AS361" s="34">
        <v>0</v>
      </c>
      <c r="AT361" s="34">
        <v>0</v>
      </c>
      <c r="AU361" s="34">
        <v>0</v>
      </c>
      <c r="AV361" s="34">
        <v>0</v>
      </c>
      <c r="AW361" s="34">
        <v>0</v>
      </c>
      <c r="AX361" s="34">
        <v>0</v>
      </c>
      <c r="AY361" s="34">
        <v>0</v>
      </c>
      <c r="AZ361" s="34">
        <v>0</v>
      </c>
      <c r="BA361" s="34">
        <v>0</v>
      </c>
      <c r="BB361" s="34">
        <v>0</v>
      </c>
      <c r="BC361" s="34">
        <v>0</v>
      </c>
      <c r="BD361" s="34">
        <v>43</v>
      </c>
      <c r="BE361" s="48">
        <v>372</v>
      </c>
    </row>
    <row r="362" spans="1:57" x14ac:dyDescent="0.2">
      <c r="A362"/>
      <c r="B362" t="s">
        <v>1213</v>
      </c>
      <c r="C362" t="s">
        <v>879</v>
      </c>
      <c r="D362" s="34">
        <v>5</v>
      </c>
      <c r="E362" s="34">
        <v>0</v>
      </c>
      <c r="F362" s="34">
        <v>9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3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34">
        <v>20</v>
      </c>
      <c r="T362" s="34">
        <v>0</v>
      </c>
      <c r="U362" s="34">
        <v>0</v>
      </c>
      <c r="V362" s="34">
        <v>1</v>
      </c>
      <c r="W362" s="34">
        <v>0</v>
      </c>
      <c r="X362" s="34">
        <v>0</v>
      </c>
      <c r="Y362" s="34">
        <v>254</v>
      </c>
      <c r="Z362" s="34">
        <v>2</v>
      </c>
      <c r="AA362" s="34">
        <v>0</v>
      </c>
      <c r="AB362" s="34">
        <v>0</v>
      </c>
      <c r="AC362" s="34">
        <v>0</v>
      </c>
      <c r="AD362" s="34">
        <v>0</v>
      </c>
      <c r="AE362" s="34">
        <v>0</v>
      </c>
      <c r="AF362" s="34">
        <v>3</v>
      </c>
      <c r="AG362" s="34">
        <v>0</v>
      </c>
      <c r="AH362" s="34">
        <v>0</v>
      </c>
      <c r="AI362" s="34">
        <v>0</v>
      </c>
      <c r="AJ362" s="34">
        <v>2</v>
      </c>
      <c r="AK362" s="34">
        <v>0</v>
      </c>
      <c r="AL362" s="34">
        <v>1</v>
      </c>
      <c r="AM362" s="34">
        <v>0</v>
      </c>
      <c r="AN362" s="34">
        <v>0</v>
      </c>
      <c r="AO362" s="34">
        <v>0</v>
      </c>
      <c r="AP362" s="34">
        <v>0</v>
      </c>
      <c r="AQ362" s="34">
        <v>0</v>
      </c>
      <c r="AR362" s="34">
        <v>0</v>
      </c>
      <c r="AS362" s="34">
        <v>0</v>
      </c>
      <c r="AT362" s="34">
        <v>0</v>
      </c>
      <c r="AU362" s="34">
        <v>0</v>
      </c>
      <c r="AV362" s="34">
        <v>0</v>
      </c>
      <c r="AW362" s="34">
        <v>0</v>
      </c>
      <c r="AX362" s="34">
        <v>0</v>
      </c>
      <c r="AY362" s="34">
        <v>0</v>
      </c>
      <c r="AZ362" s="34">
        <v>1</v>
      </c>
      <c r="BA362" s="34">
        <v>0</v>
      </c>
      <c r="BB362" s="34">
        <v>2</v>
      </c>
      <c r="BC362" s="34">
        <v>0</v>
      </c>
      <c r="BD362" s="34">
        <v>53</v>
      </c>
      <c r="BE362" s="48">
        <v>356</v>
      </c>
    </row>
    <row r="363" spans="1:57" x14ac:dyDescent="0.2">
      <c r="A363"/>
      <c r="B363" t="s">
        <v>1214</v>
      </c>
      <c r="C363" t="s">
        <v>879</v>
      </c>
      <c r="D363" s="34">
        <v>8</v>
      </c>
      <c r="E363" s="34">
        <v>0</v>
      </c>
      <c r="F363" s="34">
        <v>4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8</v>
      </c>
      <c r="N363" s="34">
        <v>1</v>
      </c>
      <c r="O363" s="34">
        <v>0</v>
      </c>
      <c r="P363" s="34">
        <v>1</v>
      </c>
      <c r="Q363" s="34">
        <v>0</v>
      </c>
      <c r="R363" s="34">
        <v>1</v>
      </c>
      <c r="S363" s="34">
        <v>36</v>
      </c>
      <c r="T363" s="34">
        <v>1</v>
      </c>
      <c r="U363" s="34">
        <v>1</v>
      </c>
      <c r="V363" s="34">
        <v>1</v>
      </c>
      <c r="W363" s="34">
        <v>0</v>
      </c>
      <c r="X363" s="34">
        <v>0</v>
      </c>
      <c r="Y363" s="34">
        <v>252</v>
      </c>
      <c r="Z363" s="34">
        <v>1</v>
      </c>
      <c r="AA363" s="34">
        <v>0</v>
      </c>
      <c r="AB363" s="34">
        <v>0</v>
      </c>
      <c r="AC363" s="34">
        <v>1</v>
      </c>
      <c r="AD363" s="34">
        <v>0</v>
      </c>
      <c r="AE363" s="34">
        <v>0</v>
      </c>
      <c r="AF363" s="34">
        <v>2</v>
      </c>
      <c r="AG363" s="34">
        <v>2</v>
      </c>
      <c r="AH363" s="34">
        <v>0</v>
      </c>
      <c r="AI363" s="34">
        <v>0</v>
      </c>
      <c r="AJ363" s="34">
        <v>0</v>
      </c>
      <c r="AK363" s="34">
        <v>0</v>
      </c>
      <c r="AL363" s="34">
        <v>0</v>
      </c>
      <c r="AM363" s="34">
        <v>0</v>
      </c>
      <c r="AN363" s="34">
        <v>0</v>
      </c>
      <c r="AO363" s="34">
        <v>0</v>
      </c>
      <c r="AP363" s="34">
        <v>0</v>
      </c>
      <c r="AQ363" s="34">
        <v>0</v>
      </c>
      <c r="AR363" s="34">
        <v>0</v>
      </c>
      <c r="AS363" s="34">
        <v>0</v>
      </c>
      <c r="AT363" s="34">
        <v>0</v>
      </c>
      <c r="AU363" s="34">
        <v>0</v>
      </c>
      <c r="AV363" s="34">
        <v>0</v>
      </c>
      <c r="AW363" s="34">
        <v>1</v>
      </c>
      <c r="AX363" s="34">
        <v>0</v>
      </c>
      <c r="AY363" s="34">
        <v>0</v>
      </c>
      <c r="AZ363" s="34">
        <v>1</v>
      </c>
      <c r="BA363" s="34">
        <v>0</v>
      </c>
      <c r="BB363" s="34">
        <v>2</v>
      </c>
      <c r="BC363" s="34">
        <v>0</v>
      </c>
      <c r="BD363" s="34">
        <v>70</v>
      </c>
      <c r="BE363" s="48">
        <v>394</v>
      </c>
    </row>
    <row r="364" spans="1:57" x14ac:dyDescent="0.2">
      <c r="A364"/>
      <c r="B364" t="s">
        <v>517</v>
      </c>
      <c r="C364" t="s">
        <v>879</v>
      </c>
      <c r="D364" s="34">
        <v>18</v>
      </c>
      <c r="E364" s="34">
        <v>0</v>
      </c>
      <c r="F364" s="34">
        <v>8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21</v>
      </c>
      <c r="N364" s="34">
        <v>0</v>
      </c>
      <c r="O364" s="34">
        <v>0</v>
      </c>
      <c r="P364" s="34">
        <v>1</v>
      </c>
      <c r="Q364" s="34">
        <v>2</v>
      </c>
      <c r="R364" s="34">
        <v>0</v>
      </c>
      <c r="S364" s="34">
        <v>85</v>
      </c>
      <c r="T364" s="34">
        <v>2</v>
      </c>
      <c r="U364" s="34">
        <v>2</v>
      </c>
      <c r="V364" s="34">
        <v>3</v>
      </c>
      <c r="W364" s="34">
        <v>0</v>
      </c>
      <c r="X364" s="34">
        <v>0</v>
      </c>
      <c r="Y364" s="34">
        <v>264</v>
      </c>
      <c r="Z364" s="34">
        <v>0</v>
      </c>
      <c r="AA364" s="34">
        <v>0</v>
      </c>
      <c r="AB364" s="34">
        <v>0</v>
      </c>
      <c r="AC364" s="34">
        <v>1</v>
      </c>
      <c r="AD364" s="34">
        <v>0</v>
      </c>
      <c r="AE364" s="34">
        <v>2</v>
      </c>
      <c r="AF364" s="34">
        <v>3</v>
      </c>
      <c r="AG364" s="34">
        <v>2</v>
      </c>
      <c r="AH364" s="34">
        <v>0</v>
      </c>
      <c r="AI364" s="34">
        <v>1</v>
      </c>
      <c r="AJ364" s="34">
        <v>0</v>
      </c>
      <c r="AK364" s="34">
        <v>0</v>
      </c>
      <c r="AL364" s="34">
        <v>0</v>
      </c>
      <c r="AM364" s="34">
        <v>0</v>
      </c>
      <c r="AN364" s="34">
        <v>6</v>
      </c>
      <c r="AO364" s="34">
        <v>0</v>
      </c>
      <c r="AP364" s="34">
        <v>0</v>
      </c>
      <c r="AQ364" s="34">
        <v>0</v>
      </c>
      <c r="AR364" s="34">
        <v>0</v>
      </c>
      <c r="AS364" s="34">
        <v>0</v>
      </c>
      <c r="AT364" s="34">
        <v>0</v>
      </c>
      <c r="AU364" s="34">
        <v>0</v>
      </c>
      <c r="AV364" s="34">
        <v>1</v>
      </c>
      <c r="AW364" s="34">
        <v>0</v>
      </c>
      <c r="AX364" s="34">
        <v>0</v>
      </c>
      <c r="AY364" s="34">
        <v>1</v>
      </c>
      <c r="AZ364" s="34">
        <v>0</v>
      </c>
      <c r="BA364" s="34">
        <v>2</v>
      </c>
      <c r="BB364" s="34">
        <v>1</v>
      </c>
      <c r="BC364" s="34">
        <v>0</v>
      </c>
      <c r="BD364" s="34">
        <v>147</v>
      </c>
      <c r="BE364" s="48">
        <v>573</v>
      </c>
    </row>
    <row r="365" spans="1:57" x14ac:dyDescent="0.2">
      <c r="A365"/>
      <c r="B365" t="s">
        <v>516</v>
      </c>
      <c r="C365" t="s">
        <v>879</v>
      </c>
      <c r="D365" s="34">
        <v>11</v>
      </c>
      <c r="E365" s="34">
        <v>0</v>
      </c>
      <c r="F365" s="34">
        <v>2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34">
        <v>23</v>
      </c>
      <c r="T365" s="34">
        <v>0</v>
      </c>
      <c r="U365" s="34">
        <v>0</v>
      </c>
      <c r="V365" s="34">
        <v>0</v>
      </c>
      <c r="W365" s="34">
        <v>0</v>
      </c>
      <c r="X365" s="34">
        <v>0</v>
      </c>
      <c r="Y365" s="34">
        <v>238</v>
      </c>
      <c r="Z365" s="34">
        <v>0</v>
      </c>
      <c r="AA365" s="34">
        <v>2</v>
      </c>
      <c r="AB365" s="34">
        <v>0</v>
      </c>
      <c r="AC365" s="34">
        <v>0</v>
      </c>
      <c r="AD365" s="34">
        <v>0</v>
      </c>
      <c r="AE365" s="34">
        <v>0</v>
      </c>
      <c r="AF365" s="34">
        <v>1</v>
      </c>
      <c r="AG365" s="34">
        <v>1</v>
      </c>
      <c r="AH365" s="34">
        <v>0</v>
      </c>
      <c r="AI365" s="34">
        <v>0</v>
      </c>
      <c r="AJ365" s="34">
        <v>0</v>
      </c>
      <c r="AK365" s="34">
        <v>0</v>
      </c>
      <c r="AL365" s="34">
        <v>0</v>
      </c>
      <c r="AM365" s="34">
        <v>0</v>
      </c>
      <c r="AN365" s="34">
        <v>0</v>
      </c>
      <c r="AO365" s="34">
        <v>0</v>
      </c>
      <c r="AP365" s="34">
        <v>0</v>
      </c>
      <c r="AQ365" s="34">
        <v>0</v>
      </c>
      <c r="AR365" s="34">
        <v>0</v>
      </c>
      <c r="AS365" s="34">
        <v>0</v>
      </c>
      <c r="AT365" s="34">
        <v>0</v>
      </c>
      <c r="AU365" s="34">
        <v>0</v>
      </c>
      <c r="AV365" s="34">
        <v>0</v>
      </c>
      <c r="AW365" s="34">
        <v>0</v>
      </c>
      <c r="AX365" s="34">
        <v>0</v>
      </c>
      <c r="AY365" s="34">
        <v>0</v>
      </c>
      <c r="AZ365" s="34">
        <v>0</v>
      </c>
      <c r="BA365" s="34">
        <v>0</v>
      </c>
      <c r="BB365" s="34">
        <v>0</v>
      </c>
      <c r="BC365" s="34">
        <v>0</v>
      </c>
      <c r="BD365" s="34">
        <v>34</v>
      </c>
      <c r="BE365" s="48">
        <v>312</v>
      </c>
    </row>
    <row r="366" spans="1:57" x14ac:dyDescent="0.2">
      <c r="A366"/>
      <c r="B366" t="s">
        <v>1215</v>
      </c>
      <c r="C366" t="s">
        <v>879</v>
      </c>
      <c r="D366" s="34">
        <v>11</v>
      </c>
      <c r="E366" s="34">
        <v>0</v>
      </c>
      <c r="F366" s="34">
        <v>7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13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34">
        <v>35</v>
      </c>
      <c r="T366" s="34">
        <v>0</v>
      </c>
      <c r="U366" s="34">
        <v>0</v>
      </c>
      <c r="V366" s="34">
        <v>0</v>
      </c>
      <c r="W366" s="34">
        <v>0</v>
      </c>
      <c r="X366" s="34">
        <v>0</v>
      </c>
      <c r="Y366" s="34">
        <v>224</v>
      </c>
      <c r="Z366" s="34">
        <v>0</v>
      </c>
      <c r="AA366" s="34">
        <v>0</v>
      </c>
      <c r="AB366" s="34">
        <v>0</v>
      </c>
      <c r="AC366" s="34">
        <v>2</v>
      </c>
      <c r="AD366" s="34">
        <v>0</v>
      </c>
      <c r="AE366" s="34">
        <v>0</v>
      </c>
      <c r="AF366" s="34">
        <v>1</v>
      </c>
      <c r="AG366" s="34">
        <v>0</v>
      </c>
      <c r="AH366" s="34">
        <v>0</v>
      </c>
      <c r="AI366" s="34">
        <v>0</v>
      </c>
      <c r="AJ366" s="34">
        <v>1</v>
      </c>
      <c r="AK366" s="34">
        <v>0</v>
      </c>
      <c r="AL366" s="34">
        <v>0</v>
      </c>
      <c r="AM366" s="34">
        <v>0</v>
      </c>
      <c r="AN366" s="34">
        <v>0</v>
      </c>
      <c r="AO366" s="34">
        <v>0</v>
      </c>
      <c r="AP366" s="34">
        <v>0</v>
      </c>
      <c r="AQ366" s="34">
        <v>0</v>
      </c>
      <c r="AR366" s="34">
        <v>0</v>
      </c>
      <c r="AS366" s="34">
        <v>0</v>
      </c>
      <c r="AT366" s="34">
        <v>0</v>
      </c>
      <c r="AU366" s="34">
        <v>0</v>
      </c>
      <c r="AV366" s="34">
        <v>0</v>
      </c>
      <c r="AW366" s="34">
        <v>0</v>
      </c>
      <c r="AX366" s="34">
        <v>0</v>
      </c>
      <c r="AY366" s="34">
        <v>1</v>
      </c>
      <c r="AZ366" s="34">
        <v>0</v>
      </c>
      <c r="BA366" s="34">
        <v>0</v>
      </c>
      <c r="BB366" s="34">
        <v>0</v>
      </c>
      <c r="BC366" s="34">
        <v>0</v>
      </c>
      <c r="BD366" s="34">
        <v>36</v>
      </c>
      <c r="BE366" s="48">
        <v>331</v>
      </c>
    </row>
    <row r="367" spans="1:57" x14ac:dyDescent="0.2">
      <c r="A367"/>
      <c r="B367" t="s">
        <v>1216</v>
      </c>
      <c r="C367" t="s">
        <v>879</v>
      </c>
      <c r="D367" s="34">
        <v>11</v>
      </c>
      <c r="E367" s="34">
        <v>1</v>
      </c>
      <c r="F367" s="34">
        <v>17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13</v>
      </c>
      <c r="N367" s="34">
        <v>0</v>
      </c>
      <c r="O367" s="34">
        <v>0</v>
      </c>
      <c r="P367" s="34">
        <v>0</v>
      </c>
      <c r="Q367" s="34">
        <v>0</v>
      </c>
      <c r="R367" s="34">
        <v>1</v>
      </c>
      <c r="S367" s="34">
        <v>47</v>
      </c>
      <c r="T367" s="34">
        <v>1</v>
      </c>
      <c r="U367" s="34">
        <v>0</v>
      </c>
      <c r="V367" s="34">
        <v>1</v>
      </c>
      <c r="W367" s="34">
        <v>0</v>
      </c>
      <c r="X367" s="34">
        <v>0</v>
      </c>
      <c r="Y367" s="34">
        <v>272</v>
      </c>
      <c r="Z367" s="34">
        <v>0</v>
      </c>
      <c r="AA367" s="34">
        <v>1</v>
      </c>
      <c r="AB367" s="34">
        <v>0</v>
      </c>
      <c r="AC367" s="34">
        <v>6</v>
      </c>
      <c r="AD367" s="34">
        <v>0</v>
      </c>
      <c r="AE367" s="34">
        <v>0</v>
      </c>
      <c r="AF367" s="34">
        <v>10</v>
      </c>
      <c r="AG367" s="34">
        <v>2</v>
      </c>
      <c r="AH367" s="34">
        <v>0</v>
      </c>
      <c r="AI367" s="34">
        <v>0</v>
      </c>
      <c r="AJ367" s="34">
        <v>1</v>
      </c>
      <c r="AK367" s="34">
        <v>0</v>
      </c>
      <c r="AL367" s="34">
        <v>2</v>
      </c>
      <c r="AM367" s="34">
        <v>0</v>
      </c>
      <c r="AN367" s="34">
        <v>1</v>
      </c>
      <c r="AO367" s="34">
        <v>0</v>
      </c>
      <c r="AP367" s="34">
        <v>0</v>
      </c>
      <c r="AQ367" s="34">
        <v>1</v>
      </c>
      <c r="AR367" s="34">
        <v>0</v>
      </c>
      <c r="AS367" s="34">
        <v>0</v>
      </c>
      <c r="AT367" s="34">
        <v>0</v>
      </c>
      <c r="AU367" s="34">
        <v>0</v>
      </c>
      <c r="AV367" s="34">
        <v>0</v>
      </c>
      <c r="AW367" s="34">
        <v>0</v>
      </c>
      <c r="AX367" s="34">
        <v>0</v>
      </c>
      <c r="AY367" s="34">
        <v>4</v>
      </c>
      <c r="AZ367" s="34">
        <v>1</v>
      </c>
      <c r="BA367" s="34">
        <v>0</v>
      </c>
      <c r="BB367" s="34">
        <v>0</v>
      </c>
      <c r="BC367" s="34">
        <v>0</v>
      </c>
      <c r="BD367" s="34">
        <v>123</v>
      </c>
      <c r="BE367" s="48">
        <v>516</v>
      </c>
    </row>
    <row r="368" spans="1:57" x14ac:dyDescent="0.2">
      <c r="A368"/>
      <c r="B368" t="s">
        <v>1217</v>
      </c>
      <c r="C368" t="s">
        <v>879</v>
      </c>
      <c r="D368" s="34">
        <v>19</v>
      </c>
      <c r="E368" s="34">
        <v>0</v>
      </c>
      <c r="F368" s="34">
        <v>15</v>
      </c>
      <c r="G368" s="34">
        <v>0</v>
      </c>
      <c r="H368" s="34">
        <v>1</v>
      </c>
      <c r="I368" s="34">
        <v>0</v>
      </c>
      <c r="J368" s="34">
        <v>0</v>
      </c>
      <c r="K368" s="34">
        <v>0</v>
      </c>
      <c r="L368" s="34">
        <v>2</v>
      </c>
      <c r="M368" s="34">
        <v>6</v>
      </c>
      <c r="N368" s="34">
        <v>1</v>
      </c>
      <c r="O368" s="34">
        <v>0</v>
      </c>
      <c r="P368" s="34">
        <v>0</v>
      </c>
      <c r="Q368" s="34">
        <v>4</v>
      </c>
      <c r="R368" s="34">
        <v>0</v>
      </c>
      <c r="S368" s="34">
        <v>100</v>
      </c>
      <c r="T368" s="34">
        <v>2</v>
      </c>
      <c r="U368" s="34">
        <v>1</v>
      </c>
      <c r="V368" s="34">
        <v>1</v>
      </c>
      <c r="W368" s="34">
        <v>3</v>
      </c>
      <c r="X368" s="34">
        <v>4</v>
      </c>
      <c r="Y368" s="34">
        <v>229</v>
      </c>
      <c r="Z368" s="34">
        <v>0</v>
      </c>
      <c r="AA368" s="34">
        <v>2</v>
      </c>
      <c r="AB368" s="34">
        <v>2</v>
      </c>
      <c r="AC368" s="34">
        <v>2</v>
      </c>
      <c r="AD368" s="34">
        <v>0</v>
      </c>
      <c r="AE368" s="34">
        <v>0</v>
      </c>
      <c r="AF368" s="34">
        <v>28</v>
      </c>
      <c r="AG368" s="34">
        <v>0</v>
      </c>
      <c r="AH368" s="34">
        <v>0</v>
      </c>
      <c r="AI368" s="34">
        <v>2</v>
      </c>
      <c r="AJ368" s="34">
        <v>2</v>
      </c>
      <c r="AK368" s="34">
        <v>0</v>
      </c>
      <c r="AL368" s="34">
        <v>5</v>
      </c>
      <c r="AM368" s="34">
        <v>2</v>
      </c>
      <c r="AN368" s="34">
        <v>9</v>
      </c>
      <c r="AO368" s="34">
        <v>0</v>
      </c>
      <c r="AP368" s="34">
        <v>0</v>
      </c>
      <c r="AQ368" s="34">
        <v>0</v>
      </c>
      <c r="AR368" s="34">
        <v>2</v>
      </c>
      <c r="AS368" s="34">
        <v>0</v>
      </c>
      <c r="AT368" s="34">
        <v>3</v>
      </c>
      <c r="AU368" s="34">
        <v>0</v>
      </c>
      <c r="AV368" s="34">
        <v>0</v>
      </c>
      <c r="AW368" s="34">
        <v>0</v>
      </c>
      <c r="AX368" s="34">
        <v>0</v>
      </c>
      <c r="AY368" s="34">
        <v>0</v>
      </c>
      <c r="AZ368" s="34">
        <v>0</v>
      </c>
      <c r="BA368" s="34">
        <v>2</v>
      </c>
      <c r="BB368" s="34">
        <v>0</v>
      </c>
      <c r="BC368" s="34">
        <v>0</v>
      </c>
      <c r="BD368" s="34">
        <v>165</v>
      </c>
      <c r="BE368" s="48">
        <v>614</v>
      </c>
    </row>
    <row r="369" spans="1:57" s="127" customFormat="1" x14ac:dyDescent="0.2">
      <c r="A369" s="35"/>
      <c r="B369" s="35" t="s">
        <v>0</v>
      </c>
      <c r="C369" s="35" t="s">
        <v>879</v>
      </c>
      <c r="D369" s="62">
        <v>380</v>
      </c>
      <c r="E369" s="62">
        <v>4</v>
      </c>
      <c r="F369" s="62">
        <v>165</v>
      </c>
      <c r="G369" s="62">
        <v>0</v>
      </c>
      <c r="H369" s="62">
        <v>8</v>
      </c>
      <c r="I369" s="62">
        <v>0</v>
      </c>
      <c r="J369" s="62">
        <v>0</v>
      </c>
      <c r="K369" s="62">
        <v>0</v>
      </c>
      <c r="L369" s="62">
        <v>2</v>
      </c>
      <c r="M369" s="62">
        <v>226</v>
      </c>
      <c r="N369" s="62">
        <v>5</v>
      </c>
      <c r="O369" s="62">
        <v>1</v>
      </c>
      <c r="P369" s="62">
        <v>2</v>
      </c>
      <c r="Q369" s="62">
        <v>9</v>
      </c>
      <c r="R369" s="62">
        <v>3</v>
      </c>
      <c r="S369" s="62">
        <v>1093</v>
      </c>
      <c r="T369" s="62">
        <v>9</v>
      </c>
      <c r="U369" s="62">
        <v>9</v>
      </c>
      <c r="V369" s="62">
        <v>8</v>
      </c>
      <c r="W369" s="62">
        <v>5</v>
      </c>
      <c r="X369" s="62">
        <v>8</v>
      </c>
      <c r="Y369" s="62">
        <v>3880</v>
      </c>
      <c r="Z369" s="62">
        <v>3</v>
      </c>
      <c r="AA369" s="62">
        <v>12</v>
      </c>
      <c r="AB369" s="62">
        <v>3</v>
      </c>
      <c r="AC369" s="62">
        <v>59</v>
      </c>
      <c r="AD369" s="62">
        <v>1</v>
      </c>
      <c r="AE369" s="62">
        <v>7</v>
      </c>
      <c r="AF369" s="62">
        <v>108</v>
      </c>
      <c r="AG369" s="62">
        <v>9</v>
      </c>
      <c r="AH369" s="62">
        <v>0</v>
      </c>
      <c r="AI369" s="62">
        <v>5</v>
      </c>
      <c r="AJ369" s="62">
        <v>7</v>
      </c>
      <c r="AK369" s="62">
        <v>0</v>
      </c>
      <c r="AL369" s="62">
        <v>9</v>
      </c>
      <c r="AM369" s="62">
        <v>2</v>
      </c>
      <c r="AN369" s="62">
        <v>41</v>
      </c>
      <c r="AO369" s="62">
        <v>0</v>
      </c>
      <c r="AP369" s="62">
        <v>2</v>
      </c>
      <c r="AQ369" s="62">
        <v>1</v>
      </c>
      <c r="AR369" s="62">
        <v>2</v>
      </c>
      <c r="AS369" s="62">
        <v>0</v>
      </c>
      <c r="AT369" s="62">
        <v>6</v>
      </c>
      <c r="AU369" s="62">
        <v>0</v>
      </c>
      <c r="AV369" s="62">
        <v>2</v>
      </c>
      <c r="AW369" s="62">
        <v>3</v>
      </c>
      <c r="AX369" s="62">
        <v>2</v>
      </c>
      <c r="AY369" s="62">
        <v>9</v>
      </c>
      <c r="AZ369" s="62">
        <v>4</v>
      </c>
      <c r="BA369" s="62">
        <v>4</v>
      </c>
      <c r="BB369" s="62">
        <v>10</v>
      </c>
      <c r="BC369" s="62">
        <v>0</v>
      </c>
      <c r="BD369" s="62">
        <v>1525</v>
      </c>
      <c r="BE369" s="170">
        <v>7653</v>
      </c>
    </row>
    <row r="370" spans="1:57" x14ac:dyDescent="0.2">
      <c r="A370"/>
      <c r="B370" t="s">
        <v>473</v>
      </c>
      <c r="C370" t="s">
        <v>881</v>
      </c>
      <c r="D370" s="34">
        <v>11</v>
      </c>
      <c r="E370" s="34">
        <v>0</v>
      </c>
      <c r="F370" s="34">
        <v>9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10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34">
        <v>66</v>
      </c>
      <c r="T370" s="34">
        <v>0</v>
      </c>
      <c r="U370" s="34">
        <v>4</v>
      </c>
      <c r="V370" s="34">
        <v>3</v>
      </c>
      <c r="W370" s="34">
        <v>2</v>
      </c>
      <c r="X370" s="34">
        <v>2</v>
      </c>
      <c r="Y370" s="34">
        <v>1</v>
      </c>
      <c r="Z370" s="34">
        <v>48</v>
      </c>
      <c r="AA370" s="34">
        <v>0</v>
      </c>
      <c r="AB370" s="34">
        <v>2</v>
      </c>
      <c r="AC370" s="34">
        <v>8</v>
      </c>
      <c r="AD370" s="34">
        <v>0</v>
      </c>
      <c r="AE370" s="34">
        <v>0</v>
      </c>
      <c r="AF370" s="34">
        <v>9</v>
      </c>
      <c r="AG370" s="34">
        <v>1</v>
      </c>
      <c r="AH370" s="34">
        <v>0</v>
      </c>
      <c r="AI370" s="34">
        <v>0</v>
      </c>
      <c r="AJ370" s="34">
        <v>1</v>
      </c>
      <c r="AK370" s="34">
        <v>0</v>
      </c>
      <c r="AL370" s="34">
        <v>0</v>
      </c>
      <c r="AM370" s="34">
        <v>1</v>
      </c>
      <c r="AN370" s="34">
        <v>4</v>
      </c>
      <c r="AO370" s="34">
        <v>0</v>
      </c>
      <c r="AP370" s="34">
        <v>0</v>
      </c>
      <c r="AQ370" s="34">
        <v>0</v>
      </c>
      <c r="AR370" s="34">
        <v>1</v>
      </c>
      <c r="AS370" s="34">
        <v>0</v>
      </c>
      <c r="AT370" s="34">
        <v>0</v>
      </c>
      <c r="AU370" s="34">
        <v>0</v>
      </c>
      <c r="AV370" s="34">
        <v>0</v>
      </c>
      <c r="AW370" s="34">
        <v>1</v>
      </c>
      <c r="AX370" s="34">
        <v>0</v>
      </c>
      <c r="AY370" s="34">
        <v>0</v>
      </c>
      <c r="AZ370" s="34">
        <v>0</v>
      </c>
      <c r="BA370" s="34">
        <v>0</v>
      </c>
      <c r="BB370" s="34">
        <v>0</v>
      </c>
      <c r="BC370" s="34">
        <v>0</v>
      </c>
      <c r="BD370" s="34">
        <v>125</v>
      </c>
      <c r="BE370" s="48">
        <v>309</v>
      </c>
    </row>
    <row r="371" spans="1:57" s="127" customFormat="1" x14ac:dyDescent="0.2">
      <c r="A371"/>
      <c r="B371" t="s">
        <v>1218</v>
      </c>
      <c r="C371" t="s">
        <v>881</v>
      </c>
      <c r="D371" s="34">
        <v>12</v>
      </c>
      <c r="E371" s="34">
        <v>0</v>
      </c>
      <c r="F371" s="34">
        <v>7</v>
      </c>
      <c r="G371" s="34">
        <v>0</v>
      </c>
      <c r="H371" s="34">
        <v>0</v>
      </c>
      <c r="I371" s="34">
        <v>0</v>
      </c>
      <c r="J371" s="34">
        <v>1</v>
      </c>
      <c r="K371" s="34">
        <v>0</v>
      </c>
      <c r="L371" s="34">
        <v>0</v>
      </c>
      <c r="M371" s="34">
        <v>9</v>
      </c>
      <c r="N371" s="34">
        <v>0</v>
      </c>
      <c r="O371" s="34">
        <v>0</v>
      </c>
      <c r="P371" s="34">
        <v>0</v>
      </c>
      <c r="Q371" s="34">
        <v>0</v>
      </c>
      <c r="R371" s="34">
        <v>0</v>
      </c>
      <c r="S371" s="34">
        <v>40</v>
      </c>
      <c r="T371" s="34">
        <v>0</v>
      </c>
      <c r="U371" s="34">
        <v>0</v>
      </c>
      <c r="V371" s="34">
        <v>0</v>
      </c>
      <c r="W371" s="34">
        <v>0</v>
      </c>
      <c r="X371" s="34">
        <v>1</v>
      </c>
      <c r="Y371" s="34">
        <v>2</v>
      </c>
      <c r="Z371" s="34">
        <v>54</v>
      </c>
      <c r="AA371" s="34">
        <v>0</v>
      </c>
      <c r="AB371" s="34">
        <v>0</v>
      </c>
      <c r="AC371" s="34">
        <v>0</v>
      </c>
      <c r="AD371" s="34">
        <v>0</v>
      </c>
      <c r="AE371" s="34">
        <v>0</v>
      </c>
      <c r="AF371" s="34">
        <v>3</v>
      </c>
      <c r="AG371" s="34">
        <v>0</v>
      </c>
      <c r="AH371" s="34">
        <v>0</v>
      </c>
      <c r="AI371" s="34">
        <v>0</v>
      </c>
      <c r="AJ371" s="34">
        <v>0</v>
      </c>
      <c r="AK371" s="34">
        <v>0</v>
      </c>
      <c r="AL371" s="34">
        <v>0</v>
      </c>
      <c r="AM371" s="34">
        <v>0</v>
      </c>
      <c r="AN371" s="34">
        <v>5</v>
      </c>
      <c r="AO371" s="34">
        <v>0</v>
      </c>
      <c r="AP371" s="34">
        <v>0</v>
      </c>
      <c r="AQ371" s="34">
        <v>0</v>
      </c>
      <c r="AR371" s="34">
        <v>0</v>
      </c>
      <c r="AS371" s="34">
        <v>0</v>
      </c>
      <c r="AT371" s="34">
        <v>0</v>
      </c>
      <c r="AU371" s="34">
        <v>0</v>
      </c>
      <c r="AV371" s="34">
        <v>0</v>
      </c>
      <c r="AW371" s="34">
        <v>4</v>
      </c>
      <c r="AX371" s="34">
        <v>0</v>
      </c>
      <c r="AY371" s="34">
        <v>0</v>
      </c>
      <c r="AZ371" s="34">
        <v>0</v>
      </c>
      <c r="BA371" s="34">
        <v>0</v>
      </c>
      <c r="BB371" s="34">
        <v>0</v>
      </c>
      <c r="BC371" s="34">
        <v>0</v>
      </c>
      <c r="BD371" s="34">
        <v>46</v>
      </c>
      <c r="BE371" s="170">
        <v>184</v>
      </c>
    </row>
    <row r="372" spans="1:57" x14ac:dyDescent="0.2">
      <c r="A372"/>
      <c r="B372" t="s">
        <v>1219</v>
      </c>
      <c r="C372" t="s">
        <v>881</v>
      </c>
      <c r="D372" s="34">
        <v>31</v>
      </c>
      <c r="E372" s="34">
        <v>0</v>
      </c>
      <c r="F372" s="34">
        <v>54</v>
      </c>
      <c r="G372" s="34">
        <v>0</v>
      </c>
      <c r="H372" s="34">
        <v>3</v>
      </c>
      <c r="I372" s="34">
        <v>8</v>
      </c>
      <c r="J372" s="34">
        <v>3</v>
      </c>
      <c r="K372" s="34">
        <v>4</v>
      </c>
      <c r="L372" s="34">
        <v>2</v>
      </c>
      <c r="M372" s="34">
        <v>9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34">
        <v>79</v>
      </c>
      <c r="T372" s="34">
        <v>0</v>
      </c>
      <c r="U372" s="34">
        <v>5</v>
      </c>
      <c r="V372" s="34">
        <v>0</v>
      </c>
      <c r="W372" s="34">
        <v>0</v>
      </c>
      <c r="X372" s="34">
        <v>8</v>
      </c>
      <c r="Y372" s="34">
        <v>0</v>
      </c>
      <c r="Z372" s="34">
        <v>62</v>
      </c>
      <c r="AA372" s="34">
        <v>2</v>
      </c>
      <c r="AB372" s="34">
        <v>1</v>
      </c>
      <c r="AC372" s="34">
        <v>18</v>
      </c>
      <c r="AD372" s="34">
        <v>1</v>
      </c>
      <c r="AE372" s="34">
        <v>2</v>
      </c>
      <c r="AF372" s="34">
        <v>56</v>
      </c>
      <c r="AG372" s="34">
        <v>10</v>
      </c>
      <c r="AH372" s="34">
        <v>0</v>
      </c>
      <c r="AI372" s="34">
        <v>0</v>
      </c>
      <c r="AJ372" s="34">
        <v>1</v>
      </c>
      <c r="AK372" s="34">
        <v>3</v>
      </c>
      <c r="AL372" s="34">
        <v>4</v>
      </c>
      <c r="AM372" s="34">
        <v>4</v>
      </c>
      <c r="AN372" s="34">
        <v>14</v>
      </c>
      <c r="AO372" s="34">
        <v>0</v>
      </c>
      <c r="AP372" s="34">
        <v>0</v>
      </c>
      <c r="AQ372" s="34">
        <v>0</v>
      </c>
      <c r="AR372" s="34">
        <v>0</v>
      </c>
      <c r="AS372" s="34">
        <v>0</v>
      </c>
      <c r="AT372" s="34">
        <v>1</v>
      </c>
      <c r="AU372" s="34">
        <v>1</v>
      </c>
      <c r="AV372" s="34">
        <v>0</v>
      </c>
      <c r="AW372" s="34">
        <v>0</v>
      </c>
      <c r="AX372" s="34">
        <v>0</v>
      </c>
      <c r="AY372" s="34">
        <v>0</v>
      </c>
      <c r="AZ372" s="34">
        <v>0</v>
      </c>
      <c r="BA372" s="34">
        <v>0</v>
      </c>
      <c r="BB372" s="34">
        <v>0</v>
      </c>
      <c r="BC372" s="34">
        <v>0</v>
      </c>
      <c r="BD372" s="34">
        <v>230</v>
      </c>
      <c r="BE372" s="48">
        <v>616</v>
      </c>
    </row>
    <row r="373" spans="1:57" x14ac:dyDescent="0.2">
      <c r="A373"/>
      <c r="B373" t="s">
        <v>1220</v>
      </c>
      <c r="C373" t="s">
        <v>881</v>
      </c>
      <c r="D373" s="34">
        <v>1</v>
      </c>
      <c r="E373" s="34">
        <v>0</v>
      </c>
      <c r="F373" s="34">
        <v>3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2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34">
        <v>3</v>
      </c>
      <c r="T373" s="34">
        <v>0</v>
      </c>
      <c r="U373" s="34">
        <v>0</v>
      </c>
      <c r="V373" s="34">
        <v>0</v>
      </c>
      <c r="W373" s="34">
        <v>0</v>
      </c>
      <c r="X373" s="34">
        <v>0</v>
      </c>
      <c r="Y373" s="34">
        <v>0</v>
      </c>
      <c r="Z373" s="34">
        <v>41</v>
      </c>
      <c r="AA373" s="34">
        <v>0</v>
      </c>
      <c r="AB373" s="34">
        <v>0</v>
      </c>
      <c r="AC373" s="34">
        <v>2</v>
      </c>
      <c r="AD373" s="34">
        <v>0</v>
      </c>
      <c r="AE373" s="34">
        <v>0</v>
      </c>
      <c r="AF373" s="34">
        <v>0</v>
      </c>
      <c r="AG373" s="34">
        <v>0</v>
      </c>
      <c r="AH373" s="34">
        <v>0</v>
      </c>
      <c r="AI373" s="34">
        <v>0</v>
      </c>
      <c r="AJ373" s="34">
        <v>0</v>
      </c>
      <c r="AK373" s="34">
        <v>0</v>
      </c>
      <c r="AL373" s="34">
        <v>0</v>
      </c>
      <c r="AM373" s="34">
        <v>0</v>
      </c>
      <c r="AN373" s="34">
        <v>0</v>
      </c>
      <c r="AO373" s="34">
        <v>0</v>
      </c>
      <c r="AP373" s="34">
        <v>0</v>
      </c>
      <c r="AQ373" s="34">
        <v>0</v>
      </c>
      <c r="AR373" s="34">
        <v>0</v>
      </c>
      <c r="AS373" s="34">
        <v>0</v>
      </c>
      <c r="AT373" s="34">
        <v>0</v>
      </c>
      <c r="AU373" s="34">
        <v>0</v>
      </c>
      <c r="AV373" s="34">
        <v>0</v>
      </c>
      <c r="AW373" s="34">
        <v>0</v>
      </c>
      <c r="AX373" s="34">
        <v>0</v>
      </c>
      <c r="AY373" s="34">
        <v>0</v>
      </c>
      <c r="AZ373" s="34">
        <v>0</v>
      </c>
      <c r="BA373" s="34">
        <v>0</v>
      </c>
      <c r="BB373" s="34">
        <v>0</v>
      </c>
      <c r="BC373" s="34">
        <v>0</v>
      </c>
      <c r="BD373" s="34">
        <v>4</v>
      </c>
      <c r="BE373" s="48">
        <v>56</v>
      </c>
    </row>
    <row r="374" spans="1:57" x14ac:dyDescent="0.2">
      <c r="A374"/>
      <c r="B374" t="s">
        <v>508</v>
      </c>
      <c r="C374" t="s">
        <v>881</v>
      </c>
      <c r="D374" s="34">
        <v>5</v>
      </c>
      <c r="E374" s="34">
        <v>0</v>
      </c>
      <c r="F374" s="34">
        <v>3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9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34">
        <v>58</v>
      </c>
      <c r="T374" s="34">
        <v>1</v>
      </c>
      <c r="U374" s="34">
        <v>1</v>
      </c>
      <c r="V374" s="34">
        <v>0</v>
      </c>
      <c r="W374" s="34">
        <v>0</v>
      </c>
      <c r="X374" s="34">
        <v>0</v>
      </c>
      <c r="Y374" s="34">
        <v>2</v>
      </c>
      <c r="Z374" s="34">
        <v>39</v>
      </c>
      <c r="AA374" s="34">
        <v>1</v>
      </c>
      <c r="AB374" s="34">
        <v>0</v>
      </c>
      <c r="AC374" s="34">
        <v>1</v>
      </c>
      <c r="AD374" s="34">
        <v>0</v>
      </c>
      <c r="AE374" s="34">
        <v>0</v>
      </c>
      <c r="AF374" s="34">
        <v>6</v>
      </c>
      <c r="AG374" s="34">
        <v>1</v>
      </c>
      <c r="AH374" s="34">
        <v>0</v>
      </c>
      <c r="AI374" s="34">
        <v>1</v>
      </c>
      <c r="AJ374" s="34">
        <v>1</v>
      </c>
      <c r="AK374" s="34">
        <v>0</v>
      </c>
      <c r="AL374" s="34">
        <v>2</v>
      </c>
      <c r="AM374" s="34">
        <v>0</v>
      </c>
      <c r="AN374" s="34">
        <v>3</v>
      </c>
      <c r="AO374" s="34">
        <v>0</v>
      </c>
      <c r="AP374" s="34">
        <v>0</v>
      </c>
      <c r="AQ374" s="34">
        <v>0</v>
      </c>
      <c r="AR374" s="34">
        <v>0</v>
      </c>
      <c r="AS374" s="34">
        <v>0</v>
      </c>
      <c r="AT374" s="34">
        <v>1</v>
      </c>
      <c r="AU374" s="34">
        <v>0</v>
      </c>
      <c r="AV374" s="34">
        <v>0</v>
      </c>
      <c r="AW374" s="34">
        <v>0</v>
      </c>
      <c r="AX374" s="34">
        <v>0</v>
      </c>
      <c r="AY374" s="34">
        <v>0</v>
      </c>
      <c r="AZ374" s="34">
        <v>0</v>
      </c>
      <c r="BA374" s="34">
        <v>0</v>
      </c>
      <c r="BB374" s="34">
        <v>0</v>
      </c>
      <c r="BC374" s="34">
        <v>0</v>
      </c>
      <c r="BD374" s="34">
        <v>76</v>
      </c>
      <c r="BE374" s="48">
        <v>211</v>
      </c>
    </row>
    <row r="375" spans="1:57" x14ac:dyDescent="0.2">
      <c r="A375"/>
      <c r="B375" t="s">
        <v>507</v>
      </c>
      <c r="C375" t="s">
        <v>881</v>
      </c>
      <c r="D375" s="34">
        <v>6</v>
      </c>
      <c r="E375" s="34">
        <v>0</v>
      </c>
      <c r="F375" s="34">
        <v>2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3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34">
        <v>6</v>
      </c>
      <c r="T375" s="34">
        <v>0</v>
      </c>
      <c r="U375" s="34">
        <v>0</v>
      </c>
      <c r="V375" s="34">
        <v>0</v>
      </c>
      <c r="W375" s="34">
        <v>0</v>
      </c>
      <c r="X375" s="34">
        <v>0</v>
      </c>
      <c r="Y375" s="34">
        <v>0</v>
      </c>
      <c r="Z375" s="34">
        <v>45</v>
      </c>
      <c r="AA375" s="34">
        <v>0</v>
      </c>
      <c r="AB375" s="34">
        <v>0</v>
      </c>
      <c r="AC375" s="34">
        <v>0</v>
      </c>
      <c r="AD375" s="34">
        <v>0</v>
      </c>
      <c r="AE375" s="34">
        <v>0</v>
      </c>
      <c r="AF375" s="34">
        <v>0</v>
      </c>
      <c r="AG375" s="34">
        <v>0</v>
      </c>
      <c r="AH375" s="34">
        <v>0</v>
      </c>
      <c r="AI375" s="34">
        <v>0</v>
      </c>
      <c r="AJ375" s="34">
        <v>0</v>
      </c>
      <c r="AK375" s="34">
        <v>0</v>
      </c>
      <c r="AL375" s="34">
        <v>0</v>
      </c>
      <c r="AM375" s="34">
        <v>0</v>
      </c>
      <c r="AN375" s="34">
        <v>2</v>
      </c>
      <c r="AO375" s="34">
        <v>0</v>
      </c>
      <c r="AP375" s="34">
        <v>0</v>
      </c>
      <c r="AQ375" s="34">
        <v>0</v>
      </c>
      <c r="AR375" s="34">
        <v>0</v>
      </c>
      <c r="AS375" s="34">
        <v>0</v>
      </c>
      <c r="AT375" s="34">
        <v>0</v>
      </c>
      <c r="AU375" s="34">
        <v>0</v>
      </c>
      <c r="AV375" s="34">
        <v>0</v>
      </c>
      <c r="AW375" s="34">
        <v>0</v>
      </c>
      <c r="AX375" s="34">
        <v>0</v>
      </c>
      <c r="AY375" s="34">
        <v>0</v>
      </c>
      <c r="AZ375" s="34">
        <v>0</v>
      </c>
      <c r="BA375" s="34">
        <v>0</v>
      </c>
      <c r="BB375" s="34">
        <v>0</v>
      </c>
      <c r="BC375" s="34">
        <v>0</v>
      </c>
      <c r="BD375" s="34">
        <v>27</v>
      </c>
      <c r="BE375" s="48">
        <v>91</v>
      </c>
    </row>
    <row r="376" spans="1:57" x14ac:dyDescent="0.2">
      <c r="A376"/>
      <c r="B376" t="s">
        <v>1221</v>
      </c>
      <c r="C376" t="s">
        <v>881</v>
      </c>
      <c r="D376" s="34">
        <v>3</v>
      </c>
      <c r="E376" s="34">
        <v>0</v>
      </c>
      <c r="F376" s="34">
        <v>12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5</v>
      </c>
      <c r="N376" s="34">
        <v>1</v>
      </c>
      <c r="O376" s="34">
        <v>0</v>
      </c>
      <c r="P376" s="34">
        <v>1</v>
      </c>
      <c r="Q376" s="34">
        <v>0</v>
      </c>
      <c r="R376" s="34">
        <v>0</v>
      </c>
      <c r="S376" s="34">
        <v>30</v>
      </c>
      <c r="T376" s="34">
        <v>2</v>
      </c>
      <c r="U376" s="34">
        <v>0</v>
      </c>
      <c r="V376" s="34">
        <v>0</v>
      </c>
      <c r="W376" s="34">
        <v>0</v>
      </c>
      <c r="X376" s="34">
        <v>0</v>
      </c>
      <c r="Y376" s="34">
        <v>0</v>
      </c>
      <c r="Z376" s="34">
        <v>43</v>
      </c>
      <c r="AA376" s="34">
        <v>0</v>
      </c>
      <c r="AB376" s="34">
        <v>0</v>
      </c>
      <c r="AC376" s="34">
        <v>10</v>
      </c>
      <c r="AD376" s="34">
        <v>0</v>
      </c>
      <c r="AE376" s="34">
        <v>0</v>
      </c>
      <c r="AF376" s="34">
        <v>8</v>
      </c>
      <c r="AG376" s="34">
        <v>0</v>
      </c>
      <c r="AH376" s="34">
        <v>0</v>
      </c>
      <c r="AI376" s="34">
        <v>0</v>
      </c>
      <c r="AJ376" s="34">
        <v>0</v>
      </c>
      <c r="AK376" s="34">
        <v>0</v>
      </c>
      <c r="AL376" s="34">
        <v>0</v>
      </c>
      <c r="AM376" s="34">
        <v>0</v>
      </c>
      <c r="AN376" s="34">
        <v>2</v>
      </c>
      <c r="AO376" s="34">
        <v>0</v>
      </c>
      <c r="AP376" s="34">
        <v>0</v>
      </c>
      <c r="AQ376" s="34">
        <v>0</v>
      </c>
      <c r="AR376" s="34">
        <v>0</v>
      </c>
      <c r="AS376" s="34">
        <v>0</v>
      </c>
      <c r="AT376" s="34">
        <v>0</v>
      </c>
      <c r="AU376" s="34">
        <v>0</v>
      </c>
      <c r="AV376" s="34">
        <v>0</v>
      </c>
      <c r="AW376" s="34">
        <v>0</v>
      </c>
      <c r="AX376" s="34">
        <v>4</v>
      </c>
      <c r="AY376" s="34">
        <v>0</v>
      </c>
      <c r="AZ376" s="34">
        <v>0</v>
      </c>
      <c r="BA376" s="34">
        <v>0</v>
      </c>
      <c r="BB376" s="34">
        <v>0</v>
      </c>
      <c r="BC376" s="34">
        <v>0</v>
      </c>
      <c r="BD376" s="34">
        <v>47</v>
      </c>
      <c r="BE376" s="48">
        <v>168</v>
      </c>
    </row>
    <row r="377" spans="1:57" x14ac:dyDescent="0.2">
      <c r="A377"/>
      <c r="B377" t="s">
        <v>1222</v>
      </c>
      <c r="C377" t="s">
        <v>881</v>
      </c>
      <c r="D377" s="34">
        <v>8</v>
      </c>
      <c r="E377" s="34">
        <v>0</v>
      </c>
      <c r="F377" s="34">
        <v>3</v>
      </c>
      <c r="G377" s="34">
        <v>0</v>
      </c>
      <c r="H377" s="34">
        <v>0</v>
      </c>
      <c r="I377" s="34">
        <v>0</v>
      </c>
      <c r="J377" s="34">
        <v>1</v>
      </c>
      <c r="K377" s="34">
        <v>0</v>
      </c>
      <c r="L377" s="34">
        <v>1</v>
      </c>
      <c r="M377" s="34">
        <v>5</v>
      </c>
      <c r="N377" s="34">
        <v>0</v>
      </c>
      <c r="O377" s="34">
        <v>0</v>
      </c>
      <c r="P377" s="34">
        <v>0</v>
      </c>
      <c r="Q377" s="34">
        <v>0</v>
      </c>
      <c r="R377" s="34">
        <v>0</v>
      </c>
      <c r="S377" s="34">
        <v>8</v>
      </c>
      <c r="T377" s="34">
        <v>0</v>
      </c>
      <c r="U377" s="34">
        <v>0</v>
      </c>
      <c r="V377" s="34">
        <v>0</v>
      </c>
      <c r="W377" s="34">
        <v>0</v>
      </c>
      <c r="X377" s="34">
        <v>0</v>
      </c>
      <c r="Y377" s="34">
        <v>0</v>
      </c>
      <c r="Z377" s="34">
        <v>34</v>
      </c>
      <c r="AA377" s="34">
        <v>0</v>
      </c>
      <c r="AB377" s="34">
        <v>0</v>
      </c>
      <c r="AC377" s="34">
        <v>0</v>
      </c>
      <c r="AD377" s="34">
        <v>0</v>
      </c>
      <c r="AE377" s="34">
        <v>0</v>
      </c>
      <c r="AF377" s="34">
        <v>3</v>
      </c>
      <c r="AG377" s="34">
        <v>0</v>
      </c>
      <c r="AH377" s="34">
        <v>0</v>
      </c>
      <c r="AI377" s="34">
        <v>0</v>
      </c>
      <c r="AJ377" s="34">
        <v>0</v>
      </c>
      <c r="AK377" s="34">
        <v>0</v>
      </c>
      <c r="AL377" s="34">
        <v>0</v>
      </c>
      <c r="AM377" s="34">
        <v>0</v>
      </c>
      <c r="AN377" s="34">
        <v>3</v>
      </c>
      <c r="AO377" s="34">
        <v>0</v>
      </c>
      <c r="AP377" s="34">
        <v>0</v>
      </c>
      <c r="AQ377" s="34">
        <v>0</v>
      </c>
      <c r="AR377" s="34">
        <v>0</v>
      </c>
      <c r="AS377" s="34">
        <v>0</v>
      </c>
      <c r="AT377" s="34">
        <v>1</v>
      </c>
      <c r="AU377" s="34">
        <v>0</v>
      </c>
      <c r="AV377" s="34">
        <v>0</v>
      </c>
      <c r="AW377" s="34">
        <v>0</v>
      </c>
      <c r="AX377" s="34">
        <v>0</v>
      </c>
      <c r="AY377" s="34">
        <v>0</v>
      </c>
      <c r="AZ377" s="34">
        <v>0</v>
      </c>
      <c r="BA377" s="34">
        <v>2</v>
      </c>
      <c r="BB377" s="34">
        <v>0</v>
      </c>
      <c r="BC377" s="34">
        <v>0</v>
      </c>
      <c r="BD377" s="34">
        <v>24</v>
      </c>
      <c r="BE377" s="48">
        <v>93</v>
      </c>
    </row>
    <row r="378" spans="1:57" x14ac:dyDescent="0.2">
      <c r="A378"/>
      <c r="B378" t="s">
        <v>1223</v>
      </c>
      <c r="C378" t="s">
        <v>881</v>
      </c>
      <c r="D378" s="34">
        <v>14</v>
      </c>
      <c r="E378" s="34">
        <v>2</v>
      </c>
      <c r="F378" s="34">
        <v>19</v>
      </c>
      <c r="G378" s="34">
        <v>0</v>
      </c>
      <c r="H378" s="34">
        <v>0</v>
      </c>
      <c r="I378" s="34">
        <v>0</v>
      </c>
      <c r="J378" s="34">
        <v>1</v>
      </c>
      <c r="K378" s="34">
        <v>5</v>
      </c>
      <c r="L378" s="34">
        <v>2</v>
      </c>
      <c r="M378" s="34">
        <v>40</v>
      </c>
      <c r="N378" s="34">
        <v>2</v>
      </c>
      <c r="O378" s="34">
        <v>1</v>
      </c>
      <c r="P378" s="34">
        <v>1</v>
      </c>
      <c r="Q378" s="34">
        <v>0</v>
      </c>
      <c r="R378" s="34">
        <v>3</v>
      </c>
      <c r="S378" s="34">
        <v>130</v>
      </c>
      <c r="T378" s="34">
        <v>4</v>
      </c>
      <c r="U378" s="34">
        <v>13</v>
      </c>
      <c r="V378" s="34">
        <v>6</v>
      </c>
      <c r="W378" s="34">
        <v>3</v>
      </c>
      <c r="X378" s="34">
        <v>12</v>
      </c>
      <c r="Y378" s="34">
        <v>7</v>
      </c>
      <c r="Z378" s="34">
        <v>63</v>
      </c>
      <c r="AA378" s="34">
        <v>3</v>
      </c>
      <c r="AB378" s="34">
        <v>5</v>
      </c>
      <c r="AC378" s="34">
        <v>15</v>
      </c>
      <c r="AD378" s="34">
        <v>0</v>
      </c>
      <c r="AE378" s="34">
        <v>2</v>
      </c>
      <c r="AF378" s="34">
        <v>98</v>
      </c>
      <c r="AG378" s="34">
        <v>15</v>
      </c>
      <c r="AH378" s="34">
        <v>2</v>
      </c>
      <c r="AI378" s="34">
        <v>2</v>
      </c>
      <c r="AJ378" s="34">
        <v>7</v>
      </c>
      <c r="AK378" s="34">
        <v>1</v>
      </c>
      <c r="AL378" s="34">
        <v>4</v>
      </c>
      <c r="AM378" s="34">
        <v>2</v>
      </c>
      <c r="AN378" s="34">
        <v>20</v>
      </c>
      <c r="AO378" s="34">
        <v>0</v>
      </c>
      <c r="AP378" s="34">
        <v>0</v>
      </c>
      <c r="AQ378" s="34">
        <v>0</v>
      </c>
      <c r="AR378" s="34">
        <v>3</v>
      </c>
      <c r="AS378" s="34">
        <v>2</v>
      </c>
      <c r="AT378" s="34">
        <v>19</v>
      </c>
      <c r="AU378" s="34">
        <v>0</v>
      </c>
      <c r="AV378" s="34">
        <v>0</v>
      </c>
      <c r="AW378" s="34">
        <v>5</v>
      </c>
      <c r="AX378" s="34">
        <v>1</v>
      </c>
      <c r="AY378" s="34">
        <v>0</v>
      </c>
      <c r="AZ378" s="34">
        <v>0</v>
      </c>
      <c r="BA378" s="34">
        <v>5</v>
      </c>
      <c r="BB378" s="34">
        <v>0</v>
      </c>
      <c r="BC378" s="34">
        <v>1</v>
      </c>
      <c r="BD378" s="34">
        <v>475</v>
      </c>
      <c r="BE378" s="48">
        <v>1015</v>
      </c>
    </row>
    <row r="379" spans="1:57" x14ac:dyDescent="0.2">
      <c r="A379"/>
      <c r="B379" t="s">
        <v>558</v>
      </c>
      <c r="C379" t="s">
        <v>881</v>
      </c>
      <c r="D379" s="34">
        <v>6</v>
      </c>
      <c r="E379" s="34">
        <v>0</v>
      </c>
      <c r="F379" s="34">
        <v>7</v>
      </c>
      <c r="G379" s="34">
        <v>0</v>
      </c>
      <c r="H379" s="34">
        <v>1</v>
      </c>
      <c r="I379" s="34">
        <v>0</v>
      </c>
      <c r="J379" s="34">
        <v>1</v>
      </c>
      <c r="K379" s="34">
        <v>0</v>
      </c>
      <c r="L379" s="34">
        <v>0</v>
      </c>
      <c r="M379" s="34">
        <v>8</v>
      </c>
      <c r="N379" s="34">
        <v>0</v>
      </c>
      <c r="O379" s="34">
        <v>1</v>
      </c>
      <c r="P379" s="34">
        <v>1</v>
      </c>
      <c r="Q379" s="34">
        <v>0</v>
      </c>
      <c r="R379" s="34">
        <v>0</v>
      </c>
      <c r="S379" s="34">
        <v>14</v>
      </c>
      <c r="T379" s="34">
        <v>0</v>
      </c>
      <c r="U379" s="34">
        <v>4</v>
      </c>
      <c r="V379" s="34">
        <v>1</v>
      </c>
      <c r="W379" s="34">
        <v>0</v>
      </c>
      <c r="X379" s="34">
        <v>0</v>
      </c>
      <c r="Y379" s="34">
        <v>1</v>
      </c>
      <c r="Z379" s="34">
        <v>48</v>
      </c>
      <c r="AA379" s="34">
        <v>0</v>
      </c>
      <c r="AB379" s="34">
        <v>1</v>
      </c>
      <c r="AC379" s="34">
        <v>1</v>
      </c>
      <c r="AD379" s="34">
        <v>0</v>
      </c>
      <c r="AE379" s="34">
        <v>0</v>
      </c>
      <c r="AF379" s="34">
        <v>4</v>
      </c>
      <c r="AG379" s="34">
        <v>0</v>
      </c>
      <c r="AH379" s="34">
        <v>0</v>
      </c>
      <c r="AI379" s="34">
        <v>0</v>
      </c>
      <c r="AJ379" s="34">
        <v>0</v>
      </c>
      <c r="AK379" s="34">
        <v>0</v>
      </c>
      <c r="AL379" s="34">
        <v>1</v>
      </c>
      <c r="AM379" s="34">
        <v>0</v>
      </c>
      <c r="AN379" s="34">
        <v>2</v>
      </c>
      <c r="AO379" s="34">
        <v>0</v>
      </c>
      <c r="AP379" s="34">
        <v>0</v>
      </c>
      <c r="AQ379" s="34">
        <v>0</v>
      </c>
      <c r="AR379" s="34">
        <v>0</v>
      </c>
      <c r="AS379" s="34">
        <v>0</v>
      </c>
      <c r="AT379" s="34">
        <v>1</v>
      </c>
      <c r="AU379" s="34">
        <v>0</v>
      </c>
      <c r="AV379" s="34">
        <v>0</v>
      </c>
      <c r="AW379" s="34">
        <v>0</v>
      </c>
      <c r="AX379" s="34">
        <v>0</v>
      </c>
      <c r="AY379" s="34">
        <v>0</v>
      </c>
      <c r="AZ379" s="34">
        <v>0</v>
      </c>
      <c r="BA379" s="34">
        <v>0</v>
      </c>
      <c r="BB379" s="34">
        <v>0</v>
      </c>
      <c r="BC379" s="34">
        <v>0</v>
      </c>
      <c r="BD379" s="34">
        <v>52</v>
      </c>
      <c r="BE379" s="48">
        <v>155</v>
      </c>
    </row>
    <row r="380" spans="1:57" x14ac:dyDescent="0.2">
      <c r="A380"/>
      <c r="B380" t="s">
        <v>1224</v>
      </c>
      <c r="C380" t="s">
        <v>881</v>
      </c>
      <c r="D380" s="34">
        <v>4</v>
      </c>
      <c r="E380" s="34">
        <v>0</v>
      </c>
      <c r="F380" s="34">
        <v>0</v>
      </c>
      <c r="G380" s="34">
        <v>0</v>
      </c>
      <c r="H380" s="34">
        <v>0</v>
      </c>
      <c r="I380" s="34">
        <v>1</v>
      </c>
      <c r="J380" s="34">
        <v>0</v>
      </c>
      <c r="K380" s="34">
        <v>0</v>
      </c>
      <c r="L380" s="34">
        <v>0</v>
      </c>
      <c r="M380" s="34">
        <v>2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34">
        <v>6</v>
      </c>
      <c r="T380" s="34">
        <v>0</v>
      </c>
      <c r="U380" s="34">
        <v>0</v>
      </c>
      <c r="V380" s="34">
        <v>0</v>
      </c>
      <c r="W380" s="34">
        <v>0</v>
      </c>
      <c r="X380" s="34">
        <v>0</v>
      </c>
      <c r="Y380" s="34">
        <v>0</v>
      </c>
      <c r="Z380" s="34">
        <v>44</v>
      </c>
      <c r="AA380" s="34">
        <v>0</v>
      </c>
      <c r="AB380" s="34">
        <v>0</v>
      </c>
      <c r="AC380" s="34">
        <v>0</v>
      </c>
      <c r="AD380" s="34">
        <v>0</v>
      </c>
      <c r="AE380" s="34">
        <v>0</v>
      </c>
      <c r="AF380" s="34">
        <v>1</v>
      </c>
      <c r="AG380" s="34">
        <v>0</v>
      </c>
      <c r="AH380" s="34">
        <v>0</v>
      </c>
      <c r="AI380" s="34">
        <v>0</v>
      </c>
      <c r="AJ380" s="34">
        <v>0</v>
      </c>
      <c r="AK380" s="34">
        <v>0</v>
      </c>
      <c r="AL380" s="34">
        <v>0</v>
      </c>
      <c r="AM380" s="34">
        <v>0</v>
      </c>
      <c r="AN380" s="34">
        <v>0</v>
      </c>
      <c r="AO380" s="34">
        <v>0</v>
      </c>
      <c r="AP380" s="34">
        <v>0</v>
      </c>
      <c r="AQ380" s="34">
        <v>0</v>
      </c>
      <c r="AR380" s="34">
        <v>0</v>
      </c>
      <c r="AS380" s="34">
        <v>0</v>
      </c>
      <c r="AT380" s="34">
        <v>0</v>
      </c>
      <c r="AU380" s="34">
        <v>0</v>
      </c>
      <c r="AV380" s="34">
        <v>0</v>
      </c>
      <c r="AW380" s="34">
        <v>0</v>
      </c>
      <c r="AX380" s="34">
        <v>0</v>
      </c>
      <c r="AY380" s="34">
        <v>0</v>
      </c>
      <c r="AZ380" s="34">
        <v>0</v>
      </c>
      <c r="BA380" s="34">
        <v>0</v>
      </c>
      <c r="BB380" s="34">
        <v>0</v>
      </c>
      <c r="BC380" s="34">
        <v>0</v>
      </c>
      <c r="BD380" s="34">
        <v>11</v>
      </c>
      <c r="BE380" s="48">
        <v>69</v>
      </c>
    </row>
    <row r="381" spans="1:57" x14ac:dyDescent="0.2">
      <c r="A381"/>
      <c r="B381" t="s">
        <v>1225</v>
      </c>
      <c r="C381" t="s">
        <v>881</v>
      </c>
      <c r="D381" s="34">
        <v>10</v>
      </c>
      <c r="E381" s="34">
        <v>0</v>
      </c>
      <c r="F381" s="34">
        <v>1</v>
      </c>
      <c r="G381" s="34">
        <v>0</v>
      </c>
      <c r="H381" s="34">
        <v>1</v>
      </c>
      <c r="I381" s="34">
        <v>0</v>
      </c>
      <c r="J381" s="34">
        <v>0</v>
      </c>
      <c r="K381" s="34">
        <v>0</v>
      </c>
      <c r="L381" s="34">
        <v>0</v>
      </c>
      <c r="M381" s="34">
        <v>5</v>
      </c>
      <c r="N381" s="34">
        <v>0</v>
      </c>
      <c r="O381" s="34">
        <v>1</v>
      </c>
      <c r="P381" s="34">
        <v>0</v>
      </c>
      <c r="Q381" s="34">
        <v>0</v>
      </c>
      <c r="R381" s="34">
        <v>0</v>
      </c>
      <c r="S381" s="34">
        <v>6</v>
      </c>
      <c r="T381" s="34">
        <v>0</v>
      </c>
      <c r="U381" s="34">
        <v>0</v>
      </c>
      <c r="V381" s="34">
        <v>0</v>
      </c>
      <c r="W381" s="34">
        <v>0</v>
      </c>
      <c r="X381" s="34">
        <v>1</v>
      </c>
      <c r="Y381" s="34">
        <v>0</v>
      </c>
      <c r="Z381" s="34">
        <v>30</v>
      </c>
      <c r="AA381" s="34">
        <v>0</v>
      </c>
      <c r="AB381" s="34">
        <v>0</v>
      </c>
      <c r="AC381" s="34">
        <v>0</v>
      </c>
      <c r="AD381" s="34">
        <v>0</v>
      </c>
      <c r="AE381" s="34">
        <v>0</v>
      </c>
      <c r="AF381" s="34">
        <v>1</v>
      </c>
      <c r="AG381" s="34">
        <v>0</v>
      </c>
      <c r="AH381" s="34">
        <v>0</v>
      </c>
      <c r="AI381" s="34">
        <v>0</v>
      </c>
      <c r="AJ381" s="34">
        <v>0</v>
      </c>
      <c r="AK381" s="34">
        <v>0</v>
      </c>
      <c r="AL381" s="34">
        <v>0</v>
      </c>
      <c r="AM381" s="34">
        <v>0</v>
      </c>
      <c r="AN381" s="34">
        <v>0</v>
      </c>
      <c r="AO381" s="34">
        <v>0</v>
      </c>
      <c r="AP381" s="34">
        <v>0</v>
      </c>
      <c r="AQ381" s="34">
        <v>0</v>
      </c>
      <c r="AR381" s="34">
        <v>0</v>
      </c>
      <c r="AS381" s="34">
        <v>0</v>
      </c>
      <c r="AT381" s="34">
        <v>0</v>
      </c>
      <c r="AU381" s="34">
        <v>0</v>
      </c>
      <c r="AV381" s="34">
        <v>0</v>
      </c>
      <c r="AW381" s="34">
        <v>0</v>
      </c>
      <c r="AX381" s="34">
        <v>0</v>
      </c>
      <c r="AY381" s="34">
        <v>0</v>
      </c>
      <c r="AZ381" s="34">
        <v>0</v>
      </c>
      <c r="BA381" s="34">
        <v>0</v>
      </c>
      <c r="BB381" s="34">
        <v>0</v>
      </c>
      <c r="BC381" s="34">
        <v>0</v>
      </c>
      <c r="BD381" s="34">
        <v>40</v>
      </c>
      <c r="BE381" s="48">
        <v>96</v>
      </c>
    </row>
    <row r="382" spans="1:57" x14ac:dyDescent="0.2">
      <c r="A382"/>
      <c r="B382" t="s">
        <v>506</v>
      </c>
      <c r="C382" t="s">
        <v>881</v>
      </c>
      <c r="D382" s="34">
        <v>7</v>
      </c>
      <c r="E382" s="34">
        <v>0</v>
      </c>
      <c r="F382" s="34">
        <v>5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5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34">
        <v>36</v>
      </c>
      <c r="T382" s="34">
        <v>0</v>
      </c>
      <c r="U382" s="34">
        <v>0</v>
      </c>
      <c r="V382" s="34">
        <v>2</v>
      </c>
      <c r="W382" s="34">
        <v>0</v>
      </c>
      <c r="X382" s="34">
        <v>0</v>
      </c>
      <c r="Y382" s="34">
        <v>0</v>
      </c>
      <c r="Z382" s="34">
        <v>48</v>
      </c>
      <c r="AA382" s="34">
        <v>2</v>
      </c>
      <c r="AB382" s="34">
        <v>0</v>
      </c>
      <c r="AC382" s="34">
        <v>3</v>
      </c>
      <c r="AD382" s="34">
        <v>0</v>
      </c>
      <c r="AE382" s="34">
        <v>0</v>
      </c>
      <c r="AF382" s="34">
        <v>7</v>
      </c>
      <c r="AG382" s="34">
        <v>0</v>
      </c>
      <c r="AH382" s="34">
        <v>0</v>
      </c>
      <c r="AI382" s="34">
        <v>0</v>
      </c>
      <c r="AJ382" s="34">
        <v>0</v>
      </c>
      <c r="AK382" s="34">
        <v>0</v>
      </c>
      <c r="AL382" s="34">
        <v>0</v>
      </c>
      <c r="AM382" s="34">
        <v>0</v>
      </c>
      <c r="AN382" s="34">
        <v>2</v>
      </c>
      <c r="AO382" s="34">
        <v>0</v>
      </c>
      <c r="AP382" s="34">
        <v>0</v>
      </c>
      <c r="AQ382" s="34">
        <v>0</v>
      </c>
      <c r="AR382" s="34">
        <v>0</v>
      </c>
      <c r="AS382" s="34">
        <v>0</v>
      </c>
      <c r="AT382" s="34">
        <v>0</v>
      </c>
      <c r="AU382" s="34">
        <v>0</v>
      </c>
      <c r="AV382" s="34">
        <v>0</v>
      </c>
      <c r="AW382" s="34">
        <v>0</v>
      </c>
      <c r="AX382" s="34">
        <v>0</v>
      </c>
      <c r="AY382" s="34">
        <v>0</v>
      </c>
      <c r="AZ382" s="34">
        <v>0</v>
      </c>
      <c r="BA382" s="34">
        <v>0</v>
      </c>
      <c r="BB382" s="34">
        <v>0</v>
      </c>
      <c r="BC382" s="34">
        <v>0</v>
      </c>
      <c r="BD382" s="34">
        <v>58</v>
      </c>
      <c r="BE382" s="48">
        <v>175</v>
      </c>
    </row>
    <row r="383" spans="1:57" x14ac:dyDescent="0.2">
      <c r="A383"/>
      <c r="B383" t="s">
        <v>1226</v>
      </c>
      <c r="C383" t="s">
        <v>881</v>
      </c>
      <c r="D383" s="34">
        <v>4</v>
      </c>
      <c r="E383" s="34">
        <v>0</v>
      </c>
      <c r="F383" s="34">
        <v>3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2</v>
      </c>
      <c r="N383" s="34">
        <v>1</v>
      </c>
      <c r="O383" s="34">
        <v>0</v>
      </c>
      <c r="P383" s="34">
        <v>0</v>
      </c>
      <c r="Q383" s="34">
        <v>0</v>
      </c>
      <c r="R383" s="34">
        <v>0</v>
      </c>
      <c r="S383" s="34">
        <v>7</v>
      </c>
      <c r="T383" s="34">
        <v>0</v>
      </c>
      <c r="U383" s="34">
        <v>0</v>
      </c>
      <c r="V383" s="34">
        <v>0</v>
      </c>
      <c r="W383" s="34">
        <v>0</v>
      </c>
      <c r="X383" s="34">
        <v>1</v>
      </c>
      <c r="Y383" s="34">
        <v>0</v>
      </c>
      <c r="Z383" s="34">
        <v>43</v>
      </c>
      <c r="AA383" s="34">
        <v>0</v>
      </c>
      <c r="AB383" s="34">
        <v>0</v>
      </c>
      <c r="AC383" s="34">
        <v>4</v>
      </c>
      <c r="AD383" s="34">
        <v>0</v>
      </c>
      <c r="AE383" s="34">
        <v>0</v>
      </c>
      <c r="AF383" s="34">
        <v>6</v>
      </c>
      <c r="AG383" s="34">
        <v>0</v>
      </c>
      <c r="AH383" s="34">
        <v>0</v>
      </c>
      <c r="AI383" s="34">
        <v>0</v>
      </c>
      <c r="AJ383" s="34">
        <v>1</v>
      </c>
      <c r="AK383" s="34">
        <v>0</v>
      </c>
      <c r="AL383" s="34">
        <v>0</v>
      </c>
      <c r="AM383" s="34">
        <v>0</v>
      </c>
      <c r="AN383" s="34">
        <v>0</v>
      </c>
      <c r="AO383" s="34">
        <v>0</v>
      </c>
      <c r="AP383" s="34">
        <v>0</v>
      </c>
      <c r="AQ383" s="34">
        <v>0</v>
      </c>
      <c r="AR383" s="34">
        <v>0</v>
      </c>
      <c r="AS383" s="34">
        <v>0</v>
      </c>
      <c r="AT383" s="34">
        <v>0</v>
      </c>
      <c r="AU383" s="34">
        <v>0</v>
      </c>
      <c r="AV383" s="34">
        <v>0</v>
      </c>
      <c r="AW383" s="34">
        <v>0</v>
      </c>
      <c r="AX383" s="34">
        <v>1</v>
      </c>
      <c r="AY383" s="34">
        <v>0</v>
      </c>
      <c r="AZ383" s="34">
        <v>0</v>
      </c>
      <c r="BA383" s="34">
        <v>0</v>
      </c>
      <c r="BB383" s="34">
        <v>0</v>
      </c>
      <c r="BC383" s="34">
        <v>0</v>
      </c>
      <c r="BD383" s="34">
        <v>19</v>
      </c>
      <c r="BE383" s="48">
        <v>92</v>
      </c>
    </row>
    <row r="384" spans="1:57" x14ac:dyDescent="0.2">
      <c r="A384"/>
      <c r="B384" t="s">
        <v>509</v>
      </c>
      <c r="C384" t="s">
        <v>881</v>
      </c>
      <c r="D384" s="34">
        <v>11</v>
      </c>
      <c r="E384" s="34">
        <v>1</v>
      </c>
      <c r="F384" s="34">
        <v>2</v>
      </c>
      <c r="G384" s="34">
        <v>0</v>
      </c>
      <c r="H384" s="34">
        <v>0</v>
      </c>
      <c r="I384" s="34">
        <v>1</v>
      </c>
      <c r="J384" s="34">
        <v>0</v>
      </c>
      <c r="K384" s="34">
        <v>0</v>
      </c>
      <c r="L384" s="34">
        <v>0</v>
      </c>
      <c r="M384" s="34">
        <v>11</v>
      </c>
      <c r="N384" s="34">
        <v>0</v>
      </c>
      <c r="O384" s="34">
        <v>0</v>
      </c>
      <c r="P384" s="34">
        <v>0</v>
      </c>
      <c r="Q384" s="34">
        <v>3</v>
      </c>
      <c r="R384" s="34">
        <v>1</v>
      </c>
      <c r="S384" s="34">
        <v>94</v>
      </c>
      <c r="T384" s="34">
        <v>4</v>
      </c>
      <c r="U384" s="34">
        <v>6</v>
      </c>
      <c r="V384" s="34">
        <v>8</v>
      </c>
      <c r="W384" s="34">
        <v>0</v>
      </c>
      <c r="X384" s="34">
        <v>5</v>
      </c>
      <c r="Y384" s="34">
        <v>3</v>
      </c>
      <c r="Z384" s="34">
        <v>45</v>
      </c>
      <c r="AA384" s="34">
        <v>2</v>
      </c>
      <c r="AB384" s="34">
        <v>2</v>
      </c>
      <c r="AC384" s="34">
        <v>0</v>
      </c>
      <c r="AD384" s="34">
        <v>0</v>
      </c>
      <c r="AE384" s="34">
        <v>0</v>
      </c>
      <c r="AF384" s="34">
        <v>9</v>
      </c>
      <c r="AG384" s="34">
        <v>0</v>
      </c>
      <c r="AH384" s="34">
        <v>0</v>
      </c>
      <c r="AI384" s="34">
        <v>0</v>
      </c>
      <c r="AJ384" s="34">
        <v>0</v>
      </c>
      <c r="AK384" s="34">
        <v>0</v>
      </c>
      <c r="AL384" s="34">
        <v>0</v>
      </c>
      <c r="AM384" s="34">
        <v>0</v>
      </c>
      <c r="AN384" s="34">
        <v>4</v>
      </c>
      <c r="AO384" s="34">
        <v>0</v>
      </c>
      <c r="AP384" s="34">
        <v>0</v>
      </c>
      <c r="AQ384" s="34">
        <v>1</v>
      </c>
      <c r="AR384" s="34">
        <v>1</v>
      </c>
      <c r="AS384" s="34">
        <v>0</v>
      </c>
      <c r="AT384" s="34">
        <v>0</v>
      </c>
      <c r="AU384" s="34">
        <v>0</v>
      </c>
      <c r="AV384" s="34">
        <v>1</v>
      </c>
      <c r="AW384" s="34">
        <v>1</v>
      </c>
      <c r="AX384" s="34">
        <v>0</v>
      </c>
      <c r="AY384" s="34">
        <v>0</v>
      </c>
      <c r="AZ384" s="34">
        <v>0</v>
      </c>
      <c r="BA384" s="34">
        <v>0</v>
      </c>
      <c r="BB384" s="34">
        <v>0</v>
      </c>
      <c r="BC384" s="34">
        <v>0</v>
      </c>
      <c r="BD384" s="34">
        <v>168</v>
      </c>
      <c r="BE384" s="48">
        <v>384</v>
      </c>
    </row>
    <row r="385" spans="1:57" x14ac:dyDescent="0.2">
      <c r="A385"/>
      <c r="B385" t="s">
        <v>1227</v>
      </c>
      <c r="C385" t="s">
        <v>881</v>
      </c>
      <c r="D385" s="34">
        <v>6</v>
      </c>
      <c r="E385" s="34">
        <v>0</v>
      </c>
      <c r="F385" s="34">
        <v>5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6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34">
        <v>20</v>
      </c>
      <c r="T385" s="34">
        <v>1</v>
      </c>
      <c r="U385" s="34">
        <v>0</v>
      </c>
      <c r="V385" s="34">
        <v>0</v>
      </c>
      <c r="W385" s="34">
        <v>0</v>
      </c>
      <c r="X385" s="34">
        <v>0</v>
      </c>
      <c r="Y385" s="34">
        <v>1</v>
      </c>
      <c r="Z385" s="34">
        <v>39</v>
      </c>
      <c r="AA385" s="34">
        <v>2</v>
      </c>
      <c r="AB385" s="34">
        <v>2</v>
      </c>
      <c r="AC385" s="34">
        <v>2</v>
      </c>
      <c r="AD385" s="34">
        <v>0</v>
      </c>
      <c r="AE385" s="34">
        <v>0</v>
      </c>
      <c r="AF385" s="34">
        <v>0</v>
      </c>
      <c r="AG385" s="34">
        <v>0</v>
      </c>
      <c r="AH385" s="34">
        <v>0</v>
      </c>
      <c r="AI385" s="34">
        <v>0</v>
      </c>
      <c r="AJ385" s="34">
        <v>0</v>
      </c>
      <c r="AK385" s="34">
        <v>0</v>
      </c>
      <c r="AL385" s="34">
        <v>0</v>
      </c>
      <c r="AM385" s="34">
        <v>0</v>
      </c>
      <c r="AN385" s="34">
        <v>2</v>
      </c>
      <c r="AO385" s="34">
        <v>0</v>
      </c>
      <c r="AP385" s="34">
        <v>0</v>
      </c>
      <c r="AQ385" s="34">
        <v>0</v>
      </c>
      <c r="AR385" s="34">
        <v>1</v>
      </c>
      <c r="AS385" s="34">
        <v>0</v>
      </c>
      <c r="AT385" s="34">
        <v>0</v>
      </c>
      <c r="AU385" s="34">
        <v>0</v>
      </c>
      <c r="AV385" s="34">
        <v>0</v>
      </c>
      <c r="AW385" s="34">
        <v>2</v>
      </c>
      <c r="AX385" s="34">
        <v>0</v>
      </c>
      <c r="AY385" s="34">
        <v>0</v>
      </c>
      <c r="AZ385" s="34">
        <v>0</v>
      </c>
      <c r="BA385" s="34">
        <v>0</v>
      </c>
      <c r="BB385" s="34">
        <v>0</v>
      </c>
      <c r="BC385" s="34">
        <v>0</v>
      </c>
      <c r="BD385" s="34">
        <v>40</v>
      </c>
      <c r="BE385" s="48">
        <v>129</v>
      </c>
    </row>
    <row r="386" spans="1:57" s="127" customFormat="1" x14ac:dyDescent="0.2">
      <c r="A386" s="35"/>
      <c r="B386" s="35" t="s">
        <v>0</v>
      </c>
      <c r="C386" s="35" t="s">
        <v>881</v>
      </c>
      <c r="D386" s="62">
        <v>139</v>
      </c>
      <c r="E386" s="62">
        <v>3</v>
      </c>
      <c r="F386" s="62">
        <v>135</v>
      </c>
      <c r="G386" s="62">
        <v>0</v>
      </c>
      <c r="H386" s="62">
        <v>5</v>
      </c>
      <c r="I386" s="62">
        <v>10</v>
      </c>
      <c r="J386" s="62">
        <v>7</v>
      </c>
      <c r="K386" s="62">
        <v>9</v>
      </c>
      <c r="L386" s="62">
        <v>5</v>
      </c>
      <c r="M386" s="62">
        <v>131</v>
      </c>
      <c r="N386" s="62">
        <v>4</v>
      </c>
      <c r="O386" s="62">
        <v>3</v>
      </c>
      <c r="P386" s="62">
        <v>3</v>
      </c>
      <c r="Q386" s="62">
        <v>3</v>
      </c>
      <c r="R386" s="62">
        <v>4</v>
      </c>
      <c r="S386" s="62">
        <v>603</v>
      </c>
      <c r="T386" s="62">
        <v>12</v>
      </c>
      <c r="U386" s="62">
        <v>33</v>
      </c>
      <c r="V386" s="62">
        <v>20</v>
      </c>
      <c r="W386" s="62">
        <v>5</v>
      </c>
      <c r="X386" s="62">
        <v>30</v>
      </c>
      <c r="Y386" s="62">
        <v>17</v>
      </c>
      <c r="Z386" s="62">
        <v>726</v>
      </c>
      <c r="AA386" s="62">
        <v>12</v>
      </c>
      <c r="AB386" s="62">
        <v>13</v>
      </c>
      <c r="AC386" s="62">
        <v>64</v>
      </c>
      <c r="AD386" s="62">
        <v>1</v>
      </c>
      <c r="AE386" s="62">
        <v>4</v>
      </c>
      <c r="AF386" s="62">
        <v>211</v>
      </c>
      <c r="AG386" s="62">
        <v>27</v>
      </c>
      <c r="AH386" s="62">
        <v>2</v>
      </c>
      <c r="AI386" s="62">
        <v>3</v>
      </c>
      <c r="AJ386" s="62">
        <v>11</v>
      </c>
      <c r="AK386" s="62">
        <v>4</v>
      </c>
      <c r="AL386" s="62">
        <v>11</v>
      </c>
      <c r="AM386" s="62">
        <v>7</v>
      </c>
      <c r="AN386" s="62">
        <v>63</v>
      </c>
      <c r="AO386" s="62">
        <v>0</v>
      </c>
      <c r="AP386" s="62">
        <v>0</v>
      </c>
      <c r="AQ386" s="62">
        <v>1</v>
      </c>
      <c r="AR386" s="62">
        <v>6</v>
      </c>
      <c r="AS386" s="62">
        <v>2</v>
      </c>
      <c r="AT386" s="62">
        <v>23</v>
      </c>
      <c r="AU386" s="62">
        <v>1</v>
      </c>
      <c r="AV386" s="62">
        <v>1</v>
      </c>
      <c r="AW386" s="62">
        <v>13</v>
      </c>
      <c r="AX386" s="62">
        <v>6</v>
      </c>
      <c r="AY386" s="62">
        <v>0</v>
      </c>
      <c r="AZ386" s="62">
        <v>0</v>
      </c>
      <c r="BA386" s="62">
        <v>7</v>
      </c>
      <c r="BB386" s="62">
        <v>0</v>
      </c>
      <c r="BC386" s="62">
        <v>1</v>
      </c>
      <c r="BD386" s="62">
        <v>1442</v>
      </c>
      <c r="BE386" s="170">
        <v>3843</v>
      </c>
    </row>
    <row r="387" spans="1:57" x14ac:dyDescent="0.2">
      <c r="A387"/>
      <c r="B387" t="s">
        <v>1228</v>
      </c>
      <c r="C387" t="s">
        <v>883</v>
      </c>
      <c r="D387" s="34">
        <v>179</v>
      </c>
      <c r="E387" s="34">
        <v>5</v>
      </c>
      <c r="F387" s="34">
        <v>57</v>
      </c>
      <c r="G387" s="34">
        <v>0</v>
      </c>
      <c r="H387" s="34">
        <v>0</v>
      </c>
      <c r="I387" s="34">
        <v>3</v>
      </c>
      <c r="J387" s="34">
        <v>0</v>
      </c>
      <c r="K387" s="34">
        <v>2</v>
      </c>
      <c r="L387" s="34">
        <v>2</v>
      </c>
      <c r="M387" s="34">
        <v>46</v>
      </c>
      <c r="N387" s="34">
        <v>1</v>
      </c>
      <c r="O387" s="34">
        <v>0</v>
      </c>
      <c r="P387" s="34">
        <v>1</v>
      </c>
      <c r="Q387" s="34">
        <v>0</v>
      </c>
      <c r="R387" s="34">
        <v>0</v>
      </c>
      <c r="S387" s="34">
        <v>242</v>
      </c>
      <c r="T387" s="34">
        <v>4</v>
      </c>
      <c r="U387" s="34">
        <v>6</v>
      </c>
      <c r="V387" s="34">
        <v>3</v>
      </c>
      <c r="W387" s="34">
        <v>2</v>
      </c>
      <c r="X387" s="34">
        <v>11</v>
      </c>
      <c r="Y387" s="34">
        <v>18</v>
      </c>
      <c r="Z387" s="34">
        <v>1</v>
      </c>
      <c r="AA387" s="34">
        <v>184</v>
      </c>
      <c r="AB387" s="34">
        <v>3</v>
      </c>
      <c r="AC387" s="34">
        <v>28</v>
      </c>
      <c r="AD387" s="34">
        <v>1</v>
      </c>
      <c r="AE387" s="34">
        <v>6</v>
      </c>
      <c r="AF387" s="34">
        <v>40</v>
      </c>
      <c r="AG387" s="34">
        <v>6</v>
      </c>
      <c r="AH387" s="34">
        <v>0</v>
      </c>
      <c r="AI387" s="34">
        <v>0</v>
      </c>
      <c r="AJ387" s="34">
        <v>1</v>
      </c>
      <c r="AK387" s="34">
        <v>3</v>
      </c>
      <c r="AL387" s="34">
        <v>0</v>
      </c>
      <c r="AM387" s="34">
        <v>1</v>
      </c>
      <c r="AN387" s="34">
        <v>21</v>
      </c>
      <c r="AO387" s="34">
        <v>0</v>
      </c>
      <c r="AP387" s="34">
        <v>0</v>
      </c>
      <c r="AQ387" s="34">
        <v>1</v>
      </c>
      <c r="AR387" s="34">
        <v>1</v>
      </c>
      <c r="AS387" s="34">
        <v>0</v>
      </c>
      <c r="AT387" s="34">
        <v>1</v>
      </c>
      <c r="AU387" s="34">
        <v>0</v>
      </c>
      <c r="AV387" s="34">
        <v>4</v>
      </c>
      <c r="AW387" s="34">
        <v>4</v>
      </c>
      <c r="AX387" s="34">
        <v>0</v>
      </c>
      <c r="AY387" s="34">
        <v>7</v>
      </c>
      <c r="AZ387" s="34">
        <v>0</v>
      </c>
      <c r="BA387" s="34">
        <v>3</v>
      </c>
      <c r="BB387" s="34">
        <v>3</v>
      </c>
      <c r="BC387" s="34">
        <v>0</v>
      </c>
      <c r="BD387" s="34">
        <v>520</v>
      </c>
      <c r="BE387" s="48">
        <v>1421</v>
      </c>
    </row>
    <row r="388" spans="1:57" s="127" customFormat="1" x14ac:dyDescent="0.2">
      <c r="A388"/>
      <c r="B388" t="s">
        <v>480</v>
      </c>
      <c r="C388" t="s">
        <v>883</v>
      </c>
      <c r="D388" s="34">
        <v>112</v>
      </c>
      <c r="E388" s="34">
        <v>0</v>
      </c>
      <c r="F388" s="34">
        <v>19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94</v>
      </c>
      <c r="N388" s="34">
        <v>2</v>
      </c>
      <c r="O388" s="34">
        <v>1</v>
      </c>
      <c r="P388" s="34">
        <v>4</v>
      </c>
      <c r="Q388" s="34">
        <v>4</v>
      </c>
      <c r="R388" s="34">
        <v>2</v>
      </c>
      <c r="S388" s="34">
        <v>216</v>
      </c>
      <c r="T388" s="34">
        <v>0</v>
      </c>
      <c r="U388" s="34">
        <v>10</v>
      </c>
      <c r="V388" s="34">
        <v>5</v>
      </c>
      <c r="W388" s="34">
        <v>3</v>
      </c>
      <c r="X388" s="34">
        <v>0</v>
      </c>
      <c r="Y388" s="34">
        <v>0</v>
      </c>
      <c r="Z388" s="34">
        <v>0</v>
      </c>
      <c r="AA388" s="34">
        <v>152</v>
      </c>
      <c r="AB388" s="34">
        <v>0</v>
      </c>
      <c r="AC388" s="34">
        <v>10</v>
      </c>
      <c r="AD388" s="34">
        <v>0</v>
      </c>
      <c r="AE388" s="34">
        <v>0</v>
      </c>
      <c r="AF388" s="34">
        <v>21</v>
      </c>
      <c r="AG388" s="34">
        <v>0</v>
      </c>
      <c r="AH388" s="34">
        <v>2</v>
      </c>
      <c r="AI388" s="34">
        <v>0</v>
      </c>
      <c r="AJ388" s="34">
        <v>1</v>
      </c>
      <c r="AK388" s="34">
        <v>0</v>
      </c>
      <c r="AL388" s="34">
        <v>0</v>
      </c>
      <c r="AM388" s="34">
        <v>0</v>
      </c>
      <c r="AN388" s="34">
        <v>16</v>
      </c>
      <c r="AO388" s="34">
        <v>0</v>
      </c>
      <c r="AP388" s="34">
        <v>0</v>
      </c>
      <c r="AQ388" s="34">
        <v>2</v>
      </c>
      <c r="AR388" s="34">
        <v>1</v>
      </c>
      <c r="AS388" s="34">
        <v>0</v>
      </c>
      <c r="AT388" s="34">
        <v>1</v>
      </c>
      <c r="AU388" s="34">
        <v>1</v>
      </c>
      <c r="AV388" s="34">
        <v>0</v>
      </c>
      <c r="AW388" s="34">
        <v>1</v>
      </c>
      <c r="AX388" s="34">
        <v>0</v>
      </c>
      <c r="AY388" s="34">
        <v>0</v>
      </c>
      <c r="AZ388" s="34">
        <v>0</v>
      </c>
      <c r="BA388" s="34">
        <v>0</v>
      </c>
      <c r="BB388" s="34">
        <v>1</v>
      </c>
      <c r="BC388" s="34">
        <v>0</v>
      </c>
      <c r="BD388" s="34">
        <v>206</v>
      </c>
      <c r="BE388" s="170">
        <v>887</v>
      </c>
    </row>
    <row r="389" spans="1:57" x14ac:dyDescent="0.2">
      <c r="A389"/>
      <c r="B389" t="s">
        <v>1229</v>
      </c>
      <c r="C389" t="s">
        <v>883</v>
      </c>
      <c r="D389" s="34">
        <v>39</v>
      </c>
      <c r="E389" s="34">
        <v>0</v>
      </c>
      <c r="F389" s="34">
        <v>9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2</v>
      </c>
      <c r="N389" s="34">
        <v>0</v>
      </c>
      <c r="O389" s="34">
        <v>0</v>
      </c>
      <c r="P389" s="34">
        <v>0</v>
      </c>
      <c r="Q389" s="34">
        <v>1</v>
      </c>
      <c r="R389" s="34">
        <v>0</v>
      </c>
      <c r="S389" s="34">
        <v>32</v>
      </c>
      <c r="T389" s="34">
        <v>0</v>
      </c>
      <c r="U389" s="34">
        <v>0</v>
      </c>
      <c r="V389" s="34">
        <v>0</v>
      </c>
      <c r="W389" s="34">
        <v>0</v>
      </c>
      <c r="X389" s="34">
        <v>2</v>
      </c>
      <c r="Y389" s="34">
        <v>1</v>
      </c>
      <c r="Z389" s="34">
        <v>1</v>
      </c>
      <c r="AA389" s="34">
        <v>145</v>
      </c>
      <c r="AB389" s="34">
        <v>0</v>
      </c>
      <c r="AC389" s="34">
        <v>3</v>
      </c>
      <c r="AD389" s="34">
        <v>0</v>
      </c>
      <c r="AE389" s="34">
        <v>2</v>
      </c>
      <c r="AF389" s="34">
        <v>0</v>
      </c>
      <c r="AG389" s="34">
        <v>0</v>
      </c>
      <c r="AH389" s="34">
        <v>0</v>
      </c>
      <c r="AI389" s="34">
        <v>0</v>
      </c>
      <c r="AJ389" s="34">
        <v>0</v>
      </c>
      <c r="AK389" s="34">
        <v>0</v>
      </c>
      <c r="AL389" s="34">
        <v>0</v>
      </c>
      <c r="AM389" s="34">
        <v>0</v>
      </c>
      <c r="AN389" s="34">
        <v>1</v>
      </c>
      <c r="AO389" s="34">
        <v>0</v>
      </c>
      <c r="AP389" s="34">
        <v>0</v>
      </c>
      <c r="AQ389" s="34">
        <v>0</v>
      </c>
      <c r="AR389" s="34">
        <v>0</v>
      </c>
      <c r="AS389" s="34">
        <v>0</v>
      </c>
      <c r="AT389" s="34">
        <v>0</v>
      </c>
      <c r="AU389" s="34">
        <v>0</v>
      </c>
      <c r="AV389" s="34">
        <v>0</v>
      </c>
      <c r="AW389" s="34">
        <v>1</v>
      </c>
      <c r="AX389" s="34">
        <v>0</v>
      </c>
      <c r="AY389" s="34">
        <v>0</v>
      </c>
      <c r="AZ389" s="34">
        <v>0</v>
      </c>
      <c r="BA389" s="34">
        <v>1</v>
      </c>
      <c r="BB389" s="34">
        <v>3</v>
      </c>
      <c r="BC389" s="34">
        <v>0</v>
      </c>
      <c r="BD389" s="34">
        <v>89</v>
      </c>
      <c r="BE389" s="48">
        <v>332</v>
      </c>
    </row>
    <row r="390" spans="1:57" x14ac:dyDescent="0.2">
      <c r="A390"/>
      <c r="B390" t="s">
        <v>553</v>
      </c>
      <c r="C390" t="s">
        <v>883</v>
      </c>
      <c r="D390" s="34">
        <v>138</v>
      </c>
      <c r="E390" s="34">
        <v>2</v>
      </c>
      <c r="F390" s="34">
        <v>17</v>
      </c>
      <c r="G390" s="34">
        <v>0</v>
      </c>
      <c r="H390" s="34">
        <v>0</v>
      </c>
      <c r="I390" s="34">
        <v>0</v>
      </c>
      <c r="J390" s="34">
        <v>0</v>
      </c>
      <c r="K390" s="34">
        <v>1</v>
      </c>
      <c r="L390" s="34">
        <v>2</v>
      </c>
      <c r="M390" s="34">
        <v>37</v>
      </c>
      <c r="N390" s="34">
        <v>0</v>
      </c>
      <c r="O390" s="34">
        <v>0</v>
      </c>
      <c r="P390" s="34">
        <v>2</v>
      </c>
      <c r="Q390" s="34">
        <v>7</v>
      </c>
      <c r="R390" s="34">
        <v>4</v>
      </c>
      <c r="S390" s="34">
        <v>200</v>
      </c>
      <c r="T390" s="34">
        <v>2</v>
      </c>
      <c r="U390" s="34">
        <v>32</v>
      </c>
      <c r="V390" s="34">
        <v>6</v>
      </c>
      <c r="W390" s="34">
        <v>0</v>
      </c>
      <c r="X390" s="34">
        <v>12</v>
      </c>
      <c r="Y390" s="34">
        <v>0</v>
      </c>
      <c r="Z390" s="34">
        <v>1</v>
      </c>
      <c r="AA390" s="34">
        <v>156</v>
      </c>
      <c r="AB390" s="34">
        <v>2</v>
      </c>
      <c r="AC390" s="34">
        <v>9</v>
      </c>
      <c r="AD390" s="34">
        <v>1</v>
      </c>
      <c r="AE390" s="34">
        <v>2</v>
      </c>
      <c r="AF390" s="34">
        <v>24</v>
      </c>
      <c r="AG390" s="34">
        <v>3</v>
      </c>
      <c r="AH390" s="34">
        <v>0</v>
      </c>
      <c r="AI390" s="34">
        <v>0</v>
      </c>
      <c r="AJ390" s="34">
        <v>2</v>
      </c>
      <c r="AK390" s="34">
        <v>0</v>
      </c>
      <c r="AL390" s="34">
        <v>1</v>
      </c>
      <c r="AM390" s="34">
        <v>3</v>
      </c>
      <c r="AN390" s="34">
        <v>7</v>
      </c>
      <c r="AO390" s="34">
        <v>0</v>
      </c>
      <c r="AP390" s="34">
        <v>0</v>
      </c>
      <c r="AQ390" s="34">
        <v>0</v>
      </c>
      <c r="AR390" s="34">
        <v>5</v>
      </c>
      <c r="AS390" s="34">
        <v>0</v>
      </c>
      <c r="AT390" s="34">
        <v>1</v>
      </c>
      <c r="AU390" s="34">
        <v>0</v>
      </c>
      <c r="AV390" s="34">
        <v>2</v>
      </c>
      <c r="AW390" s="34">
        <v>3</v>
      </c>
      <c r="AX390" s="34">
        <v>1</v>
      </c>
      <c r="AY390" s="34">
        <v>4</v>
      </c>
      <c r="AZ390" s="34">
        <v>0</v>
      </c>
      <c r="BA390" s="34">
        <v>3</v>
      </c>
      <c r="BB390" s="34">
        <v>0</v>
      </c>
      <c r="BC390" s="34">
        <v>0</v>
      </c>
      <c r="BD390" s="34">
        <v>390</v>
      </c>
      <c r="BE390" s="48">
        <v>1082</v>
      </c>
    </row>
    <row r="391" spans="1:57" x14ac:dyDescent="0.2">
      <c r="A391"/>
      <c r="B391" t="s">
        <v>481</v>
      </c>
      <c r="C391" t="s">
        <v>883</v>
      </c>
      <c r="D391" s="34">
        <v>285</v>
      </c>
      <c r="E391" s="34">
        <v>8</v>
      </c>
      <c r="F391" s="34">
        <v>9</v>
      </c>
      <c r="G391" s="34">
        <v>0</v>
      </c>
      <c r="H391" s="34">
        <v>0</v>
      </c>
      <c r="I391" s="34">
        <v>0</v>
      </c>
      <c r="J391" s="34">
        <v>0</v>
      </c>
      <c r="K391" s="34">
        <v>1</v>
      </c>
      <c r="L391" s="34">
        <v>0</v>
      </c>
      <c r="M391" s="34">
        <v>31</v>
      </c>
      <c r="N391" s="34">
        <v>1</v>
      </c>
      <c r="O391" s="34">
        <v>0</v>
      </c>
      <c r="P391" s="34">
        <v>0</v>
      </c>
      <c r="Q391" s="34">
        <v>2</v>
      </c>
      <c r="R391" s="34">
        <v>1</v>
      </c>
      <c r="S391" s="34">
        <v>281</v>
      </c>
      <c r="T391" s="34">
        <v>1</v>
      </c>
      <c r="U391" s="34">
        <v>3</v>
      </c>
      <c r="V391" s="34">
        <v>1</v>
      </c>
      <c r="W391" s="34">
        <v>0</v>
      </c>
      <c r="X391" s="34">
        <v>23</v>
      </c>
      <c r="Y391" s="34">
        <v>0</v>
      </c>
      <c r="Z391" s="34">
        <v>1</v>
      </c>
      <c r="AA391" s="34">
        <v>152</v>
      </c>
      <c r="AB391" s="34">
        <v>0</v>
      </c>
      <c r="AC391" s="34">
        <v>11</v>
      </c>
      <c r="AD391" s="34">
        <v>0</v>
      </c>
      <c r="AE391" s="34">
        <v>11</v>
      </c>
      <c r="AF391" s="34">
        <v>16</v>
      </c>
      <c r="AG391" s="34">
        <v>0</v>
      </c>
      <c r="AH391" s="34">
        <v>0</v>
      </c>
      <c r="AI391" s="34">
        <v>0</v>
      </c>
      <c r="AJ391" s="34">
        <v>0</v>
      </c>
      <c r="AK391" s="34">
        <v>0</v>
      </c>
      <c r="AL391" s="34">
        <v>0</v>
      </c>
      <c r="AM391" s="34">
        <v>0</v>
      </c>
      <c r="AN391" s="34">
        <v>12</v>
      </c>
      <c r="AO391" s="34">
        <v>0</v>
      </c>
      <c r="AP391" s="34">
        <v>0</v>
      </c>
      <c r="AQ391" s="34">
        <v>1</v>
      </c>
      <c r="AR391" s="34">
        <v>0</v>
      </c>
      <c r="AS391" s="34">
        <v>0</v>
      </c>
      <c r="AT391" s="34">
        <v>2</v>
      </c>
      <c r="AU391" s="34">
        <v>0</v>
      </c>
      <c r="AV391" s="34">
        <v>0</v>
      </c>
      <c r="AW391" s="34">
        <v>1</v>
      </c>
      <c r="AX391" s="34">
        <v>0</v>
      </c>
      <c r="AY391" s="34">
        <v>0</v>
      </c>
      <c r="AZ391" s="34">
        <v>0</v>
      </c>
      <c r="BA391" s="34">
        <v>0</v>
      </c>
      <c r="BB391" s="34">
        <v>2</v>
      </c>
      <c r="BC391" s="34">
        <v>0</v>
      </c>
      <c r="BD391" s="34">
        <v>270</v>
      </c>
      <c r="BE391" s="48">
        <v>1126</v>
      </c>
    </row>
    <row r="392" spans="1:57" x14ac:dyDescent="0.2">
      <c r="A392"/>
      <c r="B392" t="s">
        <v>484</v>
      </c>
      <c r="C392" t="s">
        <v>883</v>
      </c>
      <c r="D392" s="34">
        <v>55</v>
      </c>
      <c r="E392" s="34">
        <v>4</v>
      </c>
      <c r="F392" s="34">
        <v>7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14</v>
      </c>
      <c r="N392" s="34">
        <v>0</v>
      </c>
      <c r="O392" s="34">
        <v>0</v>
      </c>
      <c r="P392" s="34">
        <v>1</v>
      </c>
      <c r="Q392" s="34">
        <v>0</v>
      </c>
      <c r="R392" s="34">
        <v>0</v>
      </c>
      <c r="S392" s="34">
        <v>89</v>
      </c>
      <c r="T392" s="34">
        <v>3</v>
      </c>
      <c r="U392" s="34">
        <v>3</v>
      </c>
      <c r="V392" s="34">
        <v>0</v>
      </c>
      <c r="W392" s="34">
        <v>0</v>
      </c>
      <c r="X392" s="34">
        <v>3</v>
      </c>
      <c r="Y392" s="34">
        <v>12</v>
      </c>
      <c r="Z392" s="34">
        <v>0</v>
      </c>
      <c r="AA392" s="34">
        <v>150</v>
      </c>
      <c r="AB392" s="34">
        <v>0</v>
      </c>
      <c r="AC392" s="34">
        <v>6</v>
      </c>
      <c r="AD392" s="34">
        <v>0</v>
      </c>
      <c r="AE392" s="34">
        <v>0</v>
      </c>
      <c r="AF392" s="34">
        <v>9</v>
      </c>
      <c r="AG392" s="34">
        <v>1</v>
      </c>
      <c r="AH392" s="34">
        <v>0</v>
      </c>
      <c r="AI392" s="34">
        <v>0</v>
      </c>
      <c r="AJ392" s="34">
        <v>1</v>
      </c>
      <c r="AK392" s="34">
        <v>0</v>
      </c>
      <c r="AL392" s="34">
        <v>0</v>
      </c>
      <c r="AM392" s="34">
        <v>1</v>
      </c>
      <c r="AN392" s="34">
        <v>4</v>
      </c>
      <c r="AO392" s="34">
        <v>0</v>
      </c>
      <c r="AP392" s="34">
        <v>0</v>
      </c>
      <c r="AQ392" s="34">
        <v>0</v>
      </c>
      <c r="AR392" s="34">
        <v>0</v>
      </c>
      <c r="AS392" s="34">
        <v>0</v>
      </c>
      <c r="AT392" s="34">
        <v>1</v>
      </c>
      <c r="AU392" s="34">
        <v>0</v>
      </c>
      <c r="AV392" s="34">
        <v>0</v>
      </c>
      <c r="AW392" s="34">
        <v>0</v>
      </c>
      <c r="AX392" s="34">
        <v>0</v>
      </c>
      <c r="AY392" s="34">
        <v>2</v>
      </c>
      <c r="AZ392" s="34">
        <v>2</v>
      </c>
      <c r="BA392" s="34">
        <v>1</v>
      </c>
      <c r="BB392" s="34">
        <v>5</v>
      </c>
      <c r="BC392" s="34">
        <v>0</v>
      </c>
      <c r="BD392" s="34">
        <v>154</v>
      </c>
      <c r="BE392" s="48">
        <v>528</v>
      </c>
    </row>
    <row r="393" spans="1:57" x14ac:dyDescent="0.2">
      <c r="A393"/>
      <c r="B393" t="s">
        <v>482</v>
      </c>
      <c r="C393" t="s">
        <v>883</v>
      </c>
      <c r="D393" s="34">
        <v>75</v>
      </c>
      <c r="E393" s="34">
        <v>1</v>
      </c>
      <c r="F393" s="34">
        <v>11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31</v>
      </c>
      <c r="N393" s="34">
        <v>0</v>
      </c>
      <c r="O393" s="34">
        <v>2</v>
      </c>
      <c r="P393" s="34">
        <v>4</v>
      </c>
      <c r="Q393" s="34">
        <v>0</v>
      </c>
      <c r="R393" s="34">
        <v>0</v>
      </c>
      <c r="S393" s="34">
        <v>148</v>
      </c>
      <c r="T393" s="34">
        <v>1</v>
      </c>
      <c r="U393" s="34">
        <v>3</v>
      </c>
      <c r="V393" s="34">
        <v>5</v>
      </c>
      <c r="W393" s="34">
        <v>0</v>
      </c>
      <c r="X393" s="34">
        <v>22</v>
      </c>
      <c r="Y393" s="34">
        <v>3</v>
      </c>
      <c r="Z393" s="34">
        <v>2</v>
      </c>
      <c r="AA393" s="34">
        <v>145</v>
      </c>
      <c r="AB393" s="34">
        <v>1</v>
      </c>
      <c r="AC393" s="34">
        <v>5</v>
      </c>
      <c r="AD393" s="34">
        <v>0</v>
      </c>
      <c r="AE393" s="34">
        <v>0</v>
      </c>
      <c r="AF393" s="34">
        <v>11</v>
      </c>
      <c r="AG393" s="34">
        <v>2</v>
      </c>
      <c r="AH393" s="34">
        <v>0</v>
      </c>
      <c r="AI393" s="34">
        <v>0</v>
      </c>
      <c r="AJ393" s="34">
        <v>0</v>
      </c>
      <c r="AK393" s="34">
        <v>0</v>
      </c>
      <c r="AL393" s="34">
        <v>0</v>
      </c>
      <c r="AM393" s="34">
        <v>1</v>
      </c>
      <c r="AN393" s="34">
        <v>10</v>
      </c>
      <c r="AO393" s="34">
        <v>0</v>
      </c>
      <c r="AP393" s="34">
        <v>0</v>
      </c>
      <c r="AQ393" s="34">
        <v>0</v>
      </c>
      <c r="AR393" s="34">
        <v>0</v>
      </c>
      <c r="AS393" s="34">
        <v>1</v>
      </c>
      <c r="AT393" s="34">
        <v>1</v>
      </c>
      <c r="AU393" s="34">
        <v>0</v>
      </c>
      <c r="AV393" s="34">
        <v>4</v>
      </c>
      <c r="AW393" s="34">
        <v>1</v>
      </c>
      <c r="AX393" s="34">
        <v>5</v>
      </c>
      <c r="AY393" s="34">
        <v>2</v>
      </c>
      <c r="AZ393" s="34">
        <v>0</v>
      </c>
      <c r="BA393" s="34">
        <v>0</v>
      </c>
      <c r="BB393" s="34">
        <v>0</v>
      </c>
      <c r="BC393" s="34">
        <v>2</v>
      </c>
      <c r="BD393" s="34">
        <v>232</v>
      </c>
      <c r="BE393" s="48">
        <v>731</v>
      </c>
    </row>
    <row r="394" spans="1:57" x14ac:dyDescent="0.2">
      <c r="A394"/>
      <c r="B394" t="s">
        <v>483</v>
      </c>
      <c r="C394" t="s">
        <v>883</v>
      </c>
      <c r="D394" s="34">
        <v>43</v>
      </c>
      <c r="E394" s="34">
        <v>0</v>
      </c>
      <c r="F394" s="34">
        <v>2</v>
      </c>
      <c r="G394" s="34">
        <v>0</v>
      </c>
      <c r="H394" s="34">
        <v>0</v>
      </c>
      <c r="I394" s="34">
        <v>4</v>
      </c>
      <c r="J394" s="34">
        <v>0</v>
      </c>
      <c r="K394" s="34">
        <v>0</v>
      </c>
      <c r="L394" s="34">
        <v>0</v>
      </c>
      <c r="M394" s="34">
        <v>6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34">
        <v>39</v>
      </c>
      <c r="T394" s="34">
        <v>0</v>
      </c>
      <c r="U394" s="34">
        <v>0</v>
      </c>
      <c r="V394" s="34">
        <v>1</v>
      </c>
      <c r="W394" s="34">
        <v>0</v>
      </c>
      <c r="X394" s="34">
        <v>6</v>
      </c>
      <c r="Y394" s="34">
        <v>1</v>
      </c>
      <c r="Z394" s="34">
        <v>0</v>
      </c>
      <c r="AA394" s="34">
        <v>131</v>
      </c>
      <c r="AB394" s="34">
        <v>0</v>
      </c>
      <c r="AC394" s="34">
        <v>3</v>
      </c>
      <c r="AD394" s="34">
        <v>1</v>
      </c>
      <c r="AE394" s="34">
        <v>0</v>
      </c>
      <c r="AF394" s="34">
        <v>0</v>
      </c>
      <c r="AG394" s="34">
        <v>0</v>
      </c>
      <c r="AH394" s="34">
        <v>0</v>
      </c>
      <c r="AI394" s="34">
        <v>0</v>
      </c>
      <c r="AJ394" s="34">
        <v>0</v>
      </c>
      <c r="AK394" s="34">
        <v>0</v>
      </c>
      <c r="AL394" s="34">
        <v>0</v>
      </c>
      <c r="AM394" s="34">
        <v>1</v>
      </c>
      <c r="AN394" s="34">
        <v>4</v>
      </c>
      <c r="AO394" s="34">
        <v>0</v>
      </c>
      <c r="AP394" s="34">
        <v>0</v>
      </c>
      <c r="AQ394" s="34">
        <v>0</v>
      </c>
      <c r="AR394" s="34">
        <v>0</v>
      </c>
      <c r="AS394" s="34">
        <v>0</v>
      </c>
      <c r="AT394" s="34">
        <v>0</v>
      </c>
      <c r="AU394" s="34">
        <v>0</v>
      </c>
      <c r="AV394" s="34">
        <v>1</v>
      </c>
      <c r="AW394" s="34">
        <v>0</v>
      </c>
      <c r="AX394" s="34">
        <v>0</v>
      </c>
      <c r="AY394" s="34">
        <v>0</v>
      </c>
      <c r="AZ394" s="34">
        <v>0</v>
      </c>
      <c r="BA394" s="34">
        <v>0</v>
      </c>
      <c r="BB394" s="34">
        <v>0</v>
      </c>
      <c r="BC394" s="34">
        <v>0</v>
      </c>
      <c r="BD394" s="34">
        <v>77</v>
      </c>
      <c r="BE394" s="48">
        <v>320</v>
      </c>
    </row>
    <row r="395" spans="1:57" x14ac:dyDescent="0.2">
      <c r="A395"/>
      <c r="B395" t="s">
        <v>1230</v>
      </c>
      <c r="C395" t="s">
        <v>883</v>
      </c>
      <c r="D395" s="34">
        <v>59</v>
      </c>
      <c r="E395" s="34">
        <v>0</v>
      </c>
      <c r="F395" s="34">
        <v>15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34">
        <v>1</v>
      </c>
      <c r="M395" s="34">
        <v>38</v>
      </c>
      <c r="N395" s="34">
        <v>7</v>
      </c>
      <c r="O395" s="34">
        <v>0</v>
      </c>
      <c r="P395" s="34">
        <v>3</v>
      </c>
      <c r="Q395" s="34">
        <v>2</v>
      </c>
      <c r="R395" s="34">
        <v>2</v>
      </c>
      <c r="S395" s="34">
        <v>156</v>
      </c>
      <c r="T395" s="34">
        <v>0</v>
      </c>
      <c r="U395" s="34">
        <v>10</v>
      </c>
      <c r="V395" s="34">
        <v>7</v>
      </c>
      <c r="W395" s="34">
        <v>1</v>
      </c>
      <c r="X395" s="34">
        <v>4</v>
      </c>
      <c r="Y395" s="34">
        <v>2</v>
      </c>
      <c r="Z395" s="34">
        <v>1</v>
      </c>
      <c r="AA395" s="34">
        <v>140</v>
      </c>
      <c r="AB395" s="34">
        <v>2</v>
      </c>
      <c r="AC395" s="34">
        <v>22</v>
      </c>
      <c r="AD395" s="34">
        <v>0</v>
      </c>
      <c r="AE395" s="34">
        <v>3</v>
      </c>
      <c r="AF395" s="34">
        <v>18</v>
      </c>
      <c r="AG395" s="34">
        <v>2</v>
      </c>
      <c r="AH395" s="34">
        <v>0</v>
      </c>
      <c r="AI395" s="34">
        <v>0</v>
      </c>
      <c r="AJ395" s="34">
        <v>1</v>
      </c>
      <c r="AK395" s="34">
        <v>0</v>
      </c>
      <c r="AL395" s="34">
        <v>2</v>
      </c>
      <c r="AM395" s="34">
        <v>0</v>
      </c>
      <c r="AN395" s="34">
        <v>8</v>
      </c>
      <c r="AO395" s="34">
        <v>0</v>
      </c>
      <c r="AP395" s="34">
        <v>0</v>
      </c>
      <c r="AQ395" s="34">
        <v>0</v>
      </c>
      <c r="AR395" s="34">
        <v>3</v>
      </c>
      <c r="AS395" s="34">
        <v>0</v>
      </c>
      <c r="AT395" s="34">
        <v>0</v>
      </c>
      <c r="AU395" s="34">
        <v>0</v>
      </c>
      <c r="AV395" s="34">
        <v>0</v>
      </c>
      <c r="AW395" s="34">
        <v>2</v>
      </c>
      <c r="AX395" s="34">
        <v>0</v>
      </c>
      <c r="AY395" s="34">
        <v>2</v>
      </c>
      <c r="AZ395" s="34">
        <v>0</v>
      </c>
      <c r="BA395" s="34">
        <v>2</v>
      </c>
      <c r="BB395" s="34">
        <v>0</v>
      </c>
      <c r="BC395" s="34">
        <v>0</v>
      </c>
      <c r="BD395" s="34">
        <v>204</v>
      </c>
      <c r="BE395" s="48">
        <v>719</v>
      </c>
    </row>
    <row r="396" spans="1:57" x14ac:dyDescent="0.2">
      <c r="A396"/>
      <c r="B396" t="s">
        <v>1231</v>
      </c>
      <c r="C396" t="s">
        <v>883</v>
      </c>
      <c r="D396" s="34">
        <v>51</v>
      </c>
      <c r="E396" s="34">
        <v>0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13</v>
      </c>
      <c r="N396" s="34">
        <v>1</v>
      </c>
      <c r="O396" s="34">
        <v>0</v>
      </c>
      <c r="P396" s="34">
        <v>0</v>
      </c>
      <c r="Q396" s="34">
        <v>1</v>
      </c>
      <c r="R396" s="34">
        <v>0</v>
      </c>
      <c r="S396" s="34">
        <v>49</v>
      </c>
      <c r="T396" s="34">
        <v>0</v>
      </c>
      <c r="U396" s="34">
        <v>0</v>
      </c>
      <c r="V396" s="34">
        <v>0</v>
      </c>
      <c r="W396" s="34">
        <v>0</v>
      </c>
      <c r="X396" s="34">
        <v>0</v>
      </c>
      <c r="Y396" s="34">
        <v>0</v>
      </c>
      <c r="Z396" s="34">
        <v>1</v>
      </c>
      <c r="AA396" s="34">
        <v>142</v>
      </c>
      <c r="AB396" s="34">
        <v>0</v>
      </c>
      <c r="AC396" s="34">
        <v>0</v>
      </c>
      <c r="AD396" s="34">
        <v>0</v>
      </c>
      <c r="AE396" s="34">
        <v>0</v>
      </c>
      <c r="AF396" s="34">
        <v>2</v>
      </c>
      <c r="AG396" s="34">
        <v>0</v>
      </c>
      <c r="AH396" s="34">
        <v>0</v>
      </c>
      <c r="AI396" s="34">
        <v>1</v>
      </c>
      <c r="AJ396" s="34">
        <v>0</v>
      </c>
      <c r="AK396" s="34">
        <v>0</v>
      </c>
      <c r="AL396" s="34">
        <v>0</v>
      </c>
      <c r="AM396" s="34">
        <v>0</v>
      </c>
      <c r="AN396" s="34">
        <v>3</v>
      </c>
      <c r="AO396" s="34">
        <v>0</v>
      </c>
      <c r="AP396" s="34">
        <v>0</v>
      </c>
      <c r="AQ396" s="34">
        <v>0</v>
      </c>
      <c r="AR396" s="34">
        <v>0</v>
      </c>
      <c r="AS396" s="34">
        <v>0</v>
      </c>
      <c r="AT396" s="34">
        <v>0</v>
      </c>
      <c r="AU396" s="34">
        <v>0</v>
      </c>
      <c r="AV396" s="34">
        <v>0</v>
      </c>
      <c r="AW396" s="34">
        <v>1</v>
      </c>
      <c r="AX396" s="34">
        <v>0</v>
      </c>
      <c r="AY396" s="34">
        <v>0</v>
      </c>
      <c r="AZ396" s="34">
        <v>0</v>
      </c>
      <c r="BA396" s="34">
        <v>1</v>
      </c>
      <c r="BB396" s="34">
        <v>1</v>
      </c>
      <c r="BC396" s="34">
        <v>0</v>
      </c>
      <c r="BD396" s="34">
        <v>88</v>
      </c>
      <c r="BE396" s="48">
        <v>355</v>
      </c>
    </row>
    <row r="397" spans="1:57" x14ac:dyDescent="0.2">
      <c r="A397"/>
      <c r="B397" t="s">
        <v>1232</v>
      </c>
      <c r="C397" t="s">
        <v>883</v>
      </c>
      <c r="D397" s="34">
        <v>48</v>
      </c>
      <c r="E397" s="34">
        <v>0</v>
      </c>
      <c r="F397" s="34">
        <v>4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7</v>
      </c>
      <c r="N397" s="34">
        <v>1</v>
      </c>
      <c r="O397" s="34">
        <v>0</v>
      </c>
      <c r="P397" s="34">
        <v>0</v>
      </c>
      <c r="Q397" s="34">
        <v>0</v>
      </c>
      <c r="R397" s="34">
        <v>0</v>
      </c>
      <c r="S397" s="34">
        <v>66</v>
      </c>
      <c r="T397" s="34">
        <v>0</v>
      </c>
      <c r="U397" s="34">
        <v>0</v>
      </c>
      <c r="V397" s="34">
        <v>1</v>
      </c>
      <c r="W397" s="34">
        <v>0</v>
      </c>
      <c r="X397" s="34">
        <v>8</v>
      </c>
      <c r="Y397" s="34">
        <v>0</v>
      </c>
      <c r="Z397" s="34">
        <v>0</v>
      </c>
      <c r="AA397" s="34">
        <v>123</v>
      </c>
      <c r="AB397" s="34">
        <v>0</v>
      </c>
      <c r="AC397" s="34">
        <v>4</v>
      </c>
      <c r="AD397" s="34">
        <v>0</v>
      </c>
      <c r="AE397" s="34">
        <v>2</v>
      </c>
      <c r="AF397" s="34">
        <v>8</v>
      </c>
      <c r="AG397" s="34">
        <v>0</v>
      </c>
      <c r="AH397" s="34">
        <v>1</v>
      </c>
      <c r="AI397" s="34">
        <v>0</v>
      </c>
      <c r="AJ397" s="34">
        <v>1</v>
      </c>
      <c r="AK397" s="34">
        <v>0</v>
      </c>
      <c r="AL397" s="34">
        <v>0</v>
      </c>
      <c r="AM397" s="34">
        <v>0</v>
      </c>
      <c r="AN397" s="34">
        <v>4</v>
      </c>
      <c r="AO397" s="34">
        <v>0</v>
      </c>
      <c r="AP397" s="34">
        <v>0</v>
      </c>
      <c r="AQ397" s="34">
        <v>0</v>
      </c>
      <c r="AR397" s="34">
        <v>0</v>
      </c>
      <c r="AS397" s="34">
        <v>0</v>
      </c>
      <c r="AT397" s="34">
        <v>0</v>
      </c>
      <c r="AU397" s="34">
        <v>0</v>
      </c>
      <c r="AV397" s="34">
        <v>0</v>
      </c>
      <c r="AW397" s="34">
        <v>0</v>
      </c>
      <c r="AX397" s="34">
        <v>0</v>
      </c>
      <c r="AY397" s="34">
        <v>0</v>
      </c>
      <c r="AZ397" s="34">
        <v>0</v>
      </c>
      <c r="BA397" s="34">
        <v>0</v>
      </c>
      <c r="BB397" s="34">
        <v>0</v>
      </c>
      <c r="BC397" s="34">
        <v>0</v>
      </c>
      <c r="BD397" s="34">
        <v>73</v>
      </c>
      <c r="BE397" s="48">
        <v>351</v>
      </c>
    </row>
    <row r="398" spans="1:57" x14ac:dyDescent="0.2">
      <c r="A398"/>
      <c r="B398" t="s">
        <v>1233</v>
      </c>
      <c r="C398" t="s">
        <v>883</v>
      </c>
      <c r="D398" s="34">
        <v>22</v>
      </c>
      <c r="E398" s="34">
        <v>0</v>
      </c>
      <c r="F398" s="34">
        <v>3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6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34">
        <v>24</v>
      </c>
      <c r="T398" s="34">
        <v>0</v>
      </c>
      <c r="U398" s="34">
        <v>0</v>
      </c>
      <c r="V398" s="34">
        <v>0</v>
      </c>
      <c r="W398" s="34">
        <v>0</v>
      </c>
      <c r="X398" s="34">
        <v>0</v>
      </c>
      <c r="Y398" s="34">
        <v>0</v>
      </c>
      <c r="Z398" s="34">
        <v>0</v>
      </c>
      <c r="AA398" s="34">
        <v>125</v>
      </c>
      <c r="AB398" s="34">
        <v>0</v>
      </c>
      <c r="AC398" s="34">
        <v>1</v>
      </c>
      <c r="AD398" s="34">
        <v>0</v>
      </c>
      <c r="AE398" s="34">
        <v>2</v>
      </c>
      <c r="AF398" s="34">
        <v>1</v>
      </c>
      <c r="AG398" s="34">
        <v>0</v>
      </c>
      <c r="AH398" s="34">
        <v>0</v>
      </c>
      <c r="AI398" s="34">
        <v>0</v>
      </c>
      <c r="AJ398" s="34">
        <v>1</v>
      </c>
      <c r="AK398" s="34">
        <v>0</v>
      </c>
      <c r="AL398" s="34">
        <v>0</v>
      </c>
      <c r="AM398" s="34">
        <v>0</v>
      </c>
      <c r="AN398" s="34">
        <v>1</v>
      </c>
      <c r="AO398" s="34">
        <v>0</v>
      </c>
      <c r="AP398" s="34">
        <v>0</v>
      </c>
      <c r="AQ398" s="34">
        <v>1</v>
      </c>
      <c r="AR398" s="34">
        <v>1</v>
      </c>
      <c r="AS398" s="34">
        <v>0</v>
      </c>
      <c r="AT398" s="34">
        <v>0</v>
      </c>
      <c r="AU398" s="34">
        <v>0</v>
      </c>
      <c r="AV398" s="34">
        <v>0</v>
      </c>
      <c r="AW398" s="34">
        <v>0</v>
      </c>
      <c r="AX398" s="34">
        <v>0</v>
      </c>
      <c r="AY398" s="34">
        <v>0</v>
      </c>
      <c r="AZ398" s="34">
        <v>0</v>
      </c>
      <c r="BA398" s="34">
        <v>2</v>
      </c>
      <c r="BB398" s="34">
        <v>1</v>
      </c>
      <c r="BC398" s="34">
        <v>0</v>
      </c>
      <c r="BD398" s="34">
        <v>41</v>
      </c>
      <c r="BE398" s="48">
        <v>232</v>
      </c>
    </row>
    <row r="399" spans="1:57" s="127" customFormat="1" x14ac:dyDescent="0.2">
      <c r="A399" s="35"/>
      <c r="B399" s="35" t="s">
        <v>0</v>
      </c>
      <c r="C399" s="35" t="s">
        <v>883</v>
      </c>
      <c r="D399" s="62">
        <v>1106</v>
      </c>
      <c r="E399" s="62">
        <v>20</v>
      </c>
      <c r="F399" s="62">
        <v>153</v>
      </c>
      <c r="G399" s="62">
        <v>0</v>
      </c>
      <c r="H399" s="62">
        <v>0</v>
      </c>
      <c r="I399" s="62">
        <v>7</v>
      </c>
      <c r="J399" s="62">
        <v>0</v>
      </c>
      <c r="K399" s="62">
        <v>4</v>
      </c>
      <c r="L399" s="62">
        <v>5</v>
      </c>
      <c r="M399" s="62">
        <v>325</v>
      </c>
      <c r="N399" s="62">
        <v>13</v>
      </c>
      <c r="O399" s="62">
        <v>3</v>
      </c>
      <c r="P399" s="62">
        <v>15</v>
      </c>
      <c r="Q399" s="62">
        <v>17</v>
      </c>
      <c r="R399" s="62">
        <v>9</v>
      </c>
      <c r="S399" s="62">
        <v>1542</v>
      </c>
      <c r="T399" s="62">
        <v>11</v>
      </c>
      <c r="U399" s="62">
        <v>67</v>
      </c>
      <c r="V399" s="62">
        <v>29</v>
      </c>
      <c r="W399" s="62">
        <v>6</v>
      </c>
      <c r="X399" s="62">
        <v>91</v>
      </c>
      <c r="Y399" s="62">
        <v>37</v>
      </c>
      <c r="Z399" s="62">
        <v>8</v>
      </c>
      <c r="AA399" s="62">
        <v>1745</v>
      </c>
      <c r="AB399" s="62">
        <v>8</v>
      </c>
      <c r="AC399" s="62">
        <v>102</v>
      </c>
      <c r="AD399" s="62">
        <v>3</v>
      </c>
      <c r="AE399" s="62">
        <v>28</v>
      </c>
      <c r="AF399" s="62">
        <v>150</v>
      </c>
      <c r="AG399" s="62">
        <v>14</v>
      </c>
      <c r="AH399" s="62">
        <v>3</v>
      </c>
      <c r="AI399" s="62">
        <v>1</v>
      </c>
      <c r="AJ399" s="62">
        <v>8</v>
      </c>
      <c r="AK399" s="62">
        <v>3</v>
      </c>
      <c r="AL399" s="62">
        <v>3</v>
      </c>
      <c r="AM399" s="62">
        <v>7</v>
      </c>
      <c r="AN399" s="62">
        <v>91</v>
      </c>
      <c r="AO399" s="62">
        <v>0</v>
      </c>
      <c r="AP399" s="62">
        <v>0</v>
      </c>
      <c r="AQ399" s="62">
        <v>5</v>
      </c>
      <c r="AR399" s="62">
        <v>11</v>
      </c>
      <c r="AS399" s="62">
        <v>1</v>
      </c>
      <c r="AT399" s="62">
        <v>7</v>
      </c>
      <c r="AU399" s="62">
        <v>1</v>
      </c>
      <c r="AV399" s="62">
        <v>11</v>
      </c>
      <c r="AW399" s="62">
        <v>14</v>
      </c>
      <c r="AX399" s="62">
        <v>6</v>
      </c>
      <c r="AY399" s="62">
        <v>17</v>
      </c>
      <c r="AZ399" s="62">
        <v>2</v>
      </c>
      <c r="BA399" s="62">
        <v>13</v>
      </c>
      <c r="BB399" s="62">
        <v>16</v>
      </c>
      <c r="BC399" s="62">
        <v>2</v>
      </c>
      <c r="BD399" s="62">
        <v>2344</v>
      </c>
      <c r="BE399" s="170">
        <v>8084</v>
      </c>
    </row>
    <row r="400" spans="1:57" x14ac:dyDescent="0.2">
      <c r="A400"/>
      <c r="B400" t="s">
        <v>557</v>
      </c>
      <c r="C400" t="s">
        <v>885</v>
      </c>
      <c r="D400" s="34">
        <v>11</v>
      </c>
      <c r="E400" s="34">
        <v>0</v>
      </c>
      <c r="F400" s="34">
        <v>3</v>
      </c>
      <c r="G400" s="34">
        <v>0</v>
      </c>
      <c r="H400" s="34">
        <v>0</v>
      </c>
      <c r="I400" s="34">
        <v>1</v>
      </c>
      <c r="J400" s="34">
        <v>0</v>
      </c>
      <c r="K400" s="34">
        <v>0</v>
      </c>
      <c r="L400" s="34">
        <v>0</v>
      </c>
      <c r="M400" s="34">
        <v>4</v>
      </c>
      <c r="N400" s="34">
        <v>0</v>
      </c>
      <c r="O400" s="34">
        <v>1</v>
      </c>
      <c r="P400" s="34">
        <v>1</v>
      </c>
      <c r="Q400" s="34">
        <v>0</v>
      </c>
      <c r="R400" s="34">
        <v>0</v>
      </c>
      <c r="S400" s="34">
        <v>9</v>
      </c>
      <c r="T400" s="34">
        <v>2</v>
      </c>
      <c r="U400" s="34">
        <v>2</v>
      </c>
      <c r="V400" s="34">
        <v>0</v>
      </c>
      <c r="W400" s="34">
        <v>1</v>
      </c>
      <c r="X400" s="34">
        <v>1</v>
      </c>
      <c r="Y400" s="34">
        <v>0</v>
      </c>
      <c r="Z400" s="34">
        <v>0</v>
      </c>
      <c r="AA400" s="34">
        <v>0</v>
      </c>
      <c r="AB400" s="34">
        <v>121</v>
      </c>
      <c r="AC400" s="34">
        <v>1</v>
      </c>
      <c r="AD400" s="34">
        <v>0</v>
      </c>
      <c r="AE400" s="34">
        <v>0</v>
      </c>
      <c r="AF400" s="34">
        <v>1</v>
      </c>
      <c r="AG400" s="34">
        <v>0</v>
      </c>
      <c r="AH400" s="34">
        <v>0</v>
      </c>
      <c r="AI400" s="34">
        <v>0</v>
      </c>
      <c r="AJ400" s="34">
        <v>0</v>
      </c>
      <c r="AK400" s="34">
        <v>0</v>
      </c>
      <c r="AL400" s="34">
        <v>0</v>
      </c>
      <c r="AM400" s="34">
        <v>0</v>
      </c>
      <c r="AN400" s="34">
        <v>3</v>
      </c>
      <c r="AO400" s="34">
        <v>0</v>
      </c>
      <c r="AP400" s="34">
        <v>0</v>
      </c>
      <c r="AQ400" s="34">
        <v>0</v>
      </c>
      <c r="AR400" s="34">
        <v>0</v>
      </c>
      <c r="AS400" s="34">
        <v>2</v>
      </c>
      <c r="AT400" s="34">
        <v>0</v>
      </c>
      <c r="AU400" s="34">
        <v>0</v>
      </c>
      <c r="AV400" s="34">
        <v>0</v>
      </c>
      <c r="AW400" s="34">
        <v>1</v>
      </c>
      <c r="AX400" s="34">
        <v>1</v>
      </c>
      <c r="AY400" s="34">
        <v>0</v>
      </c>
      <c r="AZ400" s="34">
        <v>0</v>
      </c>
      <c r="BA400" s="34">
        <v>1</v>
      </c>
      <c r="BB400" s="34">
        <v>0</v>
      </c>
      <c r="BC400" s="34">
        <v>0</v>
      </c>
      <c r="BD400" s="34">
        <v>46</v>
      </c>
      <c r="BE400" s="48">
        <v>213</v>
      </c>
    </row>
    <row r="401" spans="1:57" x14ac:dyDescent="0.2">
      <c r="A401"/>
      <c r="B401" t="s">
        <v>552</v>
      </c>
      <c r="C401" t="s">
        <v>885</v>
      </c>
      <c r="D401" s="34">
        <v>41</v>
      </c>
      <c r="E401" s="34">
        <v>6</v>
      </c>
      <c r="F401" s="34">
        <v>14</v>
      </c>
      <c r="G401" s="34">
        <v>0</v>
      </c>
      <c r="H401" s="34">
        <v>0</v>
      </c>
      <c r="I401" s="34">
        <v>2</v>
      </c>
      <c r="J401" s="34">
        <v>0</v>
      </c>
      <c r="K401" s="34">
        <v>0</v>
      </c>
      <c r="L401" s="34">
        <v>0</v>
      </c>
      <c r="M401" s="34">
        <v>29</v>
      </c>
      <c r="N401" s="34">
        <v>0</v>
      </c>
      <c r="O401" s="34">
        <v>1</v>
      </c>
      <c r="P401" s="34">
        <v>3</v>
      </c>
      <c r="Q401" s="34">
        <v>0</v>
      </c>
      <c r="R401" s="34">
        <v>2</v>
      </c>
      <c r="S401" s="34">
        <v>160</v>
      </c>
      <c r="T401" s="34">
        <v>3</v>
      </c>
      <c r="U401" s="34">
        <v>15</v>
      </c>
      <c r="V401" s="34">
        <v>9</v>
      </c>
      <c r="W401" s="34">
        <v>1</v>
      </c>
      <c r="X401" s="34">
        <v>10</v>
      </c>
      <c r="Y401" s="34">
        <v>3</v>
      </c>
      <c r="Z401" s="34">
        <v>1</v>
      </c>
      <c r="AA401" s="34">
        <v>2</v>
      </c>
      <c r="AB401" s="34">
        <v>144</v>
      </c>
      <c r="AC401" s="34">
        <v>5</v>
      </c>
      <c r="AD401" s="34">
        <v>1</v>
      </c>
      <c r="AE401" s="34">
        <v>0</v>
      </c>
      <c r="AF401" s="34">
        <v>28</v>
      </c>
      <c r="AG401" s="34">
        <v>9</v>
      </c>
      <c r="AH401" s="34">
        <v>0</v>
      </c>
      <c r="AI401" s="34">
        <v>0</v>
      </c>
      <c r="AJ401" s="34">
        <v>1</v>
      </c>
      <c r="AK401" s="34">
        <v>3</v>
      </c>
      <c r="AL401" s="34">
        <v>2</v>
      </c>
      <c r="AM401" s="34">
        <v>0</v>
      </c>
      <c r="AN401" s="34">
        <v>12</v>
      </c>
      <c r="AO401" s="34">
        <v>0</v>
      </c>
      <c r="AP401" s="34">
        <v>0</v>
      </c>
      <c r="AQ401" s="34">
        <v>0</v>
      </c>
      <c r="AR401" s="34">
        <v>9</v>
      </c>
      <c r="AS401" s="34">
        <v>1</v>
      </c>
      <c r="AT401" s="34">
        <v>16</v>
      </c>
      <c r="AU401" s="34">
        <v>0</v>
      </c>
      <c r="AV401" s="34">
        <v>2</v>
      </c>
      <c r="AW401" s="34">
        <v>7</v>
      </c>
      <c r="AX401" s="34">
        <v>8</v>
      </c>
      <c r="AY401" s="34">
        <v>11</v>
      </c>
      <c r="AZ401" s="34">
        <v>0</v>
      </c>
      <c r="BA401" s="34">
        <v>2</v>
      </c>
      <c r="BB401" s="34">
        <v>2</v>
      </c>
      <c r="BC401" s="34">
        <v>0</v>
      </c>
      <c r="BD401" s="34">
        <v>609</v>
      </c>
      <c r="BE401" s="48">
        <v>1174</v>
      </c>
    </row>
    <row r="402" spans="1:57" x14ac:dyDescent="0.2">
      <c r="A402"/>
      <c r="B402" t="s">
        <v>495</v>
      </c>
      <c r="C402" t="s">
        <v>885</v>
      </c>
      <c r="D402" s="34">
        <v>20</v>
      </c>
      <c r="E402" s="34">
        <v>2</v>
      </c>
      <c r="F402" s="34">
        <v>27</v>
      </c>
      <c r="G402" s="34">
        <v>0</v>
      </c>
      <c r="H402" s="34">
        <v>1</v>
      </c>
      <c r="I402" s="34">
        <v>0</v>
      </c>
      <c r="J402" s="34">
        <v>0</v>
      </c>
      <c r="K402" s="34">
        <v>0</v>
      </c>
      <c r="L402" s="34">
        <v>0</v>
      </c>
      <c r="M402" s="34">
        <v>27</v>
      </c>
      <c r="N402" s="34">
        <v>0</v>
      </c>
      <c r="O402" s="34">
        <v>1</v>
      </c>
      <c r="P402" s="34">
        <v>1</v>
      </c>
      <c r="Q402" s="34">
        <v>0</v>
      </c>
      <c r="R402" s="34">
        <v>0</v>
      </c>
      <c r="S402" s="34">
        <v>72</v>
      </c>
      <c r="T402" s="34">
        <v>3</v>
      </c>
      <c r="U402" s="34">
        <v>2</v>
      </c>
      <c r="V402" s="34">
        <v>2</v>
      </c>
      <c r="W402" s="34">
        <v>0</v>
      </c>
      <c r="X402" s="34">
        <v>8</v>
      </c>
      <c r="Y402" s="34">
        <v>0</v>
      </c>
      <c r="Z402" s="34">
        <v>0</v>
      </c>
      <c r="AA402" s="34">
        <v>0</v>
      </c>
      <c r="AB402" s="34">
        <v>144</v>
      </c>
      <c r="AC402" s="34">
        <v>5</v>
      </c>
      <c r="AD402" s="34">
        <v>0</v>
      </c>
      <c r="AE402" s="34">
        <v>1</v>
      </c>
      <c r="AF402" s="34">
        <v>25</v>
      </c>
      <c r="AG402" s="34">
        <v>0</v>
      </c>
      <c r="AH402" s="34">
        <v>1</v>
      </c>
      <c r="AI402" s="34">
        <v>1</v>
      </c>
      <c r="AJ402" s="34">
        <v>2</v>
      </c>
      <c r="AK402" s="34">
        <v>0</v>
      </c>
      <c r="AL402" s="34">
        <v>0</v>
      </c>
      <c r="AM402" s="34">
        <v>0</v>
      </c>
      <c r="AN402" s="34">
        <v>8</v>
      </c>
      <c r="AO402" s="34">
        <v>0</v>
      </c>
      <c r="AP402" s="34">
        <v>1</v>
      </c>
      <c r="AQ402" s="34">
        <v>0</v>
      </c>
      <c r="AR402" s="34">
        <v>0</v>
      </c>
      <c r="AS402" s="34">
        <v>0</v>
      </c>
      <c r="AT402" s="34">
        <v>0</v>
      </c>
      <c r="AU402" s="34">
        <v>0</v>
      </c>
      <c r="AV402" s="34">
        <v>0</v>
      </c>
      <c r="AW402" s="34">
        <v>2</v>
      </c>
      <c r="AX402" s="34">
        <v>0</v>
      </c>
      <c r="AY402" s="34">
        <v>0</v>
      </c>
      <c r="AZ402" s="34">
        <v>0</v>
      </c>
      <c r="BA402" s="34">
        <v>2</v>
      </c>
      <c r="BB402" s="34">
        <v>3</v>
      </c>
      <c r="BC402" s="34">
        <v>0</v>
      </c>
      <c r="BD402" s="34">
        <v>116</v>
      </c>
      <c r="BE402" s="48">
        <v>477</v>
      </c>
    </row>
    <row r="403" spans="1:57" x14ac:dyDescent="0.2">
      <c r="A403"/>
      <c r="B403" t="s">
        <v>1234</v>
      </c>
      <c r="C403" t="s">
        <v>885</v>
      </c>
      <c r="D403" s="34">
        <v>9</v>
      </c>
      <c r="E403" s="34">
        <v>0</v>
      </c>
      <c r="F403" s="34">
        <v>3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5</v>
      </c>
      <c r="N403" s="34">
        <v>0</v>
      </c>
      <c r="O403" s="34">
        <v>0</v>
      </c>
      <c r="P403" s="34">
        <v>0</v>
      </c>
      <c r="Q403" s="34">
        <v>0</v>
      </c>
      <c r="R403" s="34">
        <v>0</v>
      </c>
      <c r="S403" s="34">
        <v>24</v>
      </c>
      <c r="T403" s="34">
        <v>0</v>
      </c>
      <c r="U403" s="34">
        <v>0</v>
      </c>
      <c r="V403" s="34">
        <v>0</v>
      </c>
      <c r="W403" s="34">
        <v>2</v>
      </c>
      <c r="X403" s="34">
        <v>0</v>
      </c>
      <c r="Y403" s="34">
        <v>0</v>
      </c>
      <c r="Z403" s="34">
        <v>0</v>
      </c>
      <c r="AA403" s="34">
        <v>0</v>
      </c>
      <c r="AB403" s="34">
        <v>119</v>
      </c>
      <c r="AC403" s="34">
        <v>0</v>
      </c>
      <c r="AD403" s="34">
        <v>0</v>
      </c>
      <c r="AE403" s="34">
        <v>0</v>
      </c>
      <c r="AF403" s="34">
        <v>6</v>
      </c>
      <c r="AG403" s="34">
        <v>0</v>
      </c>
      <c r="AH403" s="34">
        <v>0</v>
      </c>
      <c r="AI403" s="34">
        <v>1</v>
      </c>
      <c r="AJ403" s="34">
        <v>0</v>
      </c>
      <c r="AK403" s="34">
        <v>0</v>
      </c>
      <c r="AL403" s="34">
        <v>0</v>
      </c>
      <c r="AM403" s="34">
        <v>0</v>
      </c>
      <c r="AN403" s="34">
        <v>1</v>
      </c>
      <c r="AO403" s="34">
        <v>0</v>
      </c>
      <c r="AP403" s="34">
        <v>0</v>
      </c>
      <c r="AQ403" s="34">
        <v>0</v>
      </c>
      <c r="AR403" s="34">
        <v>2</v>
      </c>
      <c r="AS403" s="34">
        <v>0</v>
      </c>
      <c r="AT403" s="34">
        <v>0</v>
      </c>
      <c r="AU403" s="34">
        <v>0</v>
      </c>
      <c r="AV403" s="34">
        <v>0</v>
      </c>
      <c r="AW403" s="34">
        <v>1</v>
      </c>
      <c r="AX403" s="34">
        <v>0</v>
      </c>
      <c r="AY403" s="34">
        <v>1</v>
      </c>
      <c r="AZ403" s="34">
        <v>0</v>
      </c>
      <c r="BA403" s="34">
        <v>0</v>
      </c>
      <c r="BB403" s="34">
        <v>0</v>
      </c>
      <c r="BC403" s="34">
        <v>0</v>
      </c>
      <c r="BD403" s="34">
        <v>55</v>
      </c>
      <c r="BE403" s="48">
        <v>229</v>
      </c>
    </row>
    <row r="404" spans="1:57" x14ac:dyDescent="0.2">
      <c r="A404"/>
      <c r="B404" t="s">
        <v>1235</v>
      </c>
      <c r="C404" t="s">
        <v>885</v>
      </c>
      <c r="D404" s="34">
        <v>48</v>
      </c>
      <c r="E404" s="34">
        <v>10</v>
      </c>
      <c r="F404" s="34">
        <v>17</v>
      </c>
      <c r="G404" s="34">
        <v>0</v>
      </c>
      <c r="H404" s="34">
        <v>0</v>
      </c>
      <c r="I404" s="34">
        <v>0</v>
      </c>
      <c r="J404" s="34">
        <v>1</v>
      </c>
      <c r="K404" s="34">
        <v>2</v>
      </c>
      <c r="L404" s="34">
        <v>0</v>
      </c>
      <c r="M404" s="34">
        <v>23</v>
      </c>
      <c r="N404" s="34">
        <v>0</v>
      </c>
      <c r="O404" s="34">
        <v>2</v>
      </c>
      <c r="P404" s="34">
        <v>1</v>
      </c>
      <c r="Q404" s="34">
        <v>0</v>
      </c>
      <c r="R404" s="34">
        <v>2</v>
      </c>
      <c r="S404" s="34">
        <v>81</v>
      </c>
      <c r="T404" s="34">
        <v>1</v>
      </c>
      <c r="U404" s="34">
        <v>3</v>
      </c>
      <c r="V404" s="34">
        <v>10</v>
      </c>
      <c r="W404" s="34">
        <v>3</v>
      </c>
      <c r="X404" s="34">
        <v>4</v>
      </c>
      <c r="Y404" s="34">
        <v>3</v>
      </c>
      <c r="Z404" s="34">
        <v>0</v>
      </c>
      <c r="AA404" s="34">
        <v>0</v>
      </c>
      <c r="AB404" s="34">
        <v>154</v>
      </c>
      <c r="AC404" s="34">
        <v>7</v>
      </c>
      <c r="AD404" s="34">
        <v>0</v>
      </c>
      <c r="AE404" s="34">
        <v>0</v>
      </c>
      <c r="AF404" s="34">
        <v>11</v>
      </c>
      <c r="AG404" s="34">
        <v>1</v>
      </c>
      <c r="AH404" s="34">
        <v>0</v>
      </c>
      <c r="AI404" s="34">
        <v>0</v>
      </c>
      <c r="AJ404" s="34">
        <v>2</v>
      </c>
      <c r="AK404" s="34">
        <v>1</v>
      </c>
      <c r="AL404" s="34">
        <v>0</v>
      </c>
      <c r="AM404" s="34">
        <v>0</v>
      </c>
      <c r="AN404" s="34">
        <v>0</v>
      </c>
      <c r="AO404" s="34">
        <v>0</v>
      </c>
      <c r="AP404" s="34">
        <v>0</v>
      </c>
      <c r="AQ404" s="34">
        <v>0</v>
      </c>
      <c r="AR404" s="34">
        <v>1</v>
      </c>
      <c r="AS404" s="34">
        <v>0</v>
      </c>
      <c r="AT404" s="34">
        <v>3</v>
      </c>
      <c r="AU404" s="34">
        <v>0</v>
      </c>
      <c r="AV404" s="34">
        <v>5</v>
      </c>
      <c r="AW404" s="34">
        <v>1</v>
      </c>
      <c r="AX404" s="34">
        <v>0</v>
      </c>
      <c r="AY404" s="34">
        <v>0</v>
      </c>
      <c r="AZ404" s="34">
        <v>0</v>
      </c>
      <c r="BA404" s="34">
        <v>0</v>
      </c>
      <c r="BB404" s="34">
        <v>0</v>
      </c>
      <c r="BC404" s="34">
        <v>0</v>
      </c>
      <c r="BD404" s="34">
        <v>260</v>
      </c>
      <c r="BE404" s="48">
        <v>657</v>
      </c>
    </row>
    <row r="405" spans="1:57" s="127" customFormat="1" x14ac:dyDescent="0.2">
      <c r="A405"/>
      <c r="B405" t="s">
        <v>497</v>
      </c>
      <c r="C405" t="s">
        <v>885</v>
      </c>
      <c r="D405" s="34">
        <v>32</v>
      </c>
      <c r="E405" s="34">
        <v>3</v>
      </c>
      <c r="F405" s="34">
        <v>6</v>
      </c>
      <c r="G405" s="34">
        <v>0</v>
      </c>
      <c r="H405" s="34">
        <v>0</v>
      </c>
      <c r="I405" s="34">
        <v>1</v>
      </c>
      <c r="J405" s="34">
        <v>0</v>
      </c>
      <c r="K405" s="34">
        <v>0</v>
      </c>
      <c r="L405" s="34">
        <v>0</v>
      </c>
      <c r="M405" s="34">
        <v>29</v>
      </c>
      <c r="N405" s="34">
        <v>1</v>
      </c>
      <c r="O405" s="34">
        <v>3</v>
      </c>
      <c r="P405" s="34">
        <v>4</v>
      </c>
      <c r="Q405" s="34">
        <v>2</v>
      </c>
      <c r="R405" s="34">
        <v>1</v>
      </c>
      <c r="S405" s="34">
        <v>78</v>
      </c>
      <c r="T405" s="34">
        <v>0</v>
      </c>
      <c r="U405" s="34">
        <v>9</v>
      </c>
      <c r="V405" s="34">
        <v>10</v>
      </c>
      <c r="W405" s="34">
        <v>1</v>
      </c>
      <c r="X405" s="34">
        <v>4</v>
      </c>
      <c r="Y405" s="34">
        <v>3</v>
      </c>
      <c r="Z405" s="34">
        <v>2</v>
      </c>
      <c r="AA405" s="34">
        <v>0</v>
      </c>
      <c r="AB405" s="34">
        <v>133</v>
      </c>
      <c r="AC405" s="34">
        <v>0</v>
      </c>
      <c r="AD405" s="34">
        <v>0</v>
      </c>
      <c r="AE405" s="34">
        <v>0</v>
      </c>
      <c r="AF405" s="34">
        <v>15</v>
      </c>
      <c r="AG405" s="34">
        <v>0</v>
      </c>
      <c r="AH405" s="34">
        <v>0</v>
      </c>
      <c r="AI405" s="34">
        <v>0</v>
      </c>
      <c r="AJ405" s="34">
        <v>0</v>
      </c>
      <c r="AK405" s="34">
        <v>0</v>
      </c>
      <c r="AL405" s="34">
        <v>0</v>
      </c>
      <c r="AM405" s="34">
        <v>1</v>
      </c>
      <c r="AN405" s="34">
        <v>1</v>
      </c>
      <c r="AO405" s="34">
        <v>0</v>
      </c>
      <c r="AP405" s="34">
        <v>0</v>
      </c>
      <c r="AQ405" s="34">
        <v>0</v>
      </c>
      <c r="AR405" s="34">
        <v>1</v>
      </c>
      <c r="AS405" s="34">
        <v>0</v>
      </c>
      <c r="AT405" s="34">
        <v>5</v>
      </c>
      <c r="AU405" s="34">
        <v>0</v>
      </c>
      <c r="AV405" s="34">
        <v>2</v>
      </c>
      <c r="AW405" s="34">
        <v>10</v>
      </c>
      <c r="AX405" s="34">
        <v>4</v>
      </c>
      <c r="AY405" s="34">
        <v>1</v>
      </c>
      <c r="AZ405" s="34">
        <v>0</v>
      </c>
      <c r="BA405" s="34">
        <v>4</v>
      </c>
      <c r="BB405" s="34">
        <v>0</v>
      </c>
      <c r="BC405" s="34">
        <v>0</v>
      </c>
      <c r="BD405" s="34">
        <v>370</v>
      </c>
      <c r="BE405" s="170">
        <v>736</v>
      </c>
    </row>
    <row r="406" spans="1:57" x14ac:dyDescent="0.2">
      <c r="A406"/>
      <c r="B406" t="s">
        <v>1236</v>
      </c>
      <c r="C406" t="s">
        <v>885</v>
      </c>
      <c r="D406" s="34">
        <v>7</v>
      </c>
      <c r="E406" s="34">
        <v>0</v>
      </c>
      <c r="F406" s="34">
        <v>10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6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>
        <v>25</v>
      </c>
      <c r="T406" s="34">
        <v>0</v>
      </c>
      <c r="U406" s="34">
        <v>0</v>
      </c>
      <c r="V406" s="34">
        <v>0</v>
      </c>
      <c r="W406" s="34">
        <v>0</v>
      </c>
      <c r="X406" s="34">
        <v>0</v>
      </c>
      <c r="Y406" s="34">
        <v>0</v>
      </c>
      <c r="Z406" s="34">
        <v>0</v>
      </c>
      <c r="AA406" s="34">
        <v>0</v>
      </c>
      <c r="AB406" s="34">
        <v>126</v>
      </c>
      <c r="AC406" s="34">
        <v>1</v>
      </c>
      <c r="AD406" s="34">
        <v>0</v>
      </c>
      <c r="AE406" s="34">
        <v>0</v>
      </c>
      <c r="AF406" s="34">
        <v>4</v>
      </c>
      <c r="AG406" s="34">
        <v>0</v>
      </c>
      <c r="AH406" s="34">
        <v>0</v>
      </c>
      <c r="AI406" s="34">
        <v>0</v>
      </c>
      <c r="AJ406" s="34">
        <v>0</v>
      </c>
      <c r="AK406" s="34">
        <v>0</v>
      </c>
      <c r="AL406" s="34">
        <v>0</v>
      </c>
      <c r="AM406" s="34">
        <v>0</v>
      </c>
      <c r="AN406" s="34">
        <v>0</v>
      </c>
      <c r="AO406" s="34">
        <v>0</v>
      </c>
      <c r="AP406" s="34">
        <v>0</v>
      </c>
      <c r="AQ406" s="34">
        <v>0</v>
      </c>
      <c r="AR406" s="34">
        <v>1</v>
      </c>
      <c r="AS406" s="34">
        <v>0</v>
      </c>
      <c r="AT406" s="34">
        <v>0</v>
      </c>
      <c r="AU406" s="34">
        <v>0</v>
      </c>
      <c r="AV406" s="34">
        <v>0</v>
      </c>
      <c r="AW406" s="34">
        <v>1</v>
      </c>
      <c r="AX406" s="34">
        <v>0</v>
      </c>
      <c r="AY406" s="34">
        <v>0</v>
      </c>
      <c r="AZ406" s="34">
        <v>0</v>
      </c>
      <c r="BA406" s="34">
        <v>0</v>
      </c>
      <c r="BB406" s="34">
        <v>1</v>
      </c>
      <c r="BC406" s="34">
        <v>0</v>
      </c>
      <c r="BD406" s="34">
        <v>34</v>
      </c>
      <c r="BE406" s="48">
        <v>216</v>
      </c>
    </row>
    <row r="407" spans="1:57" x14ac:dyDescent="0.2">
      <c r="A407"/>
      <c r="B407" t="s">
        <v>1237</v>
      </c>
      <c r="C407" t="s">
        <v>885</v>
      </c>
      <c r="D407" s="34">
        <v>13</v>
      </c>
      <c r="E407" s="34">
        <v>0</v>
      </c>
      <c r="F407" s="34">
        <v>24</v>
      </c>
      <c r="G407" s="34">
        <v>0</v>
      </c>
      <c r="H407" s="34">
        <v>2</v>
      </c>
      <c r="I407" s="34">
        <v>0</v>
      </c>
      <c r="J407" s="34">
        <v>0</v>
      </c>
      <c r="K407" s="34">
        <v>0</v>
      </c>
      <c r="L407" s="34">
        <v>0</v>
      </c>
      <c r="M407" s="34">
        <v>9</v>
      </c>
      <c r="N407" s="34">
        <v>0</v>
      </c>
      <c r="O407" s="34">
        <v>0</v>
      </c>
      <c r="P407" s="34">
        <v>0</v>
      </c>
      <c r="Q407" s="34">
        <v>0</v>
      </c>
      <c r="R407" s="34">
        <v>2</v>
      </c>
      <c r="S407" s="34">
        <v>40</v>
      </c>
      <c r="T407" s="34">
        <v>1</v>
      </c>
      <c r="U407" s="34">
        <v>0</v>
      </c>
      <c r="V407" s="34">
        <v>2</v>
      </c>
      <c r="W407" s="34">
        <v>0</v>
      </c>
      <c r="X407" s="34">
        <v>0</v>
      </c>
      <c r="Y407" s="34">
        <v>1</v>
      </c>
      <c r="Z407" s="34">
        <v>0</v>
      </c>
      <c r="AA407" s="34">
        <v>0</v>
      </c>
      <c r="AB407" s="34">
        <v>127</v>
      </c>
      <c r="AC407" s="34">
        <v>4</v>
      </c>
      <c r="AD407" s="34">
        <v>1</v>
      </c>
      <c r="AE407" s="34">
        <v>0</v>
      </c>
      <c r="AF407" s="34">
        <v>15</v>
      </c>
      <c r="AG407" s="34">
        <v>0</v>
      </c>
      <c r="AH407" s="34">
        <v>1</v>
      </c>
      <c r="AI407" s="34">
        <v>0</v>
      </c>
      <c r="AJ407" s="34">
        <v>0</v>
      </c>
      <c r="AK407" s="34">
        <v>0</v>
      </c>
      <c r="AL407" s="34">
        <v>0</v>
      </c>
      <c r="AM407" s="34">
        <v>0</v>
      </c>
      <c r="AN407" s="34">
        <v>1</v>
      </c>
      <c r="AO407" s="34">
        <v>2</v>
      </c>
      <c r="AP407" s="34">
        <v>0</v>
      </c>
      <c r="AQ407" s="34">
        <v>0</v>
      </c>
      <c r="AR407" s="34">
        <v>0</v>
      </c>
      <c r="AS407" s="34">
        <v>0</v>
      </c>
      <c r="AT407" s="34">
        <v>0</v>
      </c>
      <c r="AU407" s="34">
        <v>0</v>
      </c>
      <c r="AV407" s="34">
        <v>0</v>
      </c>
      <c r="AW407" s="34">
        <v>1</v>
      </c>
      <c r="AX407" s="34">
        <v>0</v>
      </c>
      <c r="AY407" s="34">
        <v>0</v>
      </c>
      <c r="AZ407" s="34">
        <v>0</v>
      </c>
      <c r="BA407" s="34">
        <v>2</v>
      </c>
      <c r="BB407" s="34">
        <v>1</v>
      </c>
      <c r="BC407" s="34">
        <v>0</v>
      </c>
      <c r="BD407" s="34">
        <v>99</v>
      </c>
      <c r="BE407" s="48">
        <v>348</v>
      </c>
    </row>
    <row r="408" spans="1:57" x14ac:dyDescent="0.2">
      <c r="A408"/>
      <c r="B408" t="s">
        <v>1238</v>
      </c>
      <c r="C408" t="s">
        <v>885</v>
      </c>
      <c r="D408" s="34">
        <v>39</v>
      </c>
      <c r="E408" s="34">
        <v>0</v>
      </c>
      <c r="F408" s="34">
        <v>24</v>
      </c>
      <c r="G408" s="34">
        <v>0</v>
      </c>
      <c r="H408" s="34">
        <v>0</v>
      </c>
      <c r="I408" s="34">
        <v>0</v>
      </c>
      <c r="J408" s="34">
        <v>0</v>
      </c>
      <c r="K408" s="34">
        <v>1</v>
      </c>
      <c r="L408" s="34">
        <v>0</v>
      </c>
      <c r="M408" s="34">
        <v>33</v>
      </c>
      <c r="N408" s="34">
        <v>0</v>
      </c>
      <c r="O408" s="34">
        <v>0</v>
      </c>
      <c r="P408" s="34">
        <v>0</v>
      </c>
      <c r="Q408" s="34">
        <v>2</v>
      </c>
      <c r="R408" s="34">
        <v>0</v>
      </c>
      <c r="S408" s="34">
        <v>76</v>
      </c>
      <c r="T408" s="34">
        <v>1</v>
      </c>
      <c r="U408" s="34">
        <v>0</v>
      </c>
      <c r="V408" s="34">
        <v>2</v>
      </c>
      <c r="W408" s="34">
        <v>0</v>
      </c>
      <c r="X408" s="34">
        <v>3</v>
      </c>
      <c r="Y408" s="34">
        <v>2</v>
      </c>
      <c r="Z408" s="34">
        <v>0</v>
      </c>
      <c r="AA408" s="34">
        <v>0</v>
      </c>
      <c r="AB408" s="34">
        <v>146</v>
      </c>
      <c r="AC408" s="34">
        <v>8</v>
      </c>
      <c r="AD408" s="34">
        <v>0</v>
      </c>
      <c r="AE408" s="34">
        <v>0</v>
      </c>
      <c r="AF408" s="34">
        <v>10</v>
      </c>
      <c r="AG408" s="34">
        <v>1</v>
      </c>
      <c r="AH408" s="34">
        <v>0</v>
      </c>
      <c r="AI408" s="34">
        <v>0</v>
      </c>
      <c r="AJ408" s="34">
        <v>0</v>
      </c>
      <c r="AK408" s="34">
        <v>0</v>
      </c>
      <c r="AL408" s="34">
        <v>0</v>
      </c>
      <c r="AM408" s="34">
        <v>0</v>
      </c>
      <c r="AN408" s="34">
        <v>15</v>
      </c>
      <c r="AO408" s="34">
        <v>0</v>
      </c>
      <c r="AP408" s="34">
        <v>0</v>
      </c>
      <c r="AQ408" s="34">
        <v>0</v>
      </c>
      <c r="AR408" s="34">
        <v>2</v>
      </c>
      <c r="AS408" s="34">
        <v>0</v>
      </c>
      <c r="AT408" s="34">
        <v>0</v>
      </c>
      <c r="AU408" s="34">
        <v>0</v>
      </c>
      <c r="AV408" s="34">
        <v>0</v>
      </c>
      <c r="AW408" s="34">
        <v>0</v>
      </c>
      <c r="AX408" s="34">
        <v>0</v>
      </c>
      <c r="AY408" s="34">
        <v>0</v>
      </c>
      <c r="AZ408" s="34">
        <v>0</v>
      </c>
      <c r="BA408" s="34">
        <v>0</v>
      </c>
      <c r="BB408" s="34">
        <v>3</v>
      </c>
      <c r="BC408" s="34">
        <v>0</v>
      </c>
      <c r="BD408" s="34">
        <v>139</v>
      </c>
      <c r="BE408" s="48">
        <v>507</v>
      </c>
    </row>
    <row r="409" spans="1:57" x14ac:dyDescent="0.2">
      <c r="A409"/>
      <c r="B409" t="s">
        <v>1239</v>
      </c>
      <c r="C409" t="s">
        <v>885</v>
      </c>
      <c r="D409" s="34">
        <v>6</v>
      </c>
      <c r="E409" s="34">
        <v>0</v>
      </c>
      <c r="F409" s="34">
        <v>4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13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34">
        <v>14</v>
      </c>
      <c r="T409" s="34">
        <v>2</v>
      </c>
      <c r="U409" s="34">
        <v>0</v>
      </c>
      <c r="V409" s="34">
        <v>0</v>
      </c>
      <c r="W409" s="34">
        <v>0</v>
      </c>
      <c r="X409" s="34">
        <v>0</v>
      </c>
      <c r="Y409" s="34">
        <v>0</v>
      </c>
      <c r="Z409" s="34">
        <v>0</v>
      </c>
      <c r="AA409" s="34">
        <v>0</v>
      </c>
      <c r="AB409" s="34">
        <v>119</v>
      </c>
      <c r="AC409" s="34">
        <v>6</v>
      </c>
      <c r="AD409" s="34">
        <v>0</v>
      </c>
      <c r="AE409" s="34">
        <v>0</v>
      </c>
      <c r="AF409" s="34">
        <v>4</v>
      </c>
      <c r="AG409" s="34">
        <v>0</v>
      </c>
      <c r="AH409" s="34">
        <v>1</v>
      </c>
      <c r="AI409" s="34">
        <v>1</v>
      </c>
      <c r="AJ409" s="34">
        <v>0</v>
      </c>
      <c r="AK409" s="34">
        <v>0</v>
      </c>
      <c r="AL409" s="34">
        <v>0</v>
      </c>
      <c r="AM409" s="34">
        <v>0</v>
      </c>
      <c r="AN409" s="34">
        <v>0</v>
      </c>
      <c r="AO409" s="34">
        <v>0</v>
      </c>
      <c r="AP409" s="34">
        <v>0</v>
      </c>
      <c r="AQ409" s="34">
        <v>0</v>
      </c>
      <c r="AR409" s="34">
        <v>0</v>
      </c>
      <c r="AS409" s="34">
        <v>0</v>
      </c>
      <c r="AT409" s="34">
        <v>0</v>
      </c>
      <c r="AU409" s="34">
        <v>0</v>
      </c>
      <c r="AV409" s="34">
        <v>0</v>
      </c>
      <c r="AW409" s="34">
        <v>1</v>
      </c>
      <c r="AX409" s="34">
        <v>0</v>
      </c>
      <c r="AY409" s="34">
        <v>0</v>
      </c>
      <c r="AZ409" s="34">
        <v>0</v>
      </c>
      <c r="BA409" s="34">
        <v>0</v>
      </c>
      <c r="BB409" s="34">
        <v>0</v>
      </c>
      <c r="BC409" s="34">
        <v>0</v>
      </c>
      <c r="BD409" s="34">
        <v>29</v>
      </c>
      <c r="BE409" s="48">
        <v>200</v>
      </c>
    </row>
    <row r="410" spans="1:57" s="127" customFormat="1" x14ac:dyDescent="0.2">
      <c r="A410" s="35"/>
      <c r="B410" s="35" t="s">
        <v>0</v>
      </c>
      <c r="C410" s="35" t="s">
        <v>885</v>
      </c>
      <c r="D410" s="62">
        <v>226</v>
      </c>
      <c r="E410" s="62">
        <v>21</v>
      </c>
      <c r="F410" s="62">
        <v>132</v>
      </c>
      <c r="G410" s="62">
        <v>0</v>
      </c>
      <c r="H410" s="62">
        <v>3</v>
      </c>
      <c r="I410" s="62">
        <v>4</v>
      </c>
      <c r="J410" s="62">
        <v>1</v>
      </c>
      <c r="K410" s="62">
        <v>3</v>
      </c>
      <c r="L410" s="62">
        <v>0</v>
      </c>
      <c r="M410" s="62">
        <v>178</v>
      </c>
      <c r="N410" s="62">
        <v>1</v>
      </c>
      <c r="O410" s="62">
        <v>8</v>
      </c>
      <c r="P410" s="62">
        <v>10</v>
      </c>
      <c r="Q410" s="62">
        <v>4</v>
      </c>
      <c r="R410" s="62">
        <v>7</v>
      </c>
      <c r="S410" s="62">
        <v>579</v>
      </c>
      <c r="T410" s="62">
        <v>13</v>
      </c>
      <c r="U410" s="62">
        <v>31</v>
      </c>
      <c r="V410" s="62">
        <v>35</v>
      </c>
      <c r="W410" s="62">
        <v>8</v>
      </c>
      <c r="X410" s="62">
        <v>30</v>
      </c>
      <c r="Y410" s="62">
        <v>12</v>
      </c>
      <c r="Z410" s="62">
        <v>3</v>
      </c>
      <c r="AA410" s="62">
        <v>2</v>
      </c>
      <c r="AB410" s="62">
        <v>1333</v>
      </c>
      <c r="AC410" s="62">
        <v>37</v>
      </c>
      <c r="AD410" s="62">
        <v>2</v>
      </c>
      <c r="AE410" s="62">
        <v>1</v>
      </c>
      <c r="AF410" s="62">
        <v>119</v>
      </c>
      <c r="AG410" s="62">
        <v>11</v>
      </c>
      <c r="AH410" s="62">
        <v>3</v>
      </c>
      <c r="AI410" s="62">
        <v>3</v>
      </c>
      <c r="AJ410" s="62">
        <v>5</v>
      </c>
      <c r="AK410" s="62">
        <v>4</v>
      </c>
      <c r="AL410" s="62">
        <v>2</v>
      </c>
      <c r="AM410" s="62">
        <v>1</v>
      </c>
      <c r="AN410" s="62">
        <v>41</v>
      </c>
      <c r="AO410" s="62">
        <v>2</v>
      </c>
      <c r="AP410" s="62">
        <v>1</v>
      </c>
      <c r="AQ410" s="62">
        <v>0</v>
      </c>
      <c r="AR410" s="62">
        <v>16</v>
      </c>
      <c r="AS410" s="62">
        <v>3</v>
      </c>
      <c r="AT410" s="62">
        <v>24</v>
      </c>
      <c r="AU410" s="62">
        <v>0</v>
      </c>
      <c r="AV410" s="62">
        <v>9</v>
      </c>
      <c r="AW410" s="62">
        <v>25</v>
      </c>
      <c r="AX410" s="62">
        <v>13</v>
      </c>
      <c r="AY410" s="62">
        <v>13</v>
      </c>
      <c r="AZ410" s="62">
        <v>0</v>
      </c>
      <c r="BA410" s="62">
        <v>11</v>
      </c>
      <c r="BB410" s="62">
        <v>10</v>
      </c>
      <c r="BC410" s="62">
        <v>0</v>
      </c>
      <c r="BD410" s="62">
        <v>1757</v>
      </c>
      <c r="BE410" s="170">
        <v>4757</v>
      </c>
    </row>
    <row r="411" spans="1:57" x14ac:dyDescent="0.2">
      <c r="A411"/>
      <c r="B411" t="s">
        <v>518</v>
      </c>
      <c r="C411" t="s">
        <v>887</v>
      </c>
      <c r="D411" s="34">
        <v>481</v>
      </c>
      <c r="E411" s="34">
        <v>4</v>
      </c>
      <c r="F411" s="34">
        <v>7068</v>
      </c>
      <c r="G411" s="34">
        <v>49</v>
      </c>
      <c r="H411" s="34">
        <v>53</v>
      </c>
      <c r="I411" s="34">
        <v>25</v>
      </c>
      <c r="J411" s="34">
        <v>20</v>
      </c>
      <c r="K411" s="34">
        <v>42</v>
      </c>
      <c r="L411" s="34">
        <v>40</v>
      </c>
      <c r="M411" s="34">
        <v>779</v>
      </c>
      <c r="N411" s="34">
        <v>3</v>
      </c>
      <c r="O411" s="34">
        <v>10</v>
      </c>
      <c r="P411" s="34">
        <v>6</v>
      </c>
      <c r="Q411" s="34">
        <v>1</v>
      </c>
      <c r="R411" s="34">
        <v>3</v>
      </c>
      <c r="S411" s="34">
        <v>1626</v>
      </c>
      <c r="T411" s="34">
        <v>12</v>
      </c>
      <c r="U411" s="34">
        <v>14</v>
      </c>
      <c r="V411" s="34">
        <v>17</v>
      </c>
      <c r="W411" s="34">
        <v>4</v>
      </c>
      <c r="X411" s="34">
        <v>30</v>
      </c>
      <c r="Y411" s="34">
        <v>19</v>
      </c>
      <c r="Z411" s="34">
        <v>4</v>
      </c>
      <c r="AA411" s="34">
        <v>7</v>
      </c>
      <c r="AB411" s="34">
        <v>5</v>
      </c>
      <c r="AC411" s="34">
        <v>7444</v>
      </c>
      <c r="AD411" s="34">
        <v>185</v>
      </c>
      <c r="AE411" s="34">
        <v>80</v>
      </c>
      <c r="AF411" s="34">
        <v>2271</v>
      </c>
      <c r="AG411" s="34">
        <v>38</v>
      </c>
      <c r="AH411" s="34">
        <v>3</v>
      </c>
      <c r="AI411" s="34">
        <v>2</v>
      </c>
      <c r="AJ411" s="34">
        <v>26</v>
      </c>
      <c r="AK411" s="34">
        <v>11</v>
      </c>
      <c r="AL411" s="34">
        <v>10</v>
      </c>
      <c r="AM411" s="34">
        <v>3</v>
      </c>
      <c r="AN411" s="34">
        <v>377</v>
      </c>
      <c r="AO411" s="34">
        <v>6</v>
      </c>
      <c r="AP411" s="34">
        <v>4</v>
      </c>
      <c r="AQ411" s="34">
        <v>6</v>
      </c>
      <c r="AR411" s="34">
        <v>24</v>
      </c>
      <c r="AS411" s="34">
        <v>1</v>
      </c>
      <c r="AT411" s="34">
        <v>11</v>
      </c>
      <c r="AU411" s="34">
        <v>1</v>
      </c>
      <c r="AV411" s="34">
        <v>1</v>
      </c>
      <c r="AW411" s="34">
        <v>54</v>
      </c>
      <c r="AX411" s="34">
        <v>8</v>
      </c>
      <c r="AY411" s="34">
        <v>38</v>
      </c>
      <c r="AZ411" s="34">
        <v>14</v>
      </c>
      <c r="BA411" s="34">
        <v>14</v>
      </c>
      <c r="BB411" s="34">
        <v>6</v>
      </c>
      <c r="BC411" s="34">
        <v>3</v>
      </c>
      <c r="BD411" s="34">
        <v>6011</v>
      </c>
      <c r="BE411" s="48">
        <v>26974</v>
      </c>
    </row>
    <row r="412" spans="1:57" x14ac:dyDescent="0.2">
      <c r="A412"/>
      <c r="B412" t="s">
        <v>519</v>
      </c>
      <c r="C412" t="s">
        <v>887</v>
      </c>
      <c r="D412" s="34">
        <v>71</v>
      </c>
      <c r="E412" s="34">
        <v>0</v>
      </c>
      <c r="F412" s="34">
        <v>2635</v>
      </c>
      <c r="G412" s="34">
        <v>19</v>
      </c>
      <c r="H412" s="34">
        <v>17</v>
      </c>
      <c r="I412" s="34">
        <v>11</v>
      </c>
      <c r="J412" s="34">
        <v>10</v>
      </c>
      <c r="K412" s="34">
        <v>18</v>
      </c>
      <c r="L412" s="34">
        <v>9</v>
      </c>
      <c r="M412" s="34">
        <v>127</v>
      </c>
      <c r="N412" s="34">
        <v>2</v>
      </c>
      <c r="O412" s="34">
        <v>0</v>
      </c>
      <c r="P412" s="34">
        <v>0</v>
      </c>
      <c r="Q412" s="34">
        <v>0</v>
      </c>
      <c r="R412" s="34">
        <v>2</v>
      </c>
      <c r="S412" s="34">
        <v>383</v>
      </c>
      <c r="T412" s="34">
        <v>3</v>
      </c>
      <c r="U412" s="34">
        <v>5</v>
      </c>
      <c r="V412" s="34">
        <v>1</v>
      </c>
      <c r="W412" s="34">
        <v>0</v>
      </c>
      <c r="X412" s="34">
        <v>5</v>
      </c>
      <c r="Y412" s="34">
        <v>1</v>
      </c>
      <c r="Z412" s="34">
        <v>0</v>
      </c>
      <c r="AA412" s="34">
        <v>2</v>
      </c>
      <c r="AB412" s="34">
        <v>0</v>
      </c>
      <c r="AC412" s="34">
        <v>5623</v>
      </c>
      <c r="AD412" s="34">
        <v>76</v>
      </c>
      <c r="AE412" s="34">
        <v>19</v>
      </c>
      <c r="AF412" s="34">
        <v>605</v>
      </c>
      <c r="AG412" s="34">
        <v>16</v>
      </c>
      <c r="AH412" s="34">
        <v>0</v>
      </c>
      <c r="AI412" s="34">
        <v>0</v>
      </c>
      <c r="AJ412" s="34">
        <v>6</v>
      </c>
      <c r="AK412" s="34">
        <v>2</v>
      </c>
      <c r="AL412" s="34">
        <v>1</v>
      </c>
      <c r="AM412" s="34">
        <v>0</v>
      </c>
      <c r="AN412" s="34">
        <v>103</v>
      </c>
      <c r="AO412" s="34">
        <v>1</v>
      </c>
      <c r="AP412" s="34">
        <v>2</v>
      </c>
      <c r="AQ412" s="34">
        <v>1</v>
      </c>
      <c r="AR412" s="34">
        <v>2</v>
      </c>
      <c r="AS412" s="34">
        <v>0</v>
      </c>
      <c r="AT412" s="34">
        <v>6</v>
      </c>
      <c r="AU412" s="34">
        <v>0</v>
      </c>
      <c r="AV412" s="34">
        <v>1</v>
      </c>
      <c r="AW412" s="34">
        <v>13</v>
      </c>
      <c r="AX412" s="34">
        <v>2</v>
      </c>
      <c r="AY412" s="34">
        <v>4</v>
      </c>
      <c r="AZ412" s="34">
        <v>4</v>
      </c>
      <c r="BA412" s="34">
        <v>0</v>
      </c>
      <c r="BB412" s="34">
        <v>0</v>
      </c>
      <c r="BC412" s="34">
        <v>0</v>
      </c>
      <c r="BD412" s="34">
        <v>2068</v>
      </c>
      <c r="BE412" s="48">
        <v>11876</v>
      </c>
    </row>
    <row r="413" spans="1:57" x14ac:dyDescent="0.2">
      <c r="A413"/>
      <c r="B413" t="s">
        <v>1240</v>
      </c>
      <c r="C413" t="s">
        <v>887</v>
      </c>
      <c r="D413" s="34">
        <v>240</v>
      </c>
      <c r="E413" s="34">
        <v>2</v>
      </c>
      <c r="F413" s="34">
        <v>2963</v>
      </c>
      <c r="G413" s="34">
        <v>11</v>
      </c>
      <c r="H413" s="34">
        <v>23</v>
      </c>
      <c r="I413" s="34">
        <v>5</v>
      </c>
      <c r="J413" s="34">
        <v>2</v>
      </c>
      <c r="K413" s="34">
        <v>14</v>
      </c>
      <c r="L413" s="34">
        <v>13</v>
      </c>
      <c r="M413" s="34">
        <v>285</v>
      </c>
      <c r="N413" s="34">
        <v>4</v>
      </c>
      <c r="O413" s="34">
        <v>0</v>
      </c>
      <c r="P413" s="34">
        <v>4</v>
      </c>
      <c r="Q413" s="34">
        <v>0</v>
      </c>
      <c r="R413" s="34">
        <v>0</v>
      </c>
      <c r="S413" s="34">
        <v>558</v>
      </c>
      <c r="T413" s="34">
        <v>5</v>
      </c>
      <c r="U413" s="34">
        <v>8</v>
      </c>
      <c r="V413" s="34">
        <v>8</v>
      </c>
      <c r="W413" s="34">
        <v>5</v>
      </c>
      <c r="X413" s="34">
        <v>11</v>
      </c>
      <c r="Y413" s="34">
        <v>3</v>
      </c>
      <c r="Z413" s="34">
        <v>1</v>
      </c>
      <c r="AA413" s="34">
        <v>0</v>
      </c>
      <c r="AB413" s="34">
        <v>2</v>
      </c>
      <c r="AC413" s="34">
        <v>5750</v>
      </c>
      <c r="AD413" s="34">
        <v>70</v>
      </c>
      <c r="AE413" s="34">
        <v>35</v>
      </c>
      <c r="AF413" s="34">
        <v>978</v>
      </c>
      <c r="AG413" s="34">
        <v>12</v>
      </c>
      <c r="AH413" s="34">
        <v>2</v>
      </c>
      <c r="AI413" s="34">
        <v>5</v>
      </c>
      <c r="AJ413" s="34">
        <v>12</v>
      </c>
      <c r="AK413" s="34">
        <v>1</v>
      </c>
      <c r="AL413" s="34">
        <v>1</v>
      </c>
      <c r="AM413" s="34">
        <v>0</v>
      </c>
      <c r="AN413" s="34">
        <v>203</v>
      </c>
      <c r="AO413" s="34">
        <v>3</v>
      </c>
      <c r="AP413" s="34">
        <v>0</v>
      </c>
      <c r="AQ413" s="34">
        <v>2</v>
      </c>
      <c r="AR413" s="34">
        <v>9</v>
      </c>
      <c r="AS413" s="34">
        <v>0</v>
      </c>
      <c r="AT413" s="34">
        <v>4</v>
      </c>
      <c r="AU413" s="34">
        <v>0</v>
      </c>
      <c r="AV413" s="34">
        <v>1</v>
      </c>
      <c r="AW413" s="34">
        <v>16</v>
      </c>
      <c r="AX413" s="34">
        <v>12</v>
      </c>
      <c r="AY413" s="34">
        <v>12</v>
      </c>
      <c r="AZ413" s="34">
        <v>2</v>
      </c>
      <c r="BA413" s="34">
        <v>18</v>
      </c>
      <c r="BB413" s="34">
        <v>3</v>
      </c>
      <c r="BC413" s="34">
        <v>0</v>
      </c>
      <c r="BD413" s="34">
        <v>2506</v>
      </c>
      <c r="BE413" s="48">
        <v>13824</v>
      </c>
    </row>
    <row r="414" spans="1:57" x14ac:dyDescent="0.2">
      <c r="A414"/>
      <c r="B414" t="s">
        <v>1241</v>
      </c>
      <c r="C414" t="s">
        <v>887</v>
      </c>
      <c r="D414" s="34">
        <v>24</v>
      </c>
      <c r="E414" s="34">
        <v>0</v>
      </c>
      <c r="F414" s="34">
        <v>747</v>
      </c>
      <c r="G414" s="34">
        <v>9</v>
      </c>
      <c r="H414" s="34">
        <v>8</v>
      </c>
      <c r="I414" s="34">
        <v>4</v>
      </c>
      <c r="J414" s="34">
        <v>4</v>
      </c>
      <c r="K414" s="34">
        <v>6</v>
      </c>
      <c r="L414" s="34">
        <v>6</v>
      </c>
      <c r="M414" s="34">
        <v>24</v>
      </c>
      <c r="N414" s="34">
        <v>2</v>
      </c>
      <c r="O414" s="34">
        <v>0</v>
      </c>
      <c r="P414" s="34">
        <v>0</v>
      </c>
      <c r="Q414" s="34">
        <v>0</v>
      </c>
      <c r="R414" s="34">
        <v>2</v>
      </c>
      <c r="S414" s="34">
        <v>43</v>
      </c>
      <c r="T414" s="34">
        <v>0</v>
      </c>
      <c r="U414" s="34">
        <v>0</v>
      </c>
      <c r="V414" s="34">
        <v>0</v>
      </c>
      <c r="W414" s="34">
        <v>0</v>
      </c>
      <c r="X414" s="34">
        <v>1</v>
      </c>
      <c r="Y414" s="34">
        <v>0</v>
      </c>
      <c r="Z414" s="34">
        <v>0</v>
      </c>
      <c r="AA414" s="34">
        <v>3</v>
      </c>
      <c r="AB414" s="34">
        <v>2</v>
      </c>
      <c r="AC414" s="34">
        <v>4128</v>
      </c>
      <c r="AD414" s="34">
        <v>119</v>
      </c>
      <c r="AE414" s="34">
        <v>14</v>
      </c>
      <c r="AF414" s="34">
        <v>126</v>
      </c>
      <c r="AG414" s="34">
        <v>10</v>
      </c>
      <c r="AH414" s="34">
        <v>0</v>
      </c>
      <c r="AI414" s="34">
        <v>0</v>
      </c>
      <c r="AJ414" s="34">
        <v>0</v>
      </c>
      <c r="AK414" s="34">
        <v>2</v>
      </c>
      <c r="AL414" s="34">
        <v>0</v>
      </c>
      <c r="AM414" s="34">
        <v>0</v>
      </c>
      <c r="AN414" s="34">
        <v>38</v>
      </c>
      <c r="AO414" s="34">
        <v>1</v>
      </c>
      <c r="AP414" s="34">
        <v>0</v>
      </c>
      <c r="AQ414" s="34">
        <v>0</v>
      </c>
      <c r="AR414" s="34">
        <v>4</v>
      </c>
      <c r="AS414" s="34">
        <v>0</v>
      </c>
      <c r="AT414" s="34">
        <v>1</v>
      </c>
      <c r="AU414" s="34">
        <v>0</v>
      </c>
      <c r="AV414" s="34">
        <v>0</v>
      </c>
      <c r="AW414" s="34">
        <v>7</v>
      </c>
      <c r="AX414" s="34">
        <v>0</v>
      </c>
      <c r="AY414" s="34">
        <v>3</v>
      </c>
      <c r="AZ414" s="34">
        <v>2</v>
      </c>
      <c r="BA414" s="34">
        <v>4</v>
      </c>
      <c r="BB414" s="34">
        <v>0</v>
      </c>
      <c r="BC414" s="34">
        <v>0</v>
      </c>
      <c r="BD414" s="34">
        <v>743</v>
      </c>
      <c r="BE414" s="48">
        <v>6087</v>
      </c>
    </row>
    <row r="415" spans="1:57" x14ac:dyDescent="0.2">
      <c r="A415"/>
      <c r="B415" t="s">
        <v>1242</v>
      </c>
      <c r="C415" t="s">
        <v>887</v>
      </c>
      <c r="D415" s="34">
        <v>36</v>
      </c>
      <c r="E415" s="34">
        <v>0</v>
      </c>
      <c r="F415" s="34">
        <v>1211</v>
      </c>
      <c r="G415" s="34">
        <v>11</v>
      </c>
      <c r="H415" s="34">
        <v>27</v>
      </c>
      <c r="I415" s="34">
        <v>16</v>
      </c>
      <c r="J415" s="34">
        <v>15</v>
      </c>
      <c r="K415" s="34">
        <v>18</v>
      </c>
      <c r="L415" s="34">
        <v>18</v>
      </c>
      <c r="M415" s="34">
        <v>31</v>
      </c>
      <c r="N415" s="34">
        <v>2</v>
      </c>
      <c r="O415" s="34">
        <v>0</v>
      </c>
      <c r="P415" s="34">
        <v>0</v>
      </c>
      <c r="Q415" s="34">
        <v>0</v>
      </c>
      <c r="R415" s="34">
        <v>1</v>
      </c>
      <c r="S415" s="34">
        <v>99</v>
      </c>
      <c r="T415" s="34">
        <v>2</v>
      </c>
      <c r="U415" s="34">
        <v>0</v>
      </c>
      <c r="V415" s="34">
        <v>0</v>
      </c>
      <c r="W415" s="34">
        <v>0</v>
      </c>
      <c r="X415" s="34">
        <v>7</v>
      </c>
      <c r="Y415" s="34">
        <v>1</v>
      </c>
      <c r="Z415" s="34">
        <v>0</v>
      </c>
      <c r="AA415" s="34">
        <v>0</v>
      </c>
      <c r="AB415" s="34">
        <v>1</v>
      </c>
      <c r="AC415" s="34">
        <v>4897</v>
      </c>
      <c r="AD415" s="34">
        <v>109</v>
      </c>
      <c r="AE415" s="34">
        <v>26</v>
      </c>
      <c r="AF415" s="34">
        <v>263</v>
      </c>
      <c r="AG415" s="34">
        <v>27</v>
      </c>
      <c r="AH415" s="34">
        <v>0</v>
      </c>
      <c r="AI415" s="34">
        <v>0</v>
      </c>
      <c r="AJ415" s="34">
        <v>5</v>
      </c>
      <c r="AK415" s="34">
        <v>8</v>
      </c>
      <c r="AL415" s="34">
        <v>1</v>
      </c>
      <c r="AM415" s="34">
        <v>1</v>
      </c>
      <c r="AN415" s="34">
        <v>39</v>
      </c>
      <c r="AO415" s="34">
        <v>6</v>
      </c>
      <c r="AP415" s="34">
        <v>0</v>
      </c>
      <c r="AQ415" s="34">
        <v>0</v>
      </c>
      <c r="AR415" s="34">
        <v>4</v>
      </c>
      <c r="AS415" s="34">
        <v>0</v>
      </c>
      <c r="AT415" s="34">
        <v>20</v>
      </c>
      <c r="AU415" s="34">
        <v>0</v>
      </c>
      <c r="AV415" s="34">
        <v>1</v>
      </c>
      <c r="AW415" s="34">
        <v>16</v>
      </c>
      <c r="AX415" s="34">
        <v>0</v>
      </c>
      <c r="AY415" s="34">
        <v>2</v>
      </c>
      <c r="AZ415" s="34">
        <v>4</v>
      </c>
      <c r="BA415" s="34">
        <v>3</v>
      </c>
      <c r="BB415" s="34">
        <v>2</v>
      </c>
      <c r="BC415" s="34">
        <v>0</v>
      </c>
      <c r="BD415" s="34">
        <v>1454</v>
      </c>
      <c r="BE415" s="48">
        <v>8384</v>
      </c>
    </row>
    <row r="416" spans="1:57" x14ac:dyDescent="0.2">
      <c r="A416"/>
      <c r="B416" t="s">
        <v>520</v>
      </c>
      <c r="C416" t="s">
        <v>887</v>
      </c>
      <c r="D416" s="34">
        <v>23</v>
      </c>
      <c r="E416" s="34">
        <v>0</v>
      </c>
      <c r="F416" s="34">
        <v>726</v>
      </c>
      <c r="G416" s="34">
        <v>3</v>
      </c>
      <c r="H416" s="34">
        <v>10</v>
      </c>
      <c r="I416" s="34">
        <v>8</v>
      </c>
      <c r="J416" s="34">
        <v>5</v>
      </c>
      <c r="K416" s="34">
        <v>13</v>
      </c>
      <c r="L416" s="34">
        <v>7</v>
      </c>
      <c r="M416" s="34">
        <v>21</v>
      </c>
      <c r="N416" s="34">
        <v>1</v>
      </c>
      <c r="O416" s="34">
        <v>4</v>
      </c>
      <c r="P416" s="34">
        <v>0</v>
      </c>
      <c r="Q416" s="34">
        <v>0</v>
      </c>
      <c r="R416" s="34">
        <v>0</v>
      </c>
      <c r="S416" s="34">
        <v>70</v>
      </c>
      <c r="T416" s="34">
        <v>2</v>
      </c>
      <c r="U416" s="34">
        <v>2</v>
      </c>
      <c r="V416" s="34">
        <v>0</v>
      </c>
      <c r="W416" s="34">
        <v>0</v>
      </c>
      <c r="X416" s="34">
        <v>4</v>
      </c>
      <c r="Y416" s="34">
        <v>1</v>
      </c>
      <c r="Z416" s="34">
        <v>3</v>
      </c>
      <c r="AA416" s="34">
        <v>0</v>
      </c>
      <c r="AB416" s="34">
        <v>1</v>
      </c>
      <c r="AC416" s="34">
        <v>4403</v>
      </c>
      <c r="AD416" s="34">
        <v>24</v>
      </c>
      <c r="AE416" s="34">
        <v>7</v>
      </c>
      <c r="AF416" s="34">
        <v>283</v>
      </c>
      <c r="AG416" s="34">
        <v>35</v>
      </c>
      <c r="AH416" s="34">
        <v>2</v>
      </c>
      <c r="AI416" s="34">
        <v>1</v>
      </c>
      <c r="AJ416" s="34">
        <v>10</v>
      </c>
      <c r="AK416" s="34">
        <v>3</v>
      </c>
      <c r="AL416" s="34">
        <v>6</v>
      </c>
      <c r="AM416" s="34">
        <v>1</v>
      </c>
      <c r="AN416" s="34">
        <v>20</v>
      </c>
      <c r="AO416" s="34">
        <v>0</v>
      </c>
      <c r="AP416" s="34">
        <v>0</v>
      </c>
      <c r="AQ416" s="34">
        <v>0</v>
      </c>
      <c r="AR416" s="34">
        <v>1</v>
      </c>
      <c r="AS416" s="34">
        <v>0</v>
      </c>
      <c r="AT416" s="34">
        <v>2</v>
      </c>
      <c r="AU416" s="34">
        <v>0</v>
      </c>
      <c r="AV416" s="34">
        <v>0</v>
      </c>
      <c r="AW416" s="34">
        <v>12</v>
      </c>
      <c r="AX416" s="34">
        <v>0</v>
      </c>
      <c r="AY416" s="34">
        <v>0</v>
      </c>
      <c r="AZ416" s="34">
        <v>2</v>
      </c>
      <c r="BA416" s="34">
        <v>5</v>
      </c>
      <c r="BB416" s="34">
        <v>0</v>
      </c>
      <c r="BC416" s="34">
        <v>0</v>
      </c>
      <c r="BD416" s="34">
        <v>1041</v>
      </c>
      <c r="BE416" s="48">
        <v>6762</v>
      </c>
    </row>
    <row r="417" spans="1:57" x14ac:dyDescent="0.2">
      <c r="A417"/>
      <c r="B417" t="s">
        <v>522</v>
      </c>
      <c r="C417" t="s">
        <v>887</v>
      </c>
      <c r="D417" s="34">
        <v>41</v>
      </c>
      <c r="E417" s="34">
        <v>0</v>
      </c>
      <c r="F417" s="34">
        <v>319</v>
      </c>
      <c r="G417" s="34">
        <v>4</v>
      </c>
      <c r="H417" s="34">
        <v>1</v>
      </c>
      <c r="I417" s="34">
        <v>1</v>
      </c>
      <c r="J417" s="34">
        <v>0</v>
      </c>
      <c r="K417" s="34">
        <v>5</v>
      </c>
      <c r="L417" s="34">
        <v>2</v>
      </c>
      <c r="M417" s="34">
        <v>46</v>
      </c>
      <c r="N417" s="34">
        <v>0</v>
      </c>
      <c r="O417" s="34">
        <v>2</v>
      </c>
      <c r="P417" s="34">
        <v>0</v>
      </c>
      <c r="Q417" s="34">
        <v>1</v>
      </c>
      <c r="R417" s="34">
        <v>0</v>
      </c>
      <c r="S417" s="34">
        <v>79</v>
      </c>
      <c r="T417" s="34">
        <v>0</v>
      </c>
      <c r="U417" s="34">
        <v>1</v>
      </c>
      <c r="V417" s="34">
        <v>2</v>
      </c>
      <c r="W417" s="34">
        <v>0</v>
      </c>
      <c r="X417" s="34">
        <v>1</v>
      </c>
      <c r="Y417" s="34">
        <v>0</v>
      </c>
      <c r="Z417" s="34">
        <v>1</v>
      </c>
      <c r="AA417" s="34">
        <v>7</v>
      </c>
      <c r="AB417" s="34">
        <v>1</v>
      </c>
      <c r="AC417" s="34">
        <v>3037</v>
      </c>
      <c r="AD417" s="34">
        <v>4</v>
      </c>
      <c r="AE417" s="34">
        <v>12</v>
      </c>
      <c r="AF417" s="34">
        <v>165</v>
      </c>
      <c r="AG417" s="34">
        <v>2</v>
      </c>
      <c r="AH417" s="34">
        <v>0</v>
      </c>
      <c r="AI417" s="34">
        <v>1</v>
      </c>
      <c r="AJ417" s="34">
        <v>7</v>
      </c>
      <c r="AK417" s="34">
        <v>1</v>
      </c>
      <c r="AL417" s="34">
        <v>0</v>
      </c>
      <c r="AM417" s="34">
        <v>0</v>
      </c>
      <c r="AN417" s="34">
        <v>35</v>
      </c>
      <c r="AO417" s="34">
        <v>0</v>
      </c>
      <c r="AP417" s="34">
        <v>0</v>
      </c>
      <c r="AQ417" s="34">
        <v>0</v>
      </c>
      <c r="AR417" s="34">
        <v>0</v>
      </c>
      <c r="AS417" s="34">
        <v>0</v>
      </c>
      <c r="AT417" s="34">
        <v>0</v>
      </c>
      <c r="AU417" s="34">
        <v>0</v>
      </c>
      <c r="AV417" s="34">
        <v>1</v>
      </c>
      <c r="AW417" s="34">
        <v>2</v>
      </c>
      <c r="AX417" s="34">
        <v>2</v>
      </c>
      <c r="AY417" s="34">
        <v>0</v>
      </c>
      <c r="AZ417" s="34">
        <v>0</v>
      </c>
      <c r="BA417" s="34">
        <v>1</v>
      </c>
      <c r="BB417" s="34">
        <v>1</v>
      </c>
      <c r="BC417" s="34">
        <v>0</v>
      </c>
      <c r="BD417" s="34">
        <v>485</v>
      </c>
      <c r="BE417" s="48">
        <v>4270</v>
      </c>
    </row>
    <row r="418" spans="1:57" x14ac:dyDescent="0.2">
      <c r="A418"/>
      <c r="B418" t="s">
        <v>524</v>
      </c>
      <c r="C418" t="s">
        <v>887</v>
      </c>
      <c r="D418" s="34">
        <v>25</v>
      </c>
      <c r="E418" s="34">
        <v>0</v>
      </c>
      <c r="F418" s="34">
        <v>226</v>
      </c>
      <c r="G418" s="34">
        <v>5</v>
      </c>
      <c r="H418" s="34">
        <v>4</v>
      </c>
      <c r="I418" s="34">
        <v>2</v>
      </c>
      <c r="J418" s="34">
        <v>0</v>
      </c>
      <c r="K418" s="34">
        <v>3</v>
      </c>
      <c r="L418" s="34">
        <v>0</v>
      </c>
      <c r="M418" s="34">
        <v>18</v>
      </c>
      <c r="N418" s="34">
        <v>1</v>
      </c>
      <c r="O418" s="34">
        <v>0</v>
      </c>
      <c r="P418" s="34">
        <v>0</v>
      </c>
      <c r="Q418" s="34">
        <v>0</v>
      </c>
      <c r="R418" s="34">
        <v>0</v>
      </c>
      <c r="S418" s="34">
        <v>47</v>
      </c>
      <c r="T418" s="34">
        <v>0</v>
      </c>
      <c r="U418" s="34">
        <v>0</v>
      </c>
      <c r="V418" s="34">
        <v>0</v>
      </c>
      <c r="W418" s="34">
        <v>0</v>
      </c>
      <c r="X418" s="34">
        <v>1</v>
      </c>
      <c r="Y418" s="34">
        <v>0</v>
      </c>
      <c r="Z418" s="34">
        <v>0</v>
      </c>
      <c r="AA418" s="34">
        <v>1</v>
      </c>
      <c r="AB418" s="34">
        <v>0</v>
      </c>
      <c r="AC418" s="34">
        <v>3036</v>
      </c>
      <c r="AD418" s="34">
        <v>26</v>
      </c>
      <c r="AE418" s="34">
        <v>16</v>
      </c>
      <c r="AF418" s="34">
        <v>86</v>
      </c>
      <c r="AG418" s="34">
        <v>12</v>
      </c>
      <c r="AH418" s="34">
        <v>0</v>
      </c>
      <c r="AI418" s="34">
        <v>1</v>
      </c>
      <c r="AJ418" s="34">
        <v>2</v>
      </c>
      <c r="AK418" s="34">
        <v>0</v>
      </c>
      <c r="AL418" s="34">
        <v>0</v>
      </c>
      <c r="AM418" s="34">
        <v>2</v>
      </c>
      <c r="AN418" s="34">
        <v>17</v>
      </c>
      <c r="AO418" s="34">
        <v>1</v>
      </c>
      <c r="AP418" s="34">
        <v>0</v>
      </c>
      <c r="AQ418" s="34">
        <v>0</v>
      </c>
      <c r="AR418" s="34">
        <v>2</v>
      </c>
      <c r="AS418" s="34">
        <v>0</v>
      </c>
      <c r="AT418" s="34">
        <v>8</v>
      </c>
      <c r="AU418" s="34">
        <v>0</v>
      </c>
      <c r="AV418" s="34">
        <v>1</v>
      </c>
      <c r="AW418" s="34">
        <v>4</v>
      </c>
      <c r="AX418" s="34">
        <v>0</v>
      </c>
      <c r="AY418" s="34">
        <v>0</v>
      </c>
      <c r="AZ418" s="34">
        <v>2</v>
      </c>
      <c r="BA418" s="34">
        <v>2</v>
      </c>
      <c r="BB418" s="34">
        <v>0</v>
      </c>
      <c r="BC418" s="34">
        <v>0</v>
      </c>
      <c r="BD418" s="34">
        <v>407</v>
      </c>
      <c r="BE418" s="48">
        <v>3958</v>
      </c>
    </row>
    <row r="419" spans="1:57" x14ac:dyDescent="0.2">
      <c r="A419"/>
      <c r="B419" t="s">
        <v>1243</v>
      </c>
      <c r="C419" t="s">
        <v>887</v>
      </c>
      <c r="D419" s="34">
        <v>17</v>
      </c>
      <c r="E419" s="34">
        <v>1</v>
      </c>
      <c r="F419" s="34">
        <v>131</v>
      </c>
      <c r="G419" s="34">
        <v>1</v>
      </c>
      <c r="H419" s="34">
        <v>0</v>
      </c>
      <c r="I419" s="34">
        <v>0</v>
      </c>
      <c r="J419" s="34">
        <v>2</v>
      </c>
      <c r="K419" s="34">
        <v>2</v>
      </c>
      <c r="L419" s="34">
        <v>0</v>
      </c>
      <c r="M419" s="34">
        <v>12</v>
      </c>
      <c r="N419" s="34">
        <v>0</v>
      </c>
      <c r="O419" s="34">
        <v>0</v>
      </c>
      <c r="P419" s="34">
        <v>0</v>
      </c>
      <c r="Q419" s="34">
        <v>0</v>
      </c>
      <c r="R419" s="34">
        <v>0</v>
      </c>
      <c r="S419" s="34">
        <v>51</v>
      </c>
      <c r="T419" s="34">
        <v>1</v>
      </c>
      <c r="U419" s="34">
        <v>1</v>
      </c>
      <c r="V419" s="34">
        <v>18</v>
      </c>
      <c r="W419" s="34">
        <v>0</v>
      </c>
      <c r="X419" s="34">
        <v>0</v>
      </c>
      <c r="Y419" s="34">
        <v>1</v>
      </c>
      <c r="Z419" s="34">
        <v>0</v>
      </c>
      <c r="AA419" s="34">
        <v>0</v>
      </c>
      <c r="AB419" s="34">
        <v>0</v>
      </c>
      <c r="AC419" s="34">
        <v>2651</v>
      </c>
      <c r="AD419" s="34">
        <v>14</v>
      </c>
      <c r="AE419" s="34">
        <v>5</v>
      </c>
      <c r="AF419" s="34">
        <v>61</v>
      </c>
      <c r="AG419" s="34">
        <v>8</v>
      </c>
      <c r="AH419" s="34">
        <v>0</v>
      </c>
      <c r="AI419" s="34">
        <v>0</v>
      </c>
      <c r="AJ419" s="34">
        <v>1</v>
      </c>
      <c r="AK419" s="34">
        <v>0</v>
      </c>
      <c r="AL419" s="34">
        <v>0</v>
      </c>
      <c r="AM419" s="34">
        <v>2</v>
      </c>
      <c r="AN419" s="34">
        <v>16</v>
      </c>
      <c r="AO419" s="34">
        <v>0</v>
      </c>
      <c r="AP419" s="34">
        <v>2</v>
      </c>
      <c r="AQ419" s="34">
        <v>2</v>
      </c>
      <c r="AR419" s="34">
        <v>11</v>
      </c>
      <c r="AS419" s="34">
        <v>0</v>
      </c>
      <c r="AT419" s="34">
        <v>3</v>
      </c>
      <c r="AU419" s="34">
        <v>0</v>
      </c>
      <c r="AV419" s="34">
        <v>0</v>
      </c>
      <c r="AW419" s="34">
        <v>6</v>
      </c>
      <c r="AX419" s="34">
        <v>0</v>
      </c>
      <c r="AY419" s="34">
        <v>4</v>
      </c>
      <c r="AZ419" s="34">
        <v>0</v>
      </c>
      <c r="BA419" s="34">
        <v>0</v>
      </c>
      <c r="BB419" s="34">
        <v>0</v>
      </c>
      <c r="BC419" s="34">
        <v>1</v>
      </c>
      <c r="BD419" s="34">
        <v>335</v>
      </c>
      <c r="BE419" s="48">
        <v>3360</v>
      </c>
    </row>
    <row r="420" spans="1:57" x14ac:dyDescent="0.2">
      <c r="A420"/>
      <c r="B420" t="s">
        <v>1244</v>
      </c>
      <c r="C420" t="s">
        <v>887</v>
      </c>
      <c r="D420" s="34">
        <v>7</v>
      </c>
      <c r="E420" s="34">
        <v>0</v>
      </c>
      <c r="F420" s="34">
        <v>140</v>
      </c>
      <c r="G420" s="34">
        <v>6</v>
      </c>
      <c r="H420" s="34">
        <v>6</v>
      </c>
      <c r="I420" s="34">
        <v>1</v>
      </c>
      <c r="J420" s="34">
        <v>4</v>
      </c>
      <c r="K420" s="34">
        <v>2</v>
      </c>
      <c r="L420" s="34">
        <v>1</v>
      </c>
      <c r="M420" s="34">
        <v>3</v>
      </c>
      <c r="N420" s="34">
        <v>2</v>
      </c>
      <c r="O420" s="34">
        <v>0</v>
      </c>
      <c r="P420" s="34">
        <v>0</v>
      </c>
      <c r="Q420" s="34">
        <v>0</v>
      </c>
      <c r="R420" s="34">
        <v>0</v>
      </c>
      <c r="S420" s="34">
        <v>9</v>
      </c>
      <c r="T420" s="34">
        <v>0</v>
      </c>
      <c r="U420" s="34">
        <v>0</v>
      </c>
      <c r="V420" s="34">
        <v>1</v>
      </c>
      <c r="W420" s="34">
        <v>0</v>
      </c>
      <c r="X420" s="34">
        <v>1</v>
      </c>
      <c r="Y420" s="34">
        <v>0</v>
      </c>
      <c r="Z420" s="34">
        <v>1</v>
      </c>
      <c r="AA420" s="34">
        <v>0</v>
      </c>
      <c r="AB420" s="34">
        <v>0</v>
      </c>
      <c r="AC420" s="34">
        <v>2747</v>
      </c>
      <c r="AD420" s="34">
        <v>11</v>
      </c>
      <c r="AE420" s="34">
        <v>10</v>
      </c>
      <c r="AF420" s="34">
        <v>30</v>
      </c>
      <c r="AG420" s="34">
        <v>4</v>
      </c>
      <c r="AH420" s="34">
        <v>0</v>
      </c>
      <c r="AI420" s="34">
        <v>0</v>
      </c>
      <c r="AJ420" s="34">
        <v>1</v>
      </c>
      <c r="AK420" s="34">
        <v>3</v>
      </c>
      <c r="AL420" s="34">
        <v>0</v>
      </c>
      <c r="AM420" s="34">
        <v>0</v>
      </c>
      <c r="AN420" s="34">
        <v>12</v>
      </c>
      <c r="AO420" s="34">
        <v>0</v>
      </c>
      <c r="AP420" s="34">
        <v>0</v>
      </c>
      <c r="AQ420" s="34">
        <v>0</v>
      </c>
      <c r="AR420" s="34">
        <v>0</v>
      </c>
      <c r="AS420" s="34">
        <v>0</v>
      </c>
      <c r="AT420" s="34">
        <v>5</v>
      </c>
      <c r="AU420" s="34">
        <v>0</v>
      </c>
      <c r="AV420" s="34">
        <v>0</v>
      </c>
      <c r="AW420" s="34">
        <v>2</v>
      </c>
      <c r="AX420" s="34">
        <v>0</v>
      </c>
      <c r="AY420" s="34">
        <v>0</v>
      </c>
      <c r="AZ420" s="34">
        <v>0</v>
      </c>
      <c r="BA420" s="34">
        <v>1</v>
      </c>
      <c r="BB420" s="34">
        <v>0</v>
      </c>
      <c r="BC420" s="34">
        <v>0</v>
      </c>
      <c r="BD420" s="34">
        <v>224</v>
      </c>
      <c r="BE420" s="48">
        <v>3234</v>
      </c>
    </row>
    <row r="421" spans="1:57" x14ac:dyDescent="0.2">
      <c r="A421"/>
      <c r="B421" t="s">
        <v>523</v>
      </c>
      <c r="C421" t="s">
        <v>887</v>
      </c>
      <c r="D421" s="34">
        <v>14</v>
      </c>
      <c r="E421" s="34">
        <v>0</v>
      </c>
      <c r="F421" s="34">
        <v>206</v>
      </c>
      <c r="G421" s="34">
        <v>10</v>
      </c>
      <c r="H421" s="34">
        <v>5</v>
      </c>
      <c r="I421" s="34">
        <v>4</v>
      </c>
      <c r="J421" s="34">
        <v>3</v>
      </c>
      <c r="K421" s="34">
        <v>4</v>
      </c>
      <c r="L421" s="34">
        <v>7</v>
      </c>
      <c r="M421" s="34">
        <v>17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34">
        <v>24</v>
      </c>
      <c r="T421" s="34">
        <v>0</v>
      </c>
      <c r="U421" s="34">
        <v>0</v>
      </c>
      <c r="V421" s="34">
        <v>0</v>
      </c>
      <c r="W421" s="34">
        <v>0</v>
      </c>
      <c r="X421" s="34">
        <v>0</v>
      </c>
      <c r="Y421" s="34">
        <v>5</v>
      </c>
      <c r="Z421" s="34">
        <v>0</v>
      </c>
      <c r="AA421" s="34">
        <v>0</v>
      </c>
      <c r="AB421" s="34">
        <v>0</v>
      </c>
      <c r="AC421" s="34">
        <v>2499</v>
      </c>
      <c r="AD421" s="34">
        <v>32</v>
      </c>
      <c r="AE421" s="34">
        <v>2</v>
      </c>
      <c r="AF421" s="34">
        <v>26</v>
      </c>
      <c r="AG421" s="34">
        <v>6</v>
      </c>
      <c r="AH421" s="34">
        <v>0</v>
      </c>
      <c r="AI421" s="34">
        <v>0</v>
      </c>
      <c r="AJ421" s="34">
        <v>2</v>
      </c>
      <c r="AK421" s="34">
        <v>0</v>
      </c>
      <c r="AL421" s="34">
        <v>0</v>
      </c>
      <c r="AM421" s="34">
        <v>0</v>
      </c>
      <c r="AN421" s="34">
        <v>5</v>
      </c>
      <c r="AO421" s="34">
        <v>0</v>
      </c>
      <c r="AP421" s="34">
        <v>0</v>
      </c>
      <c r="AQ421" s="34">
        <v>0</v>
      </c>
      <c r="AR421" s="34">
        <v>2</v>
      </c>
      <c r="AS421" s="34">
        <v>2</v>
      </c>
      <c r="AT421" s="34">
        <v>0</v>
      </c>
      <c r="AU421" s="34">
        <v>0</v>
      </c>
      <c r="AV421" s="34">
        <v>0</v>
      </c>
      <c r="AW421" s="34">
        <v>3</v>
      </c>
      <c r="AX421" s="34">
        <v>0</v>
      </c>
      <c r="AY421" s="34">
        <v>0</v>
      </c>
      <c r="AZ421" s="34">
        <v>0</v>
      </c>
      <c r="BA421" s="34">
        <v>1</v>
      </c>
      <c r="BB421" s="34">
        <v>0</v>
      </c>
      <c r="BC421" s="34">
        <v>0</v>
      </c>
      <c r="BD421" s="34">
        <v>231</v>
      </c>
      <c r="BE421" s="48">
        <v>3110</v>
      </c>
    </row>
    <row r="422" spans="1:57" s="127" customFormat="1" x14ac:dyDescent="0.2">
      <c r="A422"/>
      <c r="B422" t="s">
        <v>530</v>
      </c>
      <c r="C422" t="s">
        <v>887</v>
      </c>
      <c r="D422" s="34">
        <v>10</v>
      </c>
      <c r="E422" s="34">
        <v>0</v>
      </c>
      <c r="F422" s="34">
        <v>179</v>
      </c>
      <c r="G422" s="34">
        <v>7</v>
      </c>
      <c r="H422" s="34">
        <v>7</v>
      </c>
      <c r="I422" s="34">
        <v>2</v>
      </c>
      <c r="J422" s="34">
        <v>1</v>
      </c>
      <c r="K422" s="34">
        <v>5</v>
      </c>
      <c r="L422" s="34">
        <v>2</v>
      </c>
      <c r="M422" s="34">
        <v>16</v>
      </c>
      <c r="N422" s="34">
        <v>2</v>
      </c>
      <c r="O422" s="34">
        <v>0</v>
      </c>
      <c r="P422" s="34">
        <v>0</v>
      </c>
      <c r="Q422" s="34">
        <v>1</v>
      </c>
      <c r="R422" s="34">
        <v>0</v>
      </c>
      <c r="S422" s="34">
        <v>30</v>
      </c>
      <c r="T422" s="34">
        <v>0</v>
      </c>
      <c r="U422" s="34">
        <v>1</v>
      </c>
      <c r="V422" s="34">
        <v>0</v>
      </c>
      <c r="W422" s="34">
        <v>0</v>
      </c>
      <c r="X422" s="34">
        <v>5</v>
      </c>
      <c r="Y422" s="34">
        <v>0</v>
      </c>
      <c r="Z422" s="34">
        <v>0</v>
      </c>
      <c r="AA422" s="34">
        <v>0</v>
      </c>
      <c r="AB422" s="34">
        <v>0</v>
      </c>
      <c r="AC422" s="34">
        <v>2900</v>
      </c>
      <c r="AD422" s="34">
        <v>37</v>
      </c>
      <c r="AE422" s="34">
        <v>9</v>
      </c>
      <c r="AF422" s="34">
        <v>68</v>
      </c>
      <c r="AG422" s="34">
        <v>9</v>
      </c>
      <c r="AH422" s="34">
        <v>0</v>
      </c>
      <c r="AI422" s="34">
        <v>0</v>
      </c>
      <c r="AJ422" s="34">
        <v>0</v>
      </c>
      <c r="AK422" s="34">
        <v>0</v>
      </c>
      <c r="AL422" s="34">
        <v>0</v>
      </c>
      <c r="AM422" s="34">
        <v>1</v>
      </c>
      <c r="AN422" s="34">
        <v>5</v>
      </c>
      <c r="AO422" s="34">
        <v>0</v>
      </c>
      <c r="AP422" s="34">
        <v>0</v>
      </c>
      <c r="AQ422" s="34">
        <v>0</v>
      </c>
      <c r="AR422" s="34">
        <v>0</v>
      </c>
      <c r="AS422" s="34">
        <v>0</v>
      </c>
      <c r="AT422" s="34">
        <v>0</v>
      </c>
      <c r="AU422" s="34">
        <v>0</v>
      </c>
      <c r="AV422" s="34">
        <v>1</v>
      </c>
      <c r="AW422" s="34">
        <v>5</v>
      </c>
      <c r="AX422" s="34">
        <v>0</v>
      </c>
      <c r="AY422" s="34">
        <v>0</v>
      </c>
      <c r="AZ422" s="34">
        <v>2</v>
      </c>
      <c r="BA422" s="34">
        <v>0</v>
      </c>
      <c r="BB422" s="34">
        <v>0</v>
      </c>
      <c r="BC422" s="34">
        <v>0</v>
      </c>
      <c r="BD422" s="34">
        <v>401</v>
      </c>
      <c r="BE422" s="170">
        <v>3706</v>
      </c>
    </row>
    <row r="423" spans="1:57" x14ac:dyDescent="0.2">
      <c r="A423"/>
      <c r="B423" t="s">
        <v>528</v>
      </c>
      <c r="C423" t="s">
        <v>887</v>
      </c>
      <c r="D423" s="34">
        <v>5</v>
      </c>
      <c r="E423" s="34">
        <v>0</v>
      </c>
      <c r="F423" s="34">
        <v>394</v>
      </c>
      <c r="G423" s="34">
        <v>27</v>
      </c>
      <c r="H423" s="34">
        <v>2</v>
      </c>
      <c r="I423" s="34">
        <v>0</v>
      </c>
      <c r="J423" s="34">
        <v>4</v>
      </c>
      <c r="K423" s="34">
        <v>4</v>
      </c>
      <c r="L423" s="34">
        <v>5</v>
      </c>
      <c r="M423" s="34">
        <v>5</v>
      </c>
      <c r="N423" s="34">
        <v>0</v>
      </c>
      <c r="O423" s="34">
        <v>0</v>
      </c>
      <c r="P423" s="34">
        <v>0</v>
      </c>
      <c r="Q423" s="34">
        <v>2</v>
      </c>
      <c r="R423" s="34">
        <v>0</v>
      </c>
      <c r="S423" s="34">
        <v>15</v>
      </c>
      <c r="T423" s="34">
        <v>0</v>
      </c>
      <c r="U423" s="34">
        <v>0</v>
      </c>
      <c r="V423" s="34">
        <v>1</v>
      </c>
      <c r="W423" s="34">
        <v>0</v>
      </c>
      <c r="X423" s="34">
        <v>1</v>
      </c>
      <c r="Y423" s="34">
        <v>0</v>
      </c>
      <c r="Z423" s="34">
        <v>1</v>
      </c>
      <c r="AA423" s="34">
        <v>0</v>
      </c>
      <c r="AB423" s="34">
        <v>0</v>
      </c>
      <c r="AC423" s="34">
        <v>2499</v>
      </c>
      <c r="AD423" s="34">
        <v>88</v>
      </c>
      <c r="AE423" s="34">
        <v>5</v>
      </c>
      <c r="AF423" s="34">
        <v>32</v>
      </c>
      <c r="AG423" s="34">
        <v>11</v>
      </c>
      <c r="AH423" s="34">
        <v>0</v>
      </c>
      <c r="AI423" s="34">
        <v>0</v>
      </c>
      <c r="AJ423" s="34">
        <v>0</v>
      </c>
      <c r="AK423" s="34">
        <v>1</v>
      </c>
      <c r="AL423" s="34">
        <v>0</v>
      </c>
      <c r="AM423" s="34">
        <v>0</v>
      </c>
      <c r="AN423" s="34">
        <v>7</v>
      </c>
      <c r="AO423" s="34">
        <v>0</v>
      </c>
      <c r="AP423" s="34">
        <v>0</v>
      </c>
      <c r="AQ423" s="34">
        <v>0</v>
      </c>
      <c r="AR423" s="34">
        <v>1</v>
      </c>
      <c r="AS423" s="34">
        <v>0</v>
      </c>
      <c r="AT423" s="34">
        <v>2</v>
      </c>
      <c r="AU423" s="34">
        <v>0</v>
      </c>
      <c r="AV423" s="34">
        <v>0</v>
      </c>
      <c r="AW423" s="34">
        <v>3</v>
      </c>
      <c r="AX423" s="34">
        <v>2</v>
      </c>
      <c r="AY423" s="34">
        <v>2</v>
      </c>
      <c r="AZ423" s="34">
        <v>3</v>
      </c>
      <c r="BA423" s="34">
        <v>1</v>
      </c>
      <c r="BB423" s="34">
        <v>0</v>
      </c>
      <c r="BC423" s="34">
        <v>0</v>
      </c>
      <c r="BD423" s="34">
        <v>420</v>
      </c>
      <c r="BE423" s="48">
        <v>3543</v>
      </c>
    </row>
    <row r="424" spans="1:57" x14ac:dyDescent="0.2">
      <c r="A424"/>
      <c r="B424" t="s">
        <v>1245</v>
      </c>
      <c r="C424" t="s">
        <v>887</v>
      </c>
      <c r="D424" s="34">
        <v>5</v>
      </c>
      <c r="E424" s="34">
        <v>2</v>
      </c>
      <c r="F424" s="34">
        <v>155</v>
      </c>
      <c r="G424" s="34">
        <v>0</v>
      </c>
      <c r="H424" s="34">
        <v>6</v>
      </c>
      <c r="I424" s="34">
        <v>2</v>
      </c>
      <c r="J424" s="34">
        <v>0</v>
      </c>
      <c r="K424" s="34">
        <v>5</v>
      </c>
      <c r="L424" s="34">
        <v>2</v>
      </c>
      <c r="M424" s="34">
        <v>5</v>
      </c>
      <c r="N424" s="34">
        <v>0</v>
      </c>
      <c r="O424" s="34">
        <v>0</v>
      </c>
      <c r="P424" s="34">
        <v>0</v>
      </c>
      <c r="Q424" s="34">
        <v>0</v>
      </c>
      <c r="R424" s="34">
        <v>2</v>
      </c>
      <c r="S424" s="34">
        <v>29</v>
      </c>
      <c r="T424" s="34">
        <v>1</v>
      </c>
      <c r="U424" s="34">
        <v>1</v>
      </c>
      <c r="V424" s="34">
        <v>0</v>
      </c>
      <c r="W424" s="34">
        <v>0</v>
      </c>
      <c r="X424" s="34">
        <v>2</v>
      </c>
      <c r="Y424" s="34">
        <v>6</v>
      </c>
      <c r="Z424" s="34">
        <v>0</v>
      </c>
      <c r="AA424" s="34">
        <v>0</v>
      </c>
      <c r="AB424" s="34">
        <v>2</v>
      </c>
      <c r="AC424" s="34">
        <v>2684</v>
      </c>
      <c r="AD424" s="34">
        <v>5</v>
      </c>
      <c r="AE424" s="34">
        <v>6</v>
      </c>
      <c r="AF424" s="34">
        <v>113</v>
      </c>
      <c r="AG424" s="34">
        <v>12</v>
      </c>
      <c r="AH424" s="34">
        <v>0</v>
      </c>
      <c r="AI424" s="34">
        <v>0</v>
      </c>
      <c r="AJ424" s="34">
        <v>16</v>
      </c>
      <c r="AK424" s="34">
        <v>5</v>
      </c>
      <c r="AL424" s="34">
        <v>10</v>
      </c>
      <c r="AM424" s="34">
        <v>1</v>
      </c>
      <c r="AN424" s="34">
        <v>5</v>
      </c>
      <c r="AO424" s="34">
        <v>0</v>
      </c>
      <c r="AP424" s="34">
        <v>0</v>
      </c>
      <c r="AQ424" s="34">
        <v>0</v>
      </c>
      <c r="AR424" s="34">
        <v>4</v>
      </c>
      <c r="AS424" s="34">
        <v>0</v>
      </c>
      <c r="AT424" s="34">
        <v>10</v>
      </c>
      <c r="AU424" s="34">
        <v>0</v>
      </c>
      <c r="AV424" s="34">
        <v>0</v>
      </c>
      <c r="AW424" s="34">
        <v>4</v>
      </c>
      <c r="AX424" s="34">
        <v>2</v>
      </c>
      <c r="AY424" s="34">
        <v>4</v>
      </c>
      <c r="AZ424" s="34">
        <v>0</v>
      </c>
      <c r="BA424" s="34">
        <v>0</v>
      </c>
      <c r="BB424" s="34">
        <v>0</v>
      </c>
      <c r="BC424" s="34">
        <v>0</v>
      </c>
      <c r="BD424" s="34">
        <v>456</v>
      </c>
      <c r="BE424" s="48">
        <v>3562</v>
      </c>
    </row>
    <row r="425" spans="1:57" x14ac:dyDescent="0.2">
      <c r="A425"/>
      <c r="B425" t="s">
        <v>1246</v>
      </c>
      <c r="C425" t="s">
        <v>887</v>
      </c>
      <c r="D425" s="34">
        <v>92</v>
      </c>
      <c r="E425" s="34">
        <v>0</v>
      </c>
      <c r="F425" s="34">
        <v>391</v>
      </c>
      <c r="G425" s="34">
        <v>0</v>
      </c>
      <c r="H425" s="34">
        <v>4</v>
      </c>
      <c r="I425" s="34">
        <v>1</v>
      </c>
      <c r="J425" s="34">
        <v>0</v>
      </c>
      <c r="K425" s="34">
        <v>12</v>
      </c>
      <c r="L425" s="34">
        <v>3</v>
      </c>
      <c r="M425" s="34">
        <v>112</v>
      </c>
      <c r="N425" s="34">
        <v>0</v>
      </c>
      <c r="O425" s="34">
        <v>1</v>
      </c>
      <c r="P425" s="34">
        <v>0</v>
      </c>
      <c r="Q425" s="34">
        <v>1</v>
      </c>
      <c r="R425" s="34">
        <v>6</v>
      </c>
      <c r="S425" s="34">
        <v>140</v>
      </c>
      <c r="T425" s="34">
        <v>1</v>
      </c>
      <c r="U425" s="34">
        <v>2</v>
      </c>
      <c r="V425" s="34">
        <v>2</v>
      </c>
      <c r="W425" s="34">
        <v>0</v>
      </c>
      <c r="X425" s="34">
        <v>2</v>
      </c>
      <c r="Y425" s="34">
        <v>0</v>
      </c>
      <c r="Z425" s="34">
        <v>2</v>
      </c>
      <c r="AA425" s="34">
        <v>0</v>
      </c>
      <c r="AB425" s="34">
        <v>1</v>
      </c>
      <c r="AC425" s="34">
        <v>2413</v>
      </c>
      <c r="AD425" s="34">
        <v>3</v>
      </c>
      <c r="AE425" s="34">
        <v>12</v>
      </c>
      <c r="AF425" s="34">
        <v>170</v>
      </c>
      <c r="AG425" s="34">
        <v>9</v>
      </c>
      <c r="AH425" s="34">
        <v>0</v>
      </c>
      <c r="AI425" s="34">
        <v>0</v>
      </c>
      <c r="AJ425" s="34">
        <v>8</v>
      </c>
      <c r="AK425" s="34">
        <v>6</v>
      </c>
      <c r="AL425" s="34">
        <v>0</v>
      </c>
      <c r="AM425" s="34">
        <v>1</v>
      </c>
      <c r="AN425" s="34">
        <v>72</v>
      </c>
      <c r="AO425" s="34">
        <v>0</v>
      </c>
      <c r="AP425" s="34">
        <v>0</v>
      </c>
      <c r="AQ425" s="34">
        <v>2</v>
      </c>
      <c r="AR425" s="34">
        <v>3</v>
      </c>
      <c r="AS425" s="34">
        <v>1</v>
      </c>
      <c r="AT425" s="34">
        <v>0</v>
      </c>
      <c r="AU425" s="34">
        <v>0</v>
      </c>
      <c r="AV425" s="34">
        <v>1</v>
      </c>
      <c r="AW425" s="34">
        <v>2</v>
      </c>
      <c r="AX425" s="34">
        <v>1</v>
      </c>
      <c r="AY425" s="34">
        <v>2</v>
      </c>
      <c r="AZ425" s="34">
        <v>0</v>
      </c>
      <c r="BA425" s="34">
        <v>3</v>
      </c>
      <c r="BB425" s="34">
        <v>1</v>
      </c>
      <c r="BC425" s="34">
        <v>0</v>
      </c>
      <c r="BD425" s="34">
        <v>739</v>
      </c>
      <c r="BE425" s="48">
        <v>4222</v>
      </c>
    </row>
    <row r="426" spans="1:57" x14ac:dyDescent="0.2">
      <c r="A426"/>
      <c r="B426" t="s">
        <v>525</v>
      </c>
      <c r="C426" t="s">
        <v>887</v>
      </c>
      <c r="D426" s="34">
        <v>67</v>
      </c>
      <c r="E426" s="34">
        <v>0</v>
      </c>
      <c r="F426" s="34">
        <v>430</v>
      </c>
      <c r="G426" s="34">
        <v>9</v>
      </c>
      <c r="H426" s="34">
        <v>5</v>
      </c>
      <c r="I426" s="34">
        <v>2</v>
      </c>
      <c r="J426" s="34">
        <v>2</v>
      </c>
      <c r="K426" s="34">
        <v>5</v>
      </c>
      <c r="L426" s="34">
        <v>0</v>
      </c>
      <c r="M426" s="34">
        <v>59</v>
      </c>
      <c r="N426" s="34">
        <v>2</v>
      </c>
      <c r="O426" s="34">
        <v>0</v>
      </c>
      <c r="P426" s="34">
        <v>0</v>
      </c>
      <c r="Q426" s="34">
        <v>0</v>
      </c>
      <c r="R426" s="34">
        <v>0</v>
      </c>
      <c r="S426" s="34">
        <v>63</v>
      </c>
      <c r="T426" s="34">
        <v>0</v>
      </c>
      <c r="U426" s="34">
        <v>1</v>
      </c>
      <c r="V426" s="34">
        <v>0</v>
      </c>
      <c r="W426" s="34">
        <v>1</v>
      </c>
      <c r="X426" s="34">
        <v>1</v>
      </c>
      <c r="Y426" s="34">
        <v>0</v>
      </c>
      <c r="Z426" s="34">
        <v>1</v>
      </c>
      <c r="AA426" s="34">
        <v>0</v>
      </c>
      <c r="AB426" s="34">
        <v>13</v>
      </c>
      <c r="AC426" s="34">
        <v>2494</v>
      </c>
      <c r="AD426" s="34">
        <v>6</v>
      </c>
      <c r="AE426" s="34">
        <v>2</v>
      </c>
      <c r="AF426" s="34">
        <v>126</v>
      </c>
      <c r="AG426" s="34">
        <v>3</v>
      </c>
      <c r="AH426" s="34">
        <v>0</v>
      </c>
      <c r="AI426" s="34">
        <v>1</v>
      </c>
      <c r="AJ426" s="34">
        <v>0</v>
      </c>
      <c r="AK426" s="34">
        <v>0</v>
      </c>
      <c r="AL426" s="34">
        <v>0</v>
      </c>
      <c r="AM426" s="34">
        <v>0</v>
      </c>
      <c r="AN426" s="34">
        <v>48</v>
      </c>
      <c r="AO426" s="34">
        <v>0</v>
      </c>
      <c r="AP426" s="34">
        <v>1</v>
      </c>
      <c r="AQ426" s="34">
        <v>2</v>
      </c>
      <c r="AR426" s="34">
        <v>2</v>
      </c>
      <c r="AS426" s="34">
        <v>0</v>
      </c>
      <c r="AT426" s="34">
        <v>3</v>
      </c>
      <c r="AU426" s="34">
        <v>0</v>
      </c>
      <c r="AV426" s="34">
        <v>0</v>
      </c>
      <c r="AW426" s="34">
        <v>7</v>
      </c>
      <c r="AX426" s="34">
        <v>0</v>
      </c>
      <c r="AY426" s="34">
        <v>2</v>
      </c>
      <c r="AZ426" s="34">
        <v>2</v>
      </c>
      <c r="BA426" s="34">
        <v>1</v>
      </c>
      <c r="BB426" s="34">
        <v>5</v>
      </c>
      <c r="BC426" s="34">
        <v>0</v>
      </c>
      <c r="BD426" s="34">
        <v>544</v>
      </c>
      <c r="BE426" s="48">
        <v>3910</v>
      </c>
    </row>
    <row r="427" spans="1:57" s="127" customFormat="1" x14ac:dyDescent="0.2">
      <c r="A427" s="35"/>
      <c r="B427" s="35" t="s">
        <v>0</v>
      </c>
      <c r="C427" s="35" t="s">
        <v>887</v>
      </c>
      <c r="D427" s="62">
        <v>1158</v>
      </c>
      <c r="E427" s="62">
        <v>9</v>
      </c>
      <c r="F427" s="62">
        <v>17921</v>
      </c>
      <c r="G427" s="62">
        <v>171</v>
      </c>
      <c r="H427" s="62">
        <v>178</v>
      </c>
      <c r="I427" s="62">
        <v>84</v>
      </c>
      <c r="J427" s="62">
        <v>72</v>
      </c>
      <c r="K427" s="62">
        <v>158</v>
      </c>
      <c r="L427" s="62">
        <v>115</v>
      </c>
      <c r="M427" s="62">
        <v>1560</v>
      </c>
      <c r="N427" s="62">
        <v>21</v>
      </c>
      <c r="O427" s="62">
        <v>17</v>
      </c>
      <c r="P427" s="62">
        <v>10</v>
      </c>
      <c r="Q427" s="62">
        <v>6</v>
      </c>
      <c r="R427" s="62">
        <v>16</v>
      </c>
      <c r="S427" s="62">
        <v>3266</v>
      </c>
      <c r="T427" s="62">
        <v>27</v>
      </c>
      <c r="U427" s="62">
        <v>36</v>
      </c>
      <c r="V427" s="62">
        <v>50</v>
      </c>
      <c r="W427" s="62">
        <v>10</v>
      </c>
      <c r="X427" s="62">
        <v>72</v>
      </c>
      <c r="Y427" s="62">
        <v>37</v>
      </c>
      <c r="Z427" s="62">
        <v>14</v>
      </c>
      <c r="AA427" s="62">
        <v>20</v>
      </c>
      <c r="AB427" s="62">
        <v>28</v>
      </c>
      <c r="AC427" s="62">
        <v>59205</v>
      </c>
      <c r="AD427" s="62">
        <v>809</v>
      </c>
      <c r="AE427" s="62">
        <v>260</v>
      </c>
      <c r="AF427" s="62">
        <v>5403</v>
      </c>
      <c r="AG427" s="62">
        <v>214</v>
      </c>
      <c r="AH427" s="62">
        <v>7</v>
      </c>
      <c r="AI427" s="62">
        <v>11</v>
      </c>
      <c r="AJ427" s="62">
        <v>96</v>
      </c>
      <c r="AK427" s="62">
        <v>43</v>
      </c>
      <c r="AL427" s="62">
        <v>29</v>
      </c>
      <c r="AM427" s="62">
        <v>12</v>
      </c>
      <c r="AN427" s="62">
        <v>1002</v>
      </c>
      <c r="AO427" s="62">
        <v>18</v>
      </c>
      <c r="AP427" s="62">
        <v>9</v>
      </c>
      <c r="AQ427" s="62">
        <v>15</v>
      </c>
      <c r="AR427" s="62">
        <v>69</v>
      </c>
      <c r="AS427" s="62">
        <v>4</v>
      </c>
      <c r="AT427" s="62">
        <v>75</v>
      </c>
      <c r="AU427" s="62">
        <v>1</v>
      </c>
      <c r="AV427" s="62">
        <v>8</v>
      </c>
      <c r="AW427" s="62">
        <v>156</v>
      </c>
      <c r="AX427" s="62">
        <v>29</v>
      </c>
      <c r="AY427" s="62">
        <v>73</v>
      </c>
      <c r="AZ427" s="62">
        <v>37</v>
      </c>
      <c r="BA427" s="62">
        <v>54</v>
      </c>
      <c r="BB427" s="62">
        <v>18</v>
      </c>
      <c r="BC427" s="62">
        <v>4</v>
      </c>
      <c r="BD427" s="62">
        <v>18065</v>
      </c>
      <c r="BE427" s="170">
        <v>110782</v>
      </c>
    </row>
    <row r="428" spans="1:57" x14ac:dyDescent="0.2">
      <c r="A428"/>
      <c r="B428" t="s">
        <v>1247</v>
      </c>
      <c r="C428" t="s">
        <v>137</v>
      </c>
      <c r="D428" s="34">
        <v>0</v>
      </c>
      <c r="E428" s="34">
        <v>1</v>
      </c>
      <c r="F428" s="34">
        <v>268</v>
      </c>
      <c r="G428" s="34">
        <v>24</v>
      </c>
      <c r="H428" s="34">
        <v>5</v>
      </c>
      <c r="I428" s="34">
        <v>1</v>
      </c>
      <c r="J428" s="34">
        <v>1</v>
      </c>
      <c r="K428" s="34">
        <v>5</v>
      </c>
      <c r="L428" s="34">
        <v>2</v>
      </c>
      <c r="M428" s="34">
        <v>5</v>
      </c>
      <c r="N428" s="34">
        <v>1</v>
      </c>
      <c r="O428" s="34">
        <v>1</v>
      </c>
      <c r="P428" s="34">
        <v>1</v>
      </c>
      <c r="Q428" s="34">
        <v>0</v>
      </c>
      <c r="R428" s="34">
        <v>1</v>
      </c>
      <c r="S428" s="34">
        <v>17</v>
      </c>
      <c r="T428" s="34">
        <v>2</v>
      </c>
      <c r="U428" s="34">
        <v>2</v>
      </c>
      <c r="V428" s="34">
        <v>0</v>
      </c>
      <c r="W428" s="34">
        <v>0</v>
      </c>
      <c r="X428" s="34">
        <v>0</v>
      </c>
      <c r="Y428" s="34">
        <v>0</v>
      </c>
      <c r="Z428" s="34">
        <v>0</v>
      </c>
      <c r="AA428" s="34">
        <v>0</v>
      </c>
      <c r="AB428" s="34">
        <v>1</v>
      </c>
      <c r="AC428" s="34">
        <v>500</v>
      </c>
      <c r="AD428" s="34">
        <v>398</v>
      </c>
      <c r="AE428" s="34">
        <v>11</v>
      </c>
      <c r="AF428" s="34">
        <v>38</v>
      </c>
      <c r="AG428" s="34">
        <v>5</v>
      </c>
      <c r="AH428" s="34">
        <v>0</v>
      </c>
      <c r="AI428" s="34">
        <v>0</v>
      </c>
      <c r="AJ428" s="34">
        <v>2</v>
      </c>
      <c r="AK428" s="34">
        <v>0</v>
      </c>
      <c r="AL428" s="34">
        <v>2</v>
      </c>
      <c r="AM428" s="34">
        <v>0</v>
      </c>
      <c r="AN428" s="34">
        <v>10</v>
      </c>
      <c r="AO428" s="34">
        <v>2</v>
      </c>
      <c r="AP428" s="34">
        <v>1</v>
      </c>
      <c r="AQ428" s="34">
        <v>0</v>
      </c>
      <c r="AR428" s="34">
        <v>0</v>
      </c>
      <c r="AS428" s="34">
        <v>0</v>
      </c>
      <c r="AT428" s="34">
        <v>1</v>
      </c>
      <c r="AU428" s="34">
        <v>0</v>
      </c>
      <c r="AV428" s="34">
        <v>0</v>
      </c>
      <c r="AW428" s="34">
        <v>2</v>
      </c>
      <c r="AX428" s="34">
        <v>0</v>
      </c>
      <c r="AY428" s="34">
        <v>1</v>
      </c>
      <c r="AZ428" s="34">
        <v>2</v>
      </c>
      <c r="BA428" s="34">
        <v>1</v>
      </c>
      <c r="BB428" s="34">
        <v>0</v>
      </c>
      <c r="BC428" s="34">
        <v>0</v>
      </c>
      <c r="BD428" s="34">
        <v>326</v>
      </c>
      <c r="BE428" s="48">
        <v>1640</v>
      </c>
    </row>
    <row r="429" spans="1:57" x14ac:dyDescent="0.2">
      <c r="A429"/>
      <c r="B429" t="s">
        <v>1248</v>
      </c>
      <c r="C429" t="s">
        <v>137</v>
      </c>
      <c r="D429" s="34">
        <v>2</v>
      </c>
      <c r="E429" s="34">
        <v>0</v>
      </c>
      <c r="F429" s="34">
        <v>159</v>
      </c>
      <c r="G429" s="34">
        <v>18</v>
      </c>
      <c r="H429" s="34">
        <v>3</v>
      </c>
      <c r="I429" s="34">
        <v>1</v>
      </c>
      <c r="J429" s="34">
        <v>3</v>
      </c>
      <c r="K429" s="34">
        <v>2</v>
      </c>
      <c r="L429" s="34">
        <v>1</v>
      </c>
      <c r="M429" s="34">
        <v>2</v>
      </c>
      <c r="N429" s="34">
        <v>4</v>
      </c>
      <c r="O429" s="34">
        <v>1</v>
      </c>
      <c r="P429" s="34">
        <v>0</v>
      </c>
      <c r="Q429" s="34">
        <v>0</v>
      </c>
      <c r="R429" s="34">
        <v>0</v>
      </c>
      <c r="S429" s="34">
        <v>24</v>
      </c>
      <c r="T429" s="34">
        <v>0</v>
      </c>
      <c r="U429" s="34">
        <v>3</v>
      </c>
      <c r="V429" s="34">
        <v>1</v>
      </c>
      <c r="W429" s="34">
        <v>1</v>
      </c>
      <c r="X429" s="34">
        <v>1</v>
      </c>
      <c r="Y429" s="34">
        <v>1</v>
      </c>
      <c r="Z429" s="34">
        <v>0</v>
      </c>
      <c r="AA429" s="34">
        <v>0</v>
      </c>
      <c r="AB429" s="34">
        <v>1</v>
      </c>
      <c r="AC429" s="34">
        <v>234</v>
      </c>
      <c r="AD429" s="34">
        <v>316</v>
      </c>
      <c r="AE429" s="34">
        <v>10</v>
      </c>
      <c r="AF429" s="34">
        <v>30</v>
      </c>
      <c r="AG429" s="34">
        <v>16</v>
      </c>
      <c r="AH429" s="34">
        <v>2</v>
      </c>
      <c r="AI429" s="34">
        <v>1</v>
      </c>
      <c r="AJ429" s="34">
        <v>1</v>
      </c>
      <c r="AK429" s="34">
        <v>0</v>
      </c>
      <c r="AL429" s="34">
        <v>0</v>
      </c>
      <c r="AM429" s="34">
        <v>0</v>
      </c>
      <c r="AN429" s="34">
        <v>5</v>
      </c>
      <c r="AO429" s="34">
        <v>0</v>
      </c>
      <c r="AP429" s="34">
        <v>0</v>
      </c>
      <c r="AQ429" s="34">
        <v>0</v>
      </c>
      <c r="AR429" s="34">
        <v>0</v>
      </c>
      <c r="AS429" s="34">
        <v>0</v>
      </c>
      <c r="AT429" s="34">
        <v>0</v>
      </c>
      <c r="AU429" s="34">
        <v>0</v>
      </c>
      <c r="AV429" s="34">
        <v>1</v>
      </c>
      <c r="AW429" s="34">
        <v>1</v>
      </c>
      <c r="AX429" s="34">
        <v>0</v>
      </c>
      <c r="AY429" s="34">
        <v>1</v>
      </c>
      <c r="AZ429" s="34">
        <v>1</v>
      </c>
      <c r="BA429" s="34">
        <v>3</v>
      </c>
      <c r="BB429" s="34">
        <v>0</v>
      </c>
      <c r="BC429" s="34">
        <v>0</v>
      </c>
      <c r="BD429" s="34">
        <v>323</v>
      </c>
      <c r="BE429" s="48">
        <v>1173</v>
      </c>
    </row>
    <row r="430" spans="1:57" x14ac:dyDescent="0.2">
      <c r="A430"/>
      <c r="B430" t="s">
        <v>1249</v>
      </c>
      <c r="C430" t="s">
        <v>137</v>
      </c>
      <c r="D430" s="34">
        <v>4</v>
      </c>
      <c r="E430" s="34">
        <v>0</v>
      </c>
      <c r="F430" s="34">
        <v>114</v>
      </c>
      <c r="G430" s="34">
        <v>18</v>
      </c>
      <c r="H430" s="34">
        <v>7</v>
      </c>
      <c r="I430" s="34">
        <v>4</v>
      </c>
      <c r="J430" s="34">
        <v>4</v>
      </c>
      <c r="K430" s="34">
        <v>3</v>
      </c>
      <c r="L430" s="34">
        <v>2</v>
      </c>
      <c r="M430" s="34">
        <v>1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34">
        <v>17</v>
      </c>
      <c r="T430" s="34">
        <v>0</v>
      </c>
      <c r="U430" s="34">
        <v>0</v>
      </c>
      <c r="V430" s="34">
        <v>0</v>
      </c>
      <c r="W430" s="34">
        <v>0</v>
      </c>
      <c r="X430" s="34">
        <v>1</v>
      </c>
      <c r="Y430" s="34">
        <v>1</v>
      </c>
      <c r="Z430" s="34">
        <v>0</v>
      </c>
      <c r="AA430" s="34">
        <v>0</v>
      </c>
      <c r="AB430" s="34">
        <v>0</v>
      </c>
      <c r="AC430" s="34">
        <v>133</v>
      </c>
      <c r="AD430" s="34">
        <v>236</v>
      </c>
      <c r="AE430" s="34">
        <v>6</v>
      </c>
      <c r="AF430" s="34">
        <v>15</v>
      </c>
      <c r="AG430" s="34">
        <v>8</v>
      </c>
      <c r="AH430" s="34">
        <v>0</v>
      </c>
      <c r="AI430" s="34">
        <v>0</v>
      </c>
      <c r="AJ430" s="34">
        <v>0</v>
      </c>
      <c r="AK430" s="34">
        <v>3</v>
      </c>
      <c r="AL430" s="34">
        <v>0</v>
      </c>
      <c r="AM430" s="34">
        <v>0</v>
      </c>
      <c r="AN430" s="34">
        <v>4</v>
      </c>
      <c r="AO430" s="34">
        <v>4</v>
      </c>
      <c r="AP430" s="34">
        <v>1</v>
      </c>
      <c r="AQ430" s="34">
        <v>0</v>
      </c>
      <c r="AR430" s="34">
        <v>0</v>
      </c>
      <c r="AS430" s="34">
        <v>1</v>
      </c>
      <c r="AT430" s="34">
        <v>2</v>
      </c>
      <c r="AU430" s="34">
        <v>0</v>
      </c>
      <c r="AV430" s="34">
        <v>0</v>
      </c>
      <c r="AW430" s="34">
        <v>2</v>
      </c>
      <c r="AX430" s="34">
        <v>0</v>
      </c>
      <c r="AY430" s="34">
        <v>0</v>
      </c>
      <c r="AZ430" s="34">
        <v>2</v>
      </c>
      <c r="BA430" s="34">
        <v>0</v>
      </c>
      <c r="BB430" s="34">
        <v>0</v>
      </c>
      <c r="BC430" s="34">
        <v>0</v>
      </c>
      <c r="BD430" s="34">
        <v>300</v>
      </c>
      <c r="BE430" s="48">
        <v>893</v>
      </c>
    </row>
    <row r="431" spans="1:57" x14ac:dyDescent="0.2">
      <c r="A431"/>
      <c r="B431" t="s">
        <v>1250</v>
      </c>
      <c r="C431" t="s">
        <v>137</v>
      </c>
      <c r="D431" s="34">
        <v>3</v>
      </c>
      <c r="E431" s="34">
        <v>0</v>
      </c>
      <c r="F431" s="34">
        <v>114</v>
      </c>
      <c r="G431" s="34">
        <v>7</v>
      </c>
      <c r="H431" s="34">
        <v>7</v>
      </c>
      <c r="I431" s="34">
        <v>3</v>
      </c>
      <c r="J431" s="34">
        <v>4</v>
      </c>
      <c r="K431" s="34">
        <v>3</v>
      </c>
      <c r="L431" s="34">
        <v>3</v>
      </c>
      <c r="M431" s="34">
        <v>6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34">
        <v>7</v>
      </c>
      <c r="T431" s="34">
        <v>0</v>
      </c>
      <c r="U431" s="34">
        <v>0</v>
      </c>
      <c r="V431" s="34">
        <v>0</v>
      </c>
      <c r="W431" s="34">
        <v>0</v>
      </c>
      <c r="X431" s="34">
        <v>2</v>
      </c>
      <c r="Y431" s="34">
        <v>0</v>
      </c>
      <c r="Z431" s="34">
        <v>0</v>
      </c>
      <c r="AA431" s="34">
        <v>0</v>
      </c>
      <c r="AB431" s="34">
        <v>0</v>
      </c>
      <c r="AC431" s="34">
        <v>152</v>
      </c>
      <c r="AD431" s="34">
        <v>317</v>
      </c>
      <c r="AE431" s="34">
        <v>5</v>
      </c>
      <c r="AF431" s="34">
        <v>29</v>
      </c>
      <c r="AG431" s="34">
        <v>9</v>
      </c>
      <c r="AH431" s="34">
        <v>0</v>
      </c>
      <c r="AI431" s="34">
        <v>0</v>
      </c>
      <c r="AJ431" s="34">
        <v>0</v>
      </c>
      <c r="AK431" s="34">
        <v>0</v>
      </c>
      <c r="AL431" s="34">
        <v>0</v>
      </c>
      <c r="AM431" s="34">
        <v>0</v>
      </c>
      <c r="AN431" s="34">
        <v>2</v>
      </c>
      <c r="AO431" s="34">
        <v>4</v>
      </c>
      <c r="AP431" s="34">
        <v>0</v>
      </c>
      <c r="AQ431" s="34">
        <v>0</v>
      </c>
      <c r="AR431" s="34">
        <v>0</v>
      </c>
      <c r="AS431" s="34">
        <v>0</v>
      </c>
      <c r="AT431" s="34">
        <v>0</v>
      </c>
      <c r="AU431" s="34">
        <v>0</v>
      </c>
      <c r="AV431" s="34">
        <v>0</v>
      </c>
      <c r="AW431" s="34">
        <v>1</v>
      </c>
      <c r="AX431" s="34">
        <v>0</v>
      </c>
      <c r="AY431" s="34">
        <v>0</v>
      </c>
      <c r="AZ431" s="34">
        <v>4</v>
      </c>
      <c r="BA431" s="34">
        <v>0</v>
      </c>
      <c r="BB431" s="34">
        <v>2</v>
      </c>
      <c r="BC431" s="34">
        <v>0</v>
      </c>
      <c r="BD431" s="34">
        <v>194</v>
      </c>
      <c r="BE431" s="48">
        <v>878</v>
      </c>
    </row>
    <row r="432" spans="1:57" x14ac:dyDescent="0.2">
      <c r="A432"/>
      <c r="B432" t="s">
        <v>1251</v>
      </c>
      <c r="C432" t="s">
        <v>137</v>
      </c>
      <c r="D432" s="34">
        <v>6</v>
      </c>
      <c r="E432" s="34">
        <v>0</v>
      </c>
      <c r="F432" s="34">
        <v>114</v>
      </c>
      <c r="G432" s="34">
        <v>4</v>
      </c>
      <c r="H432" s="34">
        <v>3</v>
      </c>
      <c r="I432" s="34">
        <v>3</v>
      </c>
      <c r="J432" s="34">
        <v>1</v>
      </c>
      <c r="K432" s="34">
        <v>4</v>
      </c>
      <c r="L432" s="34">
        <v>3</v>
      </c>
      <c r="M432" s="34">
        <v>1</v>
      </c>
      <c r="N432" s="34">
        <v>3</v>
      </c>
      <c r="O432" s="34">
        <v>0</v>
      </c>
      <c r="P432" s="34">
        <v>0</v>
      </c>
      <c r="Q432" s="34">
        <v>0</v>
      </c>
      <c r="R432" s="34">
        <v>0</v>
      </c>
      <c r="S432" s="34">
        <v>8</v>
      </c>
      <c r="T432" s="34">
        <v>0</v>
      </c>
      <c r="U432" s="34">
        <v>0</v>
      </c>
      <c r="V432" s="34">
        <v>0</v>
      </c>
      <c r="W432" s="34">
        <v>0</v>
      </c>
      <c r="X432" s="34">
        <v>0</v>
      </c>
      <c r="Y432" s="34">
        <v>1</v>
      </c>
      <c r="Z432" s="34">
        <v>0</v>
      </c>
      <c r="AA432" s="34">
        <v>0</v>
      </c>
      <c r="AB432" s="34">
        <v>0</v>
      </c>
      <c r="AC432" s="34">
        <v>195</v>
      </c>
      <c r="AD432" s="34">
        <v>255</v>
      </c>
      <c r="AE432" s="34">
        <v>21</v>
      </c>
      <c r="AF432" s="34">
        <v>51</v>
      </c>
      <c r="AG432" s="34">
        <v>20</v>
      </c>
      <c r="AH432" s="34">
        <v>0</v>
      </c>
      <c r="AI432" s="34">
        <v>0</v>
      </c>
      <c r="AJ432" s="34">
        <v>5</v>
      </c>
      <c r="AK432" s="34">
        <v>4</v>
      </c>
      <c r="AL432" s="34">
        <v>1</v>
      </c>
      <c r="AM432" s="34">
        <v>3</v>
      </c>
      <c r="AN432" s="34">
        <v>4</v>
      </c>
      <c r="AO432" s="34">
        <v>0</v>
      </c>
      <c r="AP432" s="34">
        <v>0</v>
      </c>
      <c r="AQ432" s="34">
        <v>0</v>
      </c>
      <c r="AR432" s="34">
        <v>9</v>
      </c>
      <c r="AS432" s="34">
        <v>0</v>
      </c>
      <c r="AT432" s="34">
        <v>9</v>
      </c>
      <c r="AU432" s="34">
        <v>0</v>
      </c>
      <c r="AV432" s="34">
        <v>0</v>
      </c>
      <c r="AW432" s="34">
        <v>6</v>
      </c>
      <c r="AX432" s="34">
        <v>2</v>
      </c>
      <c r="AY432" s="34">
        <v>7</v>
      </c>
      <c r="AZ432" s="34">
        <v>0</v>
      </c>
      <c r="BA432" s="34">
        <v>2</v>
      </c>
      <c r="BB432" s="34">
        <v>1</v>
      </c>
      <c r="BC432" s="34">
        <v>0</v>
      </c>
      <c r="BD432" s="34">
        <v>552</v>
      </c>
      <c r="BE432" s="48">
        <v>1298</v>
      </c>
    </row>
    <row r="433" spans="1:57" x14ac:dyDescent="0.2">
      <c r="A433"/>
      <c r="B433" t="s">
        <v>1252</v>
      </c>
      <c r="C433" t="s">
        <v>137</v>
      </c>
      <c r="D433" s="34">
        <v>0</v>
      </c>
      <c r="E433" s="34">
        <v>0</v>
      </c>
      <c r="F433" s="34">
        <v>98</v>
      </c>
      <c r="G433" s="34">
        <v>15</v>
      </c>
      <c r="H433" s="34">
        <v>9</v>
      </c>
      <c r="I433" s="34">
        <v>4</v>
      </c>
      <c r="J433" s="34">
        <v>1</v>
      </c>
      <c r="K433" s="34">
        <v>6</v>
      </c>
      <c r="L433" s="34">
        <v>4</v>
      </c>
      <c r="M433" s="34">
        <v>1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34">
        <v>2</v>
      </c>
      <c r="T433" s="34">
        <v>0</v>
      </c>
      <c r="U433" s="34">
        <v>0</v>
      </c>
      <c r="V433" s="34">
        <v>0</v>
      </c>
      <c r="W433" s="34">
        <v>0</v>
      </c>
      <c r="X433" s="34">
        <v>0</v>
      </c>
      <c r="Y433" s="34">
        <v>0</v>
      </c>
      <c r="Z433" s="34">
        <v>0</v>
      </c>
      <c r="AA433" s="34">
        <v>0</v>
      </c>
      <c r="AB433" s="34">
        <v>0</v>
      </c>
      <c r="AC433" s="34">
        <v>92</v>
      </c>
      <c r="AD433" s="34">
        <v>266</v>
      </c>
      <c r="AE433" s="34">
        <v>1</v>
      </c>
      <c r="AF433" s="34">
        <v>7</v>
      </c>
      <c r="AG433" s="34">
        <v>9</v>
      </c>
      <c r="AH433" s="34">
        <v>0</v>
      </c>
      <c r="AI433" s="34">
        <v>2</v>
      </c>
      <c r="AJ433" s="34">
        <v>0</v>
      </c>
      <c r="AK433" s="34">
        <v>0</v>
      </c>
      <c r="AL433" s="34">
        <v>0</v>
      </c>
      <c r="AM433" s="34">
        <v>1</v>
      </c>
      <c r="AN433" s="34">
        <v>1</v>
      </c>
      <c r="AO433" s="34">
        <v>0</v>
      </c>
      <c r="AP433" s="34">
        <v>0</v>
      </c>
      <c r="AQ433" s="34">
        <v>0</v>
      </c>
      <c r="AR433" s="34">
        <v>0</v>
      </c>
      <c r="AS433" s="34">
        <v>0</v>
      </c>
      <c r="AT433" s="34">
        <v>1</v>
      </c>
      <c r="AU433" s="34">
        <v>0</v>
      </c>
      <c r="AV433" s="34">
        <v>0</v>
      </c>
      <c r="AW433" s="34">
        <v>0</v>
      </c>
      <c r="AX433" s="34">
        <v>0</v>
      </c>
      <c r="AY433" s="34">
        <v>0</v>
      </c>
      <c r="AZ433" s="34">
        <v>0</v>
      </c>
      <c r="BA433" s="34">
        <v>0</v>
      </c>
      <c r="BB433" s="34">
        <v>0</v>
      </c>
      <c r="BC433" s="34">
        <v>0</v>
      </c>
      <c r="BD433" s="34">
        <v>175</v>
      </c>
      <c r="BE433" s="48">
        <v>695</v>
      </c>
    </row>
    <row r="434" spans="1:57" x14ac:dyDescent="0.2">
      <c r="A434"/>
      <c r="B434" t="s">
        <v>1253</v>
      </c>
      <c r="C434" t="s">
        <v>137</v>
      </c>
      <c r="D434" s="34">
        <v>8</v>
      </c>
      <c r="E434" s="34">
        <v>0</v>
      </c>
      <c r="F434" s="34">
        <v>145</v>
      </c>
      <c r="G434" s="34">
        <v>19</v>
      </c>
      <c r="H434" s="34">
        <v>4</v>
      </c>
      <c r="I434" s="34">
        <v>2</v>
      </c>
      <c r="J434" s="34">
        <v>5</v>
      </c>
      <c r="K434" s="34">
        <v>1</v>
      </c>
      <c r="L434" s="34">
        <v>1</v>
      </c>
      <c r="M434" s="34">
        <v>5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34">
        <v>15</v>
      </c>
      <c r="T434" s="34">
        <v>0</v>
      </c>
      <c r="U434" s="34">
        <v>0</v>
      </c>
      <c r="V434" s="34">
        <v>1</v>
      </c>
      <c r="W434" s="34">
        <v>0</v>
      </c>
      <c r="X434" s="34">
        <v>2</v>
      </c>
      <c r="Y434" s="34">
        <v>0</v>
      </c>
      <c r="Z434" s="34">
        <v>0</v>
      </c>
      <c r="AA434" s="34">
        <v>0</v>
      </c>
      <c r="AB434" s="34">
        <v>0</v>
      </c>
      <c r="AC434" s="34">
        <v>222</v>
      </c>
      <c r="AD434" s="34">
        <v>361</v>
      </c>
      <c r="AE434" s="34">
        <v>8</v>
      </c>
      <c r="AF434" s="34">
        <v>33</v>
      </c>
      <c r="AG434" s="34">
        <v>3</v>
      </c>
      <c r="AH434" s="34">
        <v>0</v>
      </c>
      <c r="AI434" s="34">
        <v>0</v>
      </c>
      <c r="AJ434" s="34">
        <v>0</v>
      </c>
      <c r="AK434" s="34">
        <v>1</v>
      </c>
      <c r="AL434" s="34">
        <v>0</v>
      </c>
      <c r="AM434" s="34">
        <v>0</v>
      </c>
      <c r="AN434" s="34">
        <v>3</v>
      </c>
      <c r="AO434" s="34">
        <v>2</v>
      </c>
      <c r="AP434" s="34">
        <v>0</v>
      </c>
      <c r="AQ434" s="34">
        <v>0</v>
      </c>
      <c r="AR434" s="34">
        <v>2</v>
      </c>
      <c r="AS434" s="34">
        <v>0</v>
      </c>
      <c r="AT434" s="34">
        <v>4</v>
      </c>
      <c r="AU434" s="34">
        <v>0</v>
      </c>
      <c r="AV434" s="34">
        <v>0</v>
      </c>
      <c r="AW434" s="34">
        <v>1</v>
      </c>
      <c r="AX434" s="34">
        <v>0</v>
      </c>
      <c r="AY434" s="34">
        <v>0</v>
      </c>
      <c r="AZ434" s="34">
        <v>2</v>
      </c>
      <c r="BA434" s="34">
        <v>1</v>
      </c>
      <c r="BB434" s="34">
        <v>0</v>
      </c>
      <c r="BC434" s="34">
        <v>0</v>
      </c>
      <c r="BD434" s="34">
        <v>276</v>
      </c>
      <c r="BE434" s="48">
        <v>1127</v>
      </c>
    </row>
    <row r="435" spans="1:57" x14ac:dyDescent="0.2">
      <c r="A435"/>
      <c r="B435" t="s">
        <v>526</v>
      </c>
      <c r="C435" t="s">
        <v>137</v>
      </c>
      <c r="D435" s="34">
        <v>0</v>
      </c>
      <c r="E435" s="34">
        <v>0</v>
      </c>
      <c r="F435" s="34">
        <v>57</v>
      </c>
      <c r="G435" s="34">
        <v>6</v>
      </c>
      <c r="H435" s="34">
        <v>3</v>
      </c>
      <c r="I435" s="34">
        <v>0</v>
      </c>
      <c r="J435" s="34">
        <v>0</v>
      </c>
      <c r="K435" s="34">
        <v>0</v>
      </c>
      <c r="L435" s="34">
        <v>1</v>
      </c>
      <c r="M435" s="34">
        <v>4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34">
        <v>5</v>
      </c>
      <c r="T435" s="34">
        <v>0</v>
      </c>
      <c r="U435" s="34">
        <v>0</v>
      </c>
      <c r="V435" s="34">
        <v>0</v>
      </c>
      <c r="W435" s="34">
        <v>0</v>
      </c>
      <c r="X435" s="34">
        <v>0</v>
      </c>
      <c r="Y435" s="34">
        <v>2</v>
      </c>
      <c r="Z435" s="34">
        <v>0</v>
      </c>
      <c r="AA435" s="34">
        <v>0</v>
      </c>
      <c r="AB435" s="34">
        <v>0</v>
      </c>
      <c r="AC435" s="34">
        <v>91</v>
      </c>
      <c r="AD435" s="34">
        <v>232</v>
      </c>
      <c r="AE435" s="34">
        <v>6</v>
      </c>
      <c r="AF435" s="34">
        <v>13</v>
      </c>
      <c r="AG435" s="34">
        <v>5</v>
      </c>
      <c r="AH435" s="34">
        <v>0</v>
      </c>
      <c r="AI435" s="34">
        <v>1</v>
      </c>
      <c r="AJ435" s="34">
        <v>0</v>
      </c>
      <c r="AK435" s="34">
        <v>0</v>
      </c>
      <c r="AL435" s="34">
        <v>0</v>
      </c>
      <c r="AM435" s="34">
        <v>0</v>
      </c>
      <c r="AN435" s="34">
        <v>2</v>
      </c>
      <c r="AO435" s="34">
        <v>0</v>
      </c>
      <c r="AP435" s="34">
        <v>0</v>
      </c>
      <c r="AQ435" s="34">
        <v>0</v>
      </c>
      <c r="AR435" s="34">
        <v>0</v>
      </c>
      <c r="AS435" s="34">
        <v>0</v>
      </c>
      <c r="AT435" s="34">
        <v>0</v>
      </c>
      <c r="AU435" s="34">
        <v>0</v>
      </c>
      <c r="AV435" s="34">
        <v>0</v>
      </c>
      <c r="AW435" s="34">
        <v>4</v>
      </c>
      <c r="AX435" s="34">
        <v>0</v>
      </c>
      <c r="AY435" s="34">
        <v>0</v>
      </c>
      <c r="AZ435" s="34">
        <v>0</v>
      </c>
      <c r="BA435" s="34">
        <v>0</v>
      </c>
      <c r="BB435" s="34">
        <v>2</v>
      </c>
      <c r="BC435" s="34">
        <v>0</v>
      </c>
      <c r="BD435" s="34">
        <v>121</v>
      </c>
      <c r="BE435" s="48">
        <v>555</v>
      </c>
    </row>
    <row r="436" spans="1:57" x14ac:dyDescent="0.2">
      <c r="A436"/>
      <c r="B436" t="s">
        <v>1254</v>
      </c>
      <c r="C436" t="s">
        <v>137</v>
      </c>
      <c r="D436" s="34">
        <v>3</v>
      </c>
      <c r="E436" s="34">
        <v>0</v>
      </c>
      <c r="F436" s="34">
        <v>67</v>
      </c>
      <c r="G436" s="34">
        <v>11</v>
      </c>
      <c r="H436" s="34">
        <v>1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1</v>
      </c>
      <c r="P436" s="34">
        <v>1</v>
      </c>
      <c r="Q436" s="34">
        <v>0</v>
      </c>
      <c r="R436" s="34">
        <v>0</v>
      </c>
      <c r="S436" s="34">
        <v>2</v>
      </c>
      <c r="T436" s="34">
        <v>0</v>
      </c>
      <c r="U436" s="34">
        <v>0</v>
      </c>
      <c r="V436" s="34">
        <v>1</v>
      </c>
      <c r="W436" s="34">
        <v>1</v>
      </c>
      <c r="X436" s="34">
        <v>0</v>
      </c>
      <c r="Y436" s="34">
        <v>0</v>
      </c>
      <c r="Z436" s="34">
        <v>0</v>
      </c>
      <c r="AA436" s="34">
        <v>0</v>
      </c>
      <c r="AB436" s="34">
        <v>0</v>
      </c>
      <c r="AC436" s="34">
        <v>48</v>
      </c>
      <c r="AD436" s="34">
        <v>227</v>
      </c>
      <c r="AE436" s="34">
        <v>0</v>
      </c>
      <c r="AF436" s="34">
        <v>8</v>
      </c>
      <c r="AG436" s="34">
        <v>6</v>
      </c>
      <c r="AH436" s="34">
        <v>0</v>
      </c>
      <c r="AI436" s="34">
        <v>0</v>
      </c>
      <c r="AJ436" s="34">
        <v>1</v>
      </c>
      <c r="AK436" s="34">
        <v>0</v>
      </c>
      <c r="AL436" s="34">
        <v>0</v>
      </c>
      <c r="AM436" s="34">
        <v>0</v>
      </c>
      <c r="AN436" s="34">
        <v>1</v>
      </c>
      <c r="AO436" s="34">
        <v>0</v>
      </c>
      <c r="AP436" s="34">
        <v>0</v>
      </c>
      <c r="AQ436" s="34">
        <v>0</v>
      </c>
      <c r="AR436" s="34">
        <v>0</v>
      </c>
      <c r="AS436" s="34">
        <v>0</v>
      </c>
      <c r="AT436" s="34">
        <v>1</v>
      </c>
      <c r="AU436" s="34">
        <v>0</v>
      </c>
      <c r="AV436" s="34">
        <v>0</v>
      </c>
      <c r="AW436" s="34">
        <v>4</v>
      </c>
      <c r="AX436" s="34">
        <v>0</v>
      </c>
      <c r="AY436" s="34">
        <v>1</v>
      </c>
      <c r="AZ436" s="34">
        <v>0</v>
      </c>
      <c r="BA436" s="34">
        <v>1</v>
      </c>
      <c r="BB436" s="34">
        <v>0</v>
      </c>
      <c r="BC436" s="34">
        <v>0</v>
      </c>
      <c r="BD436" s="34">
        <v>100</v>
      </c>
      <c r="BE436" s="48">
        <v>486</v>
      </c>
    </row>
    <row r="437" spans="1:57" x14ac:dyDescent="0.2">
      <c r="A437"/>
      <c r="B437" t="s">
        <v>1255</v>
      </c>
      <c r="C437" t="s">
        <v>137</v>
      </c>
      <c r="D437" s="34">
        <v>1</v>
      </c>
      <c r="E437" s="34">
        <v>0</v>
      </c>
      <c r="F437" s="34">
        <v>99</v>
      </c>
      <c r="G437" s="34">
        <v>6</v>
      </c>
      <c r="H437" s="34">
        <v>3</v>
      </c>
      <c r="I437" s="34">
        <v>1</v>
      </c>
      <c r="J437" s="34">
        <v>0</v>
      </c>
      <c r="K437" s="34">
        <v>4</v>
      </c>
      <c r="L437" s="34">
        <v>1</v>
      </c>
      <c r="M437" s="34">
        <v>4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34">
        <v>10</v>
      </c>
      <c r="T437" s="34">
        <v>1</v>
      </c>
      <c r="U437" s="34">
        <v>0</v>
      </c>
      <c r="V437" s="34">
        <v>0</v>
      </c>
      <c r="W437" s="34">
        <v>0</v>
      </c>
      <c r="X437" s="34">
        <v>0</v>
      </c>
      <c r="Y437" s="34">
        <v>0</v>
      </c>
      <c r="Z437" s="34">
        <v>0</v>
      </c>
      <c r="AA437" s="34">
        <v>0</v>
      </c>
      <c r="AB437" s="34">
        <v>1</v>
      </c>
      <c r="AC437" s="34">
        <v>111</v>
      </c>
      <c r="AD437" s="34">
        <v>216</v>
      </c>
      <c r="AE437" s="34">
        <v>8</v>
      </c>
      <c r="AF437" s="34">
        <v>26</v>
      </c>
      <c r="AG437" s="34">
        <v>6</v>
      </c>
      <c r="AH437" s="34">
        <v>0</v>
      </c>
      <c r="AI437" s="34">
        <v>0</v>
      </c>
      <c r="AJ437" s="34">
        <v>0</v>
      </c>
      <c r="AK437" s="34">
        <v>2</v>
      </c>
      <c r="AL437" s="34">
        <v>0</v>
      </c>
      <c r="AM437" s="34">
        <v>4</v>
      </c>
      <c r="AN437" s="34">
        <v>3</v>
      </c>
      <c r="AO437" s="34">
        <v>0</v>
      </c>
      <c r="AP437" s="34">
        <v>0</v>
      </c>
      <c r="AQ437" s="34">
        <v>0</v>
      </c>
      <c r="AR437" s="34">
        <v>0</v>
      </c>
      <c r="AS437" s="34">
        <v>0</v>
      </c>
      <c r="AT437" s="34">
        <v>2</v>
      </c>
      <c r="AU437" s="34">
        <v>0</v>
      </c>
      <c r="AV437" s="34">
        <v>0</v>
      </c>
      <c r="AW437" s="34">
        <v>3</v>
      </c>
      <c r="AX437" s="34">
        <v>1</v>
      </c>
      <c r="AY437" s="34">
        <v>0</v>
      </c>
      <c r="AZ437" s="34">
        <v>0</v>
      </c>
      <c r="BA437" s="34">
        <v>0</v>
      </c>
      <c r="BB437" s="34">
        <v>0</v>
      </c>
      <c r="BC437" s="34">
        <v>0</v>
      </c>
      <c r="BD437" s="34">
        <v>147</v>
      </c>
      <c r="BE437" s="48">
        <v>660</v>
      </c>
    </row>
    <row r="438" spans="1:57" x14ac:dyDescent="0.2">
      <c r="A438"/>
      <c r="B438" t="s">
        <v>529</v>
      </c>
      <c r="C438" t="s">
        <v>137</v>
      </c>
      <c r="D438" s="34">
        <v>6</v>
      </c>
      <c r="E438" s="34">
        <v>0</v>
      </c>
      <c r="F438" s="34">
        <v>139</v>
      </c>
      <c r="G438" s="34">
        <v>8</v>
      </c>
      <c r="H438" s="34">
        <v>5</v>
      </c>
      <c r="I438" s="34">
        <v>2</v>
      </c>
      <c r="J438" s="34">
        <v>2</v>
      </c>
      <c r="K438" s="34">
        <v>5</v>
      </c>
      <c r="L438" s="34">
        <v>1</v>
      </c>
      <c r="M438" s="34">
        <v>17</v>
      </c>
      <c r="N438" s="34">
        <v>1</v>
      </c>
      <c r="O438" s="34">
        <v>0</v>
      </c>
      <c r="P438" s="34">
        <v>0</v>
      </c>
      <c r="Q438" s="34">
        <v>0</v>
      </c>
      <c r="R438" s="34">
        <v>0</v>
      </c>
      <c r="S438" s="34">
        <v>27</v>
      </c>
      <c r="T438" s="34">
        <v>0</v>
      </c>
      <c r="U438" s="34">
        <v>0</v>
      </c>
      <c r="V438" s="34">
        <v>0</v>
      </c>
      <c r="W438" s="34">
        <v>0</v>
      </c>
      <c r="X438" s="34">
        <v>0</v>
      </c>
      <c r="Y438" s="34">
        <v>0</v>
      </c>
      <c r="Z438" s="34">
        <v>0</v>
      </c>
      <c r="AA438" s="34">
        <v>0</v>
      </c>
      <c r="AB438" s="34">
        <v>0</v>
      </c>
      <c r="AC438" s="34">
        <v>151</v>
      </c>
      <c r="AD438" s="34">
        <v>220</v>
      </c>
      <c r="AE438" s="34">
        <v>6</v>
      </c>
      <c r="AF438" s="34">
        <v>24</v>
      </c>
      <c r="AG438" s="34">
        <v>0</v>
      </c>
      <c r="AH438" s="34">
        <v>0</v>
      </c>
      <c r="AI438" s="34">
        <v>0</v>
      </c>
      <c r="AJ438" s="34">
        <v>0</v>
      </c>
      <c r="AK438" s="34">
        <v>0</v>
      </c>
      <c r="AL438" s="34">
        <v>0</v>
      </c>
      <c r="AM438" s="34">
        <v>0</v>
      </c>
      <c r="AN438" s="34">
        <v>20</v>
      </c>
      <c r="AO438" s="34">
        <v>2</v>
      </c>
      <c r="AP438" s="34">
        <v>0</v>
      </c>
      <c r="AQ438" s="34">
        <v>0</v>
      </c>
      <c r="AR438" s="34">
        <v>0</v>
      </c>
      <c r="AS438" s="34">
        <v>0</v>
      </c>
      <c r="AT438" s="34">
        <v>0</v>
      </c>
      <c r="AU438" s="34">
        <v>0</v>
      </c>
      <c r="AV438" s="34">
        <v>0</v>
      </c>
      <c r="AW438" s="34">
        <v>3</v>
      </c>
      <c r="AX438" s="34">
        <v>0</v>
      </c>
      <c r="AY438" s="34">
        <v>0</v>
      </c>
      <c r="AZ438" s="34">
        <v>0</v>
      </c>
      <c r="BA438" s="34">
        <v>1</v>
      </c>
      <c r="BB438" s="34">
        <v>0</v>
      </c>
      <c r="BC438" s="34">
        <v>0</v>
      </c>
      <c r="BD438" s="34">
        <v>175</v>
      </c>
      <c r="BE438" s="48">
        <v>815</v>
      </c>
    </row>
    <row r="439" spans="1:57" s="127" customFormat="1" x14ac:dyDescent="0.2">
      <c r="A439"/>
      <c r="B439" t="s">
        <v>1256</v>
      </c>
      <c r="C439" t="s">
        <v>137</v>
      </c>
      <c r="D439" s="34">
        <v>0</v>
      </c>
      <c r="E439" s="34">
        <v>0</v>
      </c>
      <c r="F439" s="34">
        <v>57</v>
      </c>
      <c r="G439" s="34">
        <v>8</v>
      </c>
      <c r="H439" s="34">
        <v>3</v>
      </c>
      <c r="I439" s="34">
        <v>0</v>
      </c>
      <c r="J439" s="34">
        <v>0</v>
      </c>
      <c r="K439" s="34">
        <v>1</v>
      </c>
      <c r="L439" s="34">
        <v>1</v>
      </c>
      <c r="M439" s="34">
        <v>2</v>
      </c>
      <c r="N439" s="34">
        <v>0</v>
      </c>
      <c r="O439" s="34">
        <v>1</v>
      </c>
      <c r="P439" s="34">
        <v>0</v>
      </c>
      <c r="Q439" s="34">
        <v>0</v>
      </c>
      <c r="R439" s="34">
        <v>0</v>
      </c>
      <c r="S439" s="34">
        <v>9</v>
      </c>
      <c r="T439" s="34">
        <v>0</v>
      </c>
      <c r="U439" s="34">
        <v>0</v>
      </c>
      <c r="V439" s="34">
        <v>1</v>
      </c>
      <c r="W439" s="34">
        <v>0</v>
      </c>
      <c r="X439" s="34">
        <v>0</v>
      </c>
      <c r="Y439" s="34">
        <v>0</v>
      </c>
      <c r="Z439" s="34">
        <v>0</v>
      </c>
      <c r="AA439" s="34">
        <v>0</v>
      </c>
      <c r="AB439" s="34">
        <v>0</v>
      </c>
      <c r="AC439" s="34">
        <v>39</v>
      </c>
      <c r="AD439" s="34">
        <v>239</v>
      </c>
      <c r="AE439" s="34">
        <v>2</v>
      </c>
      <c r="AF439" s="34">
        <v>8</v>
      </c>
      <c r="AG439" s="34">
        <v>0</v>
      </c>
      <c r="AH439" s="34">
        <v>0</v>
      </c>
      <c r="AI439" s="34">
        <v>0</v>
      </c>
      <c r="AJ439" s="34">
        <v>1</v>
      </c>
      <c r="AK439" s="34">
        <v>0</v>
      </c>
      <c r="AL439" s="34">
        <v>0</v>
      </c>
      <c r="AM439" s="34">
        <v>0</v>
      </c>
      <c r="AN439" s="34">
        <v>1</v>
      </c>
      <c r="AO439" s="34">
        <v>0</v>
      </c>
      <c r="AP439" s="34">
        <v>0</v>
      </c>
      <c r="AQ439" s="34">
        <v>0</v>
      </c>
      <c r="AR439" s="34">
        <v>0</v>
      </c>
      <c r="AS439" s="34">
        <v>0</v>
      </c>
      <c r="AT439" s="34">
        <v>1</v>
      </c>
      <c r="AU439" s="34">
        <v>0</v>
      </c>
      <c r="AV439" s="34">
        <v>0</v>
      </c>
      <c r="AW439" s="34">
        <v>2</v>
      </c>
      <c r="AX439" s="34">
        <v>0</v>
      </c>
      <c r="AY439" s="34">
        <v>0</v>
      </c>
      <c r="AZ439" s="34">
        <v>0</v>
      </c>
      <c r="BA439" s="34">
        <v>0</v>
      </c>
      <c r="BB439" s="34">
        <v>0</v>
      </c>
      <c r="BC439" s="34">
        <v>0</v>
      </c>
      <c r="BD439" s="34">
        <v>131</v>
      </c>
      <c r="BE439" s="170">
        <v>507</v>
      </c>
    </row>
    <row r="440" spans="1:57" x14ac:dyDescent="0.2">
      <c r="A440"/>
      <c r="B440" t="s">
        <v>1257</v>
      </c>
      <c r="C440" t="s">
        <v>137</v>
      </c>
      <c r="D440" s="34">
        <v>4</v>
      </c>
      <c r="E440" s="34">
        <v>0</v>
      </c>
      <c r="F440" s="34">
        <v>210</v>
      </c>
      <c r="G440" s="34">
        <v>19</v>
      </c>
      <c r="H440" s="34">
        <v>9</v>
      </c>
      <c r="I440" s="34">
        <v>7</v>
      </c>
      <c r="J440" s="34">
        <v>15</v>
      </c>
      <c r="K440" s="34">
        <v>11</v>
      </c>
      <c r="L440" s="34">
        <v>9</v>
      </c>
      <c r="M440" s="34">
        <v>4</v>
      </c>
      <c r="N440" s="34">
        <v>4</v>
      </c>
      <c r="O440" s="34">
        <v>0</v>
      </c>
      <c r="P440" s="34">
        <v>0</v>
      </c>
      <c r="Q440" s="34">
        <v>0</v>
      </c>
      <c r="R440" s="34">
        <v>1</v>
      </c>
      <c r="S440" s="34">
        <v>6</v>
      </c>
      <c r="T440" s="34">
        <v>0</v>
      </c>
      <c r="U440" s="34">
        <v>0</v>
      </c>
      <c r="V440" s="34">
        <v>0</v>
      </c>
      <c r="W440" s="34">
        <v>0</v>
      </c>
      <c r="X440" s="34">
        <v>2</v>
      </c>
      <c r="Y440" s="34">
        <v>0</v>
      </c>
      <c r="Z440" s="34">
        <v>0</v>
      </c>
      <c r="AA440" s="34">
        <v>0</v>
      </c>
      <c r="AB440" s="34">
        <v>0</v>
      </c>
      <c r="AC440" s="34">
        <v>192</v>
      </c>
      <c r="AD440" s="34">
        <v>277</v>
      </c>
      <c r="AE440" s="34">
        <v>4</v>
      </c>
      <c r="AF440" s="34">
        <v>11</v>
      </c>
      <c r="AG440" s="34">
        <v>8</v>
      </c>
      <c r="AH440" s="34">
        <v>0</v>
      </c>
      <c r="AI440" s="34">
        <v>0</v>
      </c>
      <c r="AJ440" s="34">
        <v>2</v>
      </c>
      <c r="AK440" s="34">
        <v>0</v>
      </c>
      <c r="AL440" s="34">
        <v>0</v>
      </c>
      <c r="AM440" s="34">
        <v>0</v>
      </c>
      <c r="AN440" s="34">
        <v>4</v>
      </c>
      <c r="AO440" s="34">
        <v>0</v>
      </c>
      <c r="AP440" s="34">
        <v>0</v>
      </c>
      <c r="AQ440" s="34">
        <v>0</v>
      </c>
      <c r="AR440" s="34">
        <v>0</v>
      </c>
      <c r="AS440" s="34">
        <v>0</v>
      </c>
      <c r="AT440" s="34">
        <v>0</v>
      </c>
      <c r="AU440" s="34">
        <v>0</v>
      </c>
      <c r="AV440" s="34">
        <v>2</v>
      </c>
      <c r="AW440" s="34">
        <v>6</v>
      </c>
      <c r="AX440" s="34">
        <v>0</v>
      </c>
      <c r="AY440" s="34">
        <v>1</v>
      </c>
      <c r="AZ440" s="34">
        <v>2</v>
      </c>
      <c r="BA440" s="34">
        <v>0</v>
      </c>
      <c r="BB440" s="34">
        <v>0</v>
      </c>
      <c r="BC440" s="34">
        <v>0</v>
      </c>
      <c r="BD440" s="34">
        <v>341</v>
      </c>
      <c r="BE440" s="48">
        <v>1151</v>
      </c>
    </row>
    <row r="441" spans="1:57" x14ac:dyDescent="0.2">
      <c r="A441"/>
      <c r="B441" t="s">
        <v>1258</v>
      </c>
      <c r="C441" t="s">
        <v>137</v>
      </c>
      <c r="D441" s="34">
        <v>4</v>
      </c>
      <c r="E441" s="34">
        <v>0</v>
      </c>
      <c r="F441" s="34">
        <v>96</v>
      </c>
      <c r="G441" s="34">
        <v>3</v>
      </c>
      <c r="H441" s="34">
        <v>1</v>
      </c>
      <c r="I441" s="34">
        <v>5</v>
      </c>
      <c r="J441" s="34">
        <v>1</v>
      </c>
      <c r="K441" s="34">
        <v>1</v>
      </c>
      <c r="L441" s="34">
        <v>3</v>
      </c>
      <c r="M441" s="34">
        <v>4</v>
      </c>
      <c r="N441" s="34">
        <v>1</v>
      </c>
      <c r="O441" s="34">
        <v>1</v>
      </c>
      <c r="P441" s="34">
        <v>0</v>
      </c>
      <c r="Q441" s="34">
        <v>0</v>
      </c>
      <c r="R441" s="34">
        <v>0</v>
      </c>
      <c r="S441" s="34">
        <v>11</v>
      </c>
      <c r="T441" s="34">
        <v>0</v>
      </c>
      <c r="U441" s="34">
        <v>0</v>
      </c>
      <c r="V441" s="34">
        <v>2</v>
      </c>
      <c r="W441" s="34">
        <v>0</v>
      </c>
      <c r="X441" s="34">
        <v>1</v>
      </c>
      <c r="Y441" s="34">
        <v>0</v>
      </c>
      <c r="Z441" s="34">
        <v>0</v>
      </c>
      <c r="AA441" s="34">
        <v>0</v>
      </c>
      <c r="AB441" s="34">
        <v>0</v>
      </c>
      <c r="AC441" s="34">
        <v>101</v>
      </c>
      <c r="AD441" s="34">
        <v>184</v>
      </c>
      <c r="AE441" s="34">
        <v>3</v>
      </c>
      <c r="AF441" s="34">
        <v>25</v>
      </c>
      <c r="AG441" s="34">
        <v>8</v>
      </c>
      <c r="AH441" s="34">
        <v>0</v>
      </c>
      <c r="AI441" s="34">
        <v>0</v>
      </c>
      <c r="AJ441" s="34">
        <v>1</v>
      </c>
      <c r="AK441" s="34">
        <v>0</v>
      </c>
      <c r="AL441" s="34">
        <v>0</v>
      </c>
      <c r="AM441" s="34">
        <v>0</v>
      </c>
      <c r="AN441" s="34">
        <v>9</v>
      </c>
      <c r="AO441" s="34">
        <v>1</v>
      </c>
      <c r="AP441" s="34">
        <v>1</v>
      </c>
      <c r="AQ441" s="34">
        <v>0</v>
      </c>
      <c r="AR441" s="34">
        <v>0</v>
      </c>
      <c r="AS441" s="34">
        <v>0</v>
      </c>
      <c r="AT441" s="34">
        <v>3</v>
      </c>
      <c r="AU441" s="34">
        <v>0</v>
      </c>
      <c r="AV441" s="34">
        <v>0</v>
      </c>
      <c r="AW441" s="34">
        <v>2</v>
      </c>
      <c r="AX441" s="34">
        <v>0</v>
      </c>
      <c r="AY441" s="34">
        <v>1</v>
      </c>
      <c r="AZ441" s="34">
        <v>4</v>
      </c>
      <c r="BA441" s="34">
        <v>0</v>
      </c>
      <c r="BB441" s="34">
        <v>0</v>
      </c>
      <c r="BC441" s="34">
        <v>2</v>
      </c>
      <c r="BD441" s="34">
        <v>169</v>
      </c>
      <c r="BE441" s="48">
        <v>648</v>
      </c>
    </row>
    <row r="442" spans="1:57" x14ac:dyDescent="0.2">
      <c r="A442"/>
      <c r="B442" t="s">
        <v>1259</v>
      </c>
      <c r="C442" t="s">
        <v>137</v>
      </c>
      <c r="D442" s="34">
        <v>4</v>
      </c>
      <c r="E442" s="34">
        <v>0</v>
      </c>
      <c r="F442" s="34">
        <v>49</v>
      </c>
      <c r="G442" s="34">
        <v>12</v>
      </c>
      <c r="H442" s="34">
        <v>2</v>
      </c>
      <c r="I442" s="34">
        <v>0</v>
      </c>
      <c r="J442" s="34">
        <v>0</v>
      </c>
      <c r="K442" s="34">
        <v>2</v>
      </c>
      <c r="L442" s="34">
        <v>2</v>
      </c>
      <c r="M442" s="34">
        <v>4</v>
      </c>
      <c r="N442" s="34">
        <v>0</v>
      </c>
      <c r="O442" s="34">
        <v>2</v>
      </c>
      <c r="P442" s="34">
        <v>0</v>
      </c>
      <c r="Q442" s="34">
        <v>0</v>
      </c>
      <c r="R442" s="34">
        <v>0</v>
      </c>
      <c r="S442" s="34">
        <v>8</v>
      </c>
      <c r="T442" s="34">
        <v>0</v>
      </c>
      <c r="U442" s="34">
        <v>0</v>
      </c>
      <c r="V442" s="34">
        <v>0</v>
      </c>
      <c r="W442" s="34">
        <v>0</v>
      </c>
      <c r="X442" s="34">
        <v>1</v>
      </c>
      <c r="Y442" s="34">
        <v>0</v>
      </c>
      <c r="Z442" s="34">
        <v>0</v>
      </c>
      <c r="AA442" s="34">
        <v>1</v>
      </c>
      <c r="AB442" s="34">
        <v>1</v>
      </c>
      <c r="AC442" s="34">
        <v>60</v>
      </c>
      <c r="AD442" s="34">
        <v>218</v>
      </c>
      <c r="AE442" s="34">
        <v>0</v>
      </c>
      <c r="AF442" s="34">
        <v>8</v>
      </c>
      <c r="AG442" s="34">
        <v>12</v>
      </c>
      <c r="AH442" s="34">
        <v>0</v>
      </c>
      <c r="AI442" s="34">
        <v>0</v>
      </c>
      <c r="AJ442" s="34">
        <v>0</v>
      </c>
      <c r="AK442" s="34">
        <v>0</v>
      </c>
      <c r="AL442" s="34">
        <v>0</v>
      </c>
      <c r="AM442" s="34">
        <v>0</v>
      </c>
      <c r="AN442" s="34">
        <v>0</v>
      </c>
      <c r="AO442" s="34">
        <v>0</v>
      </c>
      <c r="AP442" s="34">
        <v>0</v>
      </c>
      <c r="AQ442" s="34">
        <v>0</v>
      </c>
      <c r="AR442" s="34">
        <v>0</v>
      </c>
      <c r="AS442" s="34">
        <v>0</v>
      </c>
      <c r="AT442" s="34">
        <v>0</v>
      </c>
      <c r="AU442" s="34">
        <v>0</v>
      </c>
      <c r="AV442" s="34">
        <v>0</v>
      </c>
      <c r="AW442" s="34">
        <v>3</v>
      </c>
      <c r="AX442" s="34">
        <v>0</v>
      </c>
      <c r="AY442" s="34">
        <v>0</v>
      </c>
      <c r="AZ442" s="34">
        <v>1</v>
      </c>
      <c r="BA442" s="34">
        <v>0</v>
      </c>
      <c r="BB442" s="34">
        <v>4</v>
      </c>
      <c r="BC442" s="34">
        <v>0</v>
      </c>
      <c r="BD442" s="34">
        <v>111</v>
      </c>
      <c r="BE442" s="48">
        <v>505</v>
      </c>
    </row>
    <row r="443" spans="1:57" x14ac:dyDescent="0.2">
      <c r="A443"/>
      <c r="B443" t="s">
        <v>527</v>
      </c>
      <c r="C443" t="s">
        <v>137</v>
      </c>
      <c r="D443" s="34">
        <v>0</v>
      </c>
      <c r="E443" s="34">
        <v>0</v>
      </c>
      <c r="F443" s="34">
        <v>38</v>
      </c>
      <c r="G443" s="34">
        <v>6</v>
      </c>
      <c r="H443" s="34">
        <v>1</v>
      </c>
      <c r="I443" s="34">
        <v>0</v>
      </c>
      <c r="J443" s="34">
        <v>2</v>
      </c>
      <c r="K443" s="34">
        <v>1</v>
      </c>
      <c r="L443" s="34">
        <v>0</v>
      </c>
      <c r="M443" s="34">
        <v>2</v>
      </c>
      <c r="N443" s="34">
        <v>0</v>
      </c>
      <c r="O443" s="34">
        <v>0</v>
      </c>
      <c r="P443" s="34">
        <v>0</v>
      </c>
      <c r="Q443" s="34">
        <v>0</v>
      </c>
      <c r="R443" s="34">
        <v>0</v>
      </c>
      <c r="S443" s="34">
        <v>4</v>
      </c>
      <c r="T443" s="34">
        <v>0</v>
      </c>
      <c r="U443" s="34">
        <v>1</v>
      </c>
      <c r="V443" s="34">
        <v>0</v>
      </c>
      <c r="W443" s="34">
        <v>2</v>
      </c>
      <c r="X443" s="34">
        <v>0</v>
      </c>
      <c r="Y443" s="34">
        <v>0</v>
      </c>
      <c r="Z443" s="34">
        <v>0</v>
      </c>
      <c r="AA443" s="34">
        <v>0</v>
      </c>
      <c r="AB443" s="34">
        <v>0</v>
      </c>
      <c r="AC443" s="34">
        <v>76</v>
      </c>
      <c r="AD443" s="34">
        <v>218</v>
      </c>
      <c r="AE443" s="34">
        <v>0</v>
      </c>
      <c r="AF443" s="34">
        <v>7</v>
      </c>
      <c r="AG443" s="34">
        <v>1</v>
      </c>
      <c r="AH443" s="34">
        <v>0</v>
      </c>
      <c r="AI443" s="34">
        <v>0</v>
      </c>
      <c r="AJ443" s="34">
        <v>0</v>
      </c>
      <c r="AK443" s="34">
        <v>0</v>
      </c>
      <c r="AL443" s="34">
        <v>0</v>
      </c>
      <c r="AM443" s="34">
        <v>0</v>
      </c>
      <c r="AN443" s="34">
        <v>0</v>
      </c>
      <c r="AO443" s="34">
        <v>0</v>
      </c>
      <c r="AP443" s="34">
        <v>1</v>
      </c>
      <c r="AQ443" s="34">
        <v>0</v>
      </c>
      <c r="AR443" s="34">
        <v>0</v>
      </c>
      <c r="AS443" s="34">
        <v>0</v>
      </c>
      <c r="AT443" s="34">
        <v>0</v>
      </c>
      <c r="AU443" s="34">
        <v>0</v>
      </c>
      <c r="AV443" s="34">
        <v>0</v>
      </c>
      <c r="AW443" s="34">
        <v>3</v>
      </c>
      <c r="AX443" s="34">
        <v>0</v>
      </c>
      <c r="AY443" s="34">
        <v>0</v>
      </c>
      <c r="AZ443" s="34">
        <v>1</v>
      </c>
      <c r="BA443" s="34">
        <v>0</v>
      </c>
      <c r="BB443" s="34">
        <v>0</v>
      </c>
      <c r="BC443" s="34">
        <v>0</v>
      </c>
      <c r="BD443" s="34">
        <v>135</v>
      </c>
      <c r="BE443" s="48">
        <v>499</v>
      </c>
    </row>
    <row r="444" spans="1:57" s="127" customFormat="1" x14ac:dyDescent="0.2">
      <c r="A444" s="35"/>
      <c r="B444" s="35" t="s">
        <v>0</v>
      </c>
      <c r="C444" s="35" t="s">
        <v>137</v>
      </c>
      <c r="D444" s="62">
        <v>45</v>
      </c>
      <c r="E444" s="62">
        <v>1</v>
      </c>
      <c r="F444" s="62">
        <v>1824</v>
      </c>
      <c r="G444" s="62">
        <v>184</v>
      </c>
      <c r="H444" s="62">
        <v>66</v>
      </c>
      <c r="I444" s="62">
        <v>33</v>
      </c>
      <c r="J444" s="62">
        <v>39</v>
      </c>
      <c r="K444" s="62">
        <v>49</v>
      </c>
      <c r="L444" s="62">
        <v>34</v>
      </c>
      <c r="M444" s="62">
        <v>62</v>
      </c>
      <c r="N444" s="62">
        <v>14</v>
      </c>
      <c r="O444" s="62">
        <v>7</v>
      </c>
      <c r="P444" s="62">
        <v>2</v>
      </c>
      <c r="Q444" s="62">
        <v>0</v>
      </c>
      <c r="R444" s="62">
        <v>2</v>
      </c>
      <c r="S444" s="62">
        <v>172</v>
      </c>
      <c r="T444" s="62">
        <v>3</v>
      </c>
      <c r="U444" s="62">
        <v>6</v>
      </c>
      <c r="V444" s="62">
        <v>6</v>
      </c>
      <c r="W444" s="62">
        <v>4</v>
      </c>
      <c r="X444" s="62">
        <v>10</v>
      </c>
      <c r="Y444" s="62">
        <v>5</v>
      </c>
      <c r="Z444" s="62">
        <v>0</v>
      </c>
      <c r="AA444" s="62">
        <v>1</v>
      </c>
      <c r="AB444" s="62">
        <v>4</v>
      </c>
      <c r="AC444" s="62">
        <v>2397</v>
      </c>
      <c r="AD444" s="62">
        <v>4180</v>
      </c>
      <c r="AE444" s="62">
        <v>91</v>
      </c>
      <c r="AF444" s="62">
        <v>333</v>
      </c>
      <c r="AG444" s="62">
        <v>116</v>
      </c>
      <c r="AH444" s="62">
        <v>2</v>
      </c>
      <c r="AI444" s="62">
        <v>4</v>
      </c>
      <c r="AJ444" s="62">
        <v>13</v>
      </c>
      <c r="AK444" s="62">
        <v>10</v>
      </c>
      <c r="AL444" s="62">
        <v>3</v>
      </c>
      <c r="AM444" s="62">
        <v>8</v>
      </c>
      <c r="AN444" s="62">
        <v>69</v>
      </c>
      <c r="AO444" s="62">
        <v>15</v>
      </c>
      <c r="AP444" s="62">
        <v>4</v>
      </c>
      <c r="AQ444" s="62">
        <v>0</v>
      </c>
      <c r="AR444" s="62">
        <v>11</v>
      </c>
      <c r="AS444" s="62">
        <v>1</v>
      </c>
      <c r="AT444" s="62">
        <v>24</v>
      </c>
      <c r="AU444" s="62">
        <v>0</v>
      </c>
      <c r="AV444" s="62">
        <v>3</v>
      </c>
      <c r="AW444" s="62">
        <v>43</v>
      </c>
      <c r="AX444" s="62">
        <v>3</v>
      </c>
      <c r="AY444" s="62">
        <v>12</v>
      </c>
      <c r="AZ444" s="62">
        <v>19</v>
      </c>
      <c r="BA444" s="62">
        <v>9</v>
      </c>
      <c r="BB444" s="62">
        <v>9</v>
      </c>
      <c r="BC444" s="62">
        <v>2</v>
      </c>
      <c r="BD444" s="62">
        <v>3576</v>
      </c>
      <c r="BE444" s="170">
        <v>13530</v>
      </c>
    </row>
    <row r="445" spans="1:57" x14ac:dyDescent="0.2">
      <c r="A445"/>
      <c r="B445" t="s">
        <v>521</v>
      </c>
      <c r="C445" t="s">
        <v>890</v>
      </c>
      <c r="D445" s="34">
        <v>86</v>
      </c>
      <c r="E445" s="34">
        <v>0</v>
      </c>
      <c r="F445" s="34">
        <v>392</v>
      </c>
      <c r="G445" s="34">
        <v>0</v>
      </c>
      <c r="H445" s="34">
        <v>5</v>
      </c>
      <c r="I445" s="34">
        <v>1</v>
      </c>
      <c r="J445" s="34">
        <v>2</v>
      </c>
      <c r="K445" s="34">
        <v>2</v>
      </c>
      <c r="L445" s="34">
        <v>3</v>
      </c>
      <c r="M445" s="34">
        <v>39</v>
      </c>
      <c r="N445" s="34">
        <v>0</v>
      </c>
      <c r="O445" s="34">
        <v>0</v>
      </c>
      <c r="P445" s="34">
        <v>0</v>
      </c>
      <c r="Q445" s="34">
        <v>2</v>
      </c>
      <c r="R445" s="34">
        <v>2</v>
      </c>
      <c r="S445" s="34">
        <v>146</v>
      </c>
      <c r="T445" s="34">
        <v>4</v>
      </c>
      <c r="U445" s="34">
        <v>3</v>
      </c>
      <c r="V445" s="34">
        <v>0</v>
      </c>
      <c r="W445" s="34">
        <v>0</v>
      </c>
      <c r="X445" s="34">
        <v>3</v>
      </c>
      <c r="Y445" s="34">
        <v>23</v>
      </c>
      <c r="Z445" s="34">
        <v>0</v>
      </c>
      <c r="AA445" s="34">
        <v>7</v>
      </c>
      <c r="AB445" s="34">
        <v>0</v>
      </c>
      <c r="AC445" s="34">
        <v>553</v>
      </c>
      <c r="AD445" s="34">
        <v>13</v>
      </c>
      <c r="AE445" s="34">
        <v>269</v>
      </c>
      <c r="AF445" s="34">
        <v>147</v>
      </c>
      <c r="AG445" s="34">
        <v>5</v>
      </c>
      <c r="AH445" s="34">
        <v>0</v>
      </c>
      <c r="AI445" s="34">
        <v>1</v>
      </c>
      <c r="AJ445" s="34">
        <v>1</v>
      </c>
      <c r="AK445" s="34">
        <v>4</v>
      </c>
      <c r="AL445" s="34">
        <v>0</v>
      </c>
      <c r="AM445" s="34">
        <v>1</v>
      </c>
      <c r="AN445" s="34">
        <v>46</v>
      </c>
      <c r="AO445" s="34">
        <v>0</v>
      </c>
      <c r="AP445" s="34">
        <v>0</v>
      </c>
      <c r="AQ445" s="34">
        <v>3</v>
      </c>
      <c r="AR445" s="34">
        <v>6</v>
      </c>
      <c r="AS445" s="34">
        <v>0</v>
      </c>
      <c r="AT445" s="34">
        <v>4</v>
      </c>
      <c r="AU445" s="34">
        <v>0</v>
      </c>
      <c r="AV445" s="34">
        <v>0</v>
      </c>
      <c r="AW445" s="34">
        <v>9</v>
      </c>
      <c r="AX445" s="34">
        <v>6</v>
      </c>
      <c r="AY445" s="34">
        <v>8</v>
      </c>
      <c r="AZ445" s="34">
        <v>1</v>
      </c>
      <c r="BA445" s="34">
        <v>3</v>
      </c>
      <c r="BB445" s="34">
        <v>2</v>
      </c>
      <c r="BC445" s="34">
        <v>1</v>
      </c>
      <c r="BD445" s="34">
        <v>697</v>
      </c>
      <c r="BE445" s="48">
        <v>2500</v>
      </c>
    </row>
    <row r="446" spans="1:57" x14ac:dyDescent="0.2">
      <c r="A446"/>
      <c r="B446" t="s">
        <v>1260</v>
      </c>
      <c r="C446" t="s">
        <v>890</v>
      </c>
      <c r="D446" s="34">
        <v>38</v>
      </c>
      <c r="E446" s="34">
        <v>2</v>
      </c>
      <c r="F446" s="34">
        <v>182</v>
      </c>
      <c r="G446" s="34">
        <v>0</v>
      </c>
      <c r="H446" s="34">
        <v>2</v>
      </c>
      <c r="I446" s="34">
        <v>0</v>
      </c>
      <c r="J446" s="34">
        <v>1</v>
      </c>
      <c r="K446" s="34">
        <v>1</v>
      </c>
      <c r="L446" s="34">
        <v>3</v>
      </c>
      <c r="M446" s="34">
        <v>27</v>
      </c>
      <c r="N446" s="34">
        <v>1</v>
      </c>
      <c r="O446" s="34">
        <v>0</v>
      </c>
      <c r="P446" s="34">
        <v>0</v>
      </c>
      <c r="Q446" s="34">
        <v>0</v>
      </c>
      <c r="R446" s="34">
        <v>0</v>
      </c>
      <c r="S446" s="34">
        <v>50</v>
      </c>
      <c r="T446" s="34">
        <v>1</v>
      </c>
      <c r="U446" s="34">
        <v>0</v>
      </c>
      <c r="V446" s="34">
        <v>1</v>
      </c>
      <c r="W446" s="34">
        <v>0</v>
      </c>
      <c r="X446" s="34">
        <v>0</v>
      </c>
      <c r="Y446" s="34">
        <v>0</v>
      </c>
      <c r="Z446" s="34">
        <v>1</v>
      </c>
      <c r="AA446" s="34">
        <v>3</v>
      </c>
      <c r="AB446" s="34">
        <v>0</v>
      </c>
      <c r="AC446" s="34">
        <v>304</v>
      </c>
      <c r="AD446" s="34">
        <v>11</v>
      </c>
      <c r="AE446" s="34">
        <v>195</v>
      </c>
      <c r="AF446" s="34">
        <v>105</v>
      </c>
      <c r="AG446" s="34">
        <v>3</v>
      </c>
      <c r="AH446" s="34">
        <v>0</v>
      </c>
      <c r="AI446" s="34">
        <v>1</v>
      </c>
      <c r="AJ446" s="34">
        <v>2</v>
      </c>
      <c r="AK446" s="34">
        <v>0</v>
      </c>
      <c r="AL446" s="34">
        <v>0</v>
      </c>
      <c r="AM446" s="34">
        <v>0</v>
      </c>
      <c r="AN446" s="34">
        <v>14</v>
      </c>
      <c r="AO446" s="34">
        <v>0</v>
      </c>
      <c r="AP446" s="34">
        <v>0</v>
      </c>
      <c r="AQ446" s="34">
        <v>0</v>
      </c>
      <c r="AR446" s="34">
        <v>5</v>
      </c>
      <c r="AS446" s="34">
        <v>0</v>
      </c>
      <c r="AT446" s="34">
        <v>1</v>
      </c>
      <c r="AU446" s="34">
        <v>0</v>
      </c>
      <c r="AV446" s="34">
        <v>1</v>
      </c>
      <c r="AW446" s="34">
        <v>12</v>
      </c>
      <c r="AX446" s="34">
        <v>3</v>
      </c>
      <c r="AY446" s="34">
        <v>5</v>
      </c>
      <c r="AZ446" s="34">
        <v>1</v>
      </c>
      <c r="BA446" s="34">
        <v>5</v>
      </c>
      <c r="BB446" s="34">
        <v>2</v>
      </c>
      <c r="BC446" s="34">
        <v>0</v>
      </c>
      <c r="BD446" s="34">
        <v>292</v>
      </c>
      <c r="BE446" s="48">
        <v>1275</v>
      </c>
    </row>
    <row r="447" spans="1:57" x14ac:dyDescent="0.2">
      <c r="A447"/>
      <c r="B447" t="s">
        <v>1261</v>
      </c>
      <c r="C447" t="s">
        <v>890</v>
      </c>
      <c r="D447" s="34">
        <v>1</v>
      </c>
      <c r="E447" s="34">
        <v>0</v>
      </c>
      <c r="F447" s="34">
        <v>122</v>
      </c>
      <c r="G447" s="34">
        <v>5</v>
      </c>
      <c r="H447" s="34">
        <v>8</v>
      </c>
      <c r="I447" s="34">
        <v>1</v>
      </c>
      <c r="J447" s="34">
        <v>5</v>
      </c>
      <c r="K447" s="34">
        <v>10</v>
      </c>
      <c r="L447" s="34">
        <v>6</v>
      </c>
      <c r="M447" s="34">
        <v>1</v>
      </c>
      <c r="N447" s="34">
        <v>2</v>
      </c>
      <c r="O447" s="34">
        <v>0</v>
      </c>
      <c r="P447" s="34">
        <v>0</v>
      </c>
      <c r="Q447" s="34">
        <v>0</v>
      </c>
      <c r="R447" s="34">
        <v>0</v>
      </c>
      <c r="S447" s="34">
        <v>4</v>
      </c>
      <c r="T447" s="34">
        <v>1</v>
      </c>
      <c r="U447" s="34">
        <v>0</v>
      </c>
      <c r="V447" s="34">
        <v>1</v>
      </c>
      <c r="W447" s="34">
        <v>0</v>
      </c>
      <c r="X447" s="34">
        <v>0</v>
      </c>
      <c r="Y447" s="34">
        <v>0</v>
      </c>
      <c r="Z447" s="34">
        <v>0</v>
      </c>
      <c r="AA447" s="34">
        <v>1</v>
      </c>
      <c r="AB447" s="34">
        <v>0</v>
      </c>
      <c r="AC447" s="34">
        <v>156</v>
      </c>
      <c r="AD447" s="34">
        <v>47</v>
      </c>
      <c r="AE447" s="34">
        <v>155</v>
      </c>
      <c r="AF447" s="34">
        <v>30</v>
      </c>
      <c r="AG447" s="34">
        <v>0</v>
      </c>
      <c r="AH447" s="34">
        <v>0</v>
      </c>
      <c r="AI447" s="34">
        <v>0</v>
      </c>
      <c r="AJ447" s="34">
        <v>0</v>
      </c>
      <c r="AK447" s="34">
        <v>3</v>
      </c>
      <c r="AL447" s="34">
        <v>1</v>
      </c>
      <c r="AM447" s="34">
        <v>1</v>
      </c>
      <c r="AN447" s="34">
        <v>5</v>
      </c>
      <c r="AO447" s="34">
        <v>2</v>
      </c>
      <c r="AP447" s="34">
        <v>0</v>
      </c>
      <c r="AQ447" s="34">
        <v>0</v>
      </c>
      <c r="AR447" s="34">
        <v>0</v>
      </c>
      <c r="AS447" s="34">
        <v>0</v>
      </c>
      <c r="AT447" s="34">
        <v>2</v>
      </c>
      <c r="AU447" s="34">
        <v>0</v>
      </c>
      <c r="AV447" s="34">
        <v>0</v>
      </c>
      <c r="AW447" s="34">
        <v>3</v>
      </c>
      <c r="AX447" s="34">
        <v>1</v>
      </c>
      <c r="AY447" s="34">
        <v>0</v>
      </c>
      <c r="AZ447" s="34">
        <v>0</v>
      </c>
      <c r="BA447" s="34">
        <v>1</v>
      </c>
      <c r="BB447" s="34">
        <v>0</v>
      </c>
      <c r="BC447" s="34">
        <v>0</v>
      </c>
      <c r="BD447" s="34">
        <v>180</v>
      </c>
      <c r="BE447" s="48">
        <v>755</v>
      </c>
    </row>
    <row r="448" spans="1:57" x14ac:dyDescent="0.2">
      <c r="A448"/>
      <c r="B448" t="s">
        <v>1262</v>
      </c>
      <c r="C448" t="s">
        <v>890</v>
      </c>
      <c r="D448" s="34">
        <v>24</v>
      </c>
      <c r="E448" s="34">
        <v>3</v>
      </c>
      <c r="F448" s="34">
        <v>234</v>
      </c>
      <c r="G448" s="34">
        <v>8</v>
      </c>
      <c r="H448" s="34">
        <v>9</v>
      </c>
      <c r="I448" s="34">
        <v>3</v>
      </c>
      <c r="J448" s="34">
        <v>5</v>
      </c>
      <c r="K448" s="34">
        <v>11</v>
      </c>
      <c r="L448" s="34">
        <v>10</v>
      </c>
      <c r="M448" s="34">
        <v>10</v>
      </c>
      <c r="N448" s="34">
        <v>1</v>
      </c>
      <c r="O448" s="34">
        <v>0</v>
      </c>
      <c r="P448" s="34">
        <v>0</v>
      </c>
      <c r="Q448" s="34">
        <v>1</v>
      </c>
      <c r="R448" s="34">
        <v>0</v>
      </c>
      <c r="S448" s="34">
        <v>17</v>
      </c>
      <c r="T448" s="34">
        <v>0</v>
      </c>
      <c r="U448" s="34">
        <v>0</v>
      </c>
      <c r="V448" s="34">
        <v>0</v>
      </c>
      <c r="W448" s="34">
        <v>0</v>
      </c>
      <c r="X448" s="34">
        <v>2</v>
      </c>
      <c r="Y448" s="34">
        <v>0</v>
      </c>
      <c r="Z448" s="34">
        <v>0</v>
      </c>
      <c r="AA448" s="34">
        <v>4</v>
      </c>
      <c r="AB448" s="34">
        <v>0</v>
      </c>
      <c r="AC448" s="34">
        <v>330</v>
      </c>
      <c r="AD448" s="34">
        <v>22</v>
      </c>
      <c r="AE448" s="34">
        <v>210</v>
      </c>
      <c r="AF448" s="34">
        <v>60</v>
      </c>
      <c r="AG448" s="34">
        <v>1</v>
      </c>
      <c r="AH448" s="34">
        <v>0</v>
      </c>
      <c r="AI448" s="34">
        <v>0</v>
      </c>
      <c r="AJ448" s="34">
        <v>0</v>
      </c>
      <c r="AK448" s="34">
        <v>0</v>
      </c>
      <c r="AL448" s="34">
        <v>0</v>
      </c>
      <c r="AM448" s="34">
        <v>0</v>
      </c>
      <c r="AN448" s="34">
        <v>10</v>
      </c>
      <c r="AO448" s="34">
        <v>0</v>
      </c>
      <c r="AP448" s="34">
        <v>0</v>
      </c>
      <c r="AQ448" s="34">
        <v>3</v>
      </c>
      <c r="AR448" s="34">
        <v>4</v>
      </c>
      <c r="AS448" s="34">
        <v>0</v>
      </c>
      <c r="AT448" s="34">
        <v>0</v>
      </c>
      <c r="AU448" s="34">
        <v>0</v>
      </c>
      <c r="AV448" s="34">
        <v>0</v>
      </c>
      <c r="AW448" s="34">
        <v>7</v>
      </c>
      <c r="AX448" s="34">
        <v>1</v>
      </c>
      <c r="AY448" s="34">
        <v>6</v>
      </c>
      <c r="AZ448" s="34">
        <v>0</v>
      </c>
      <c r="BA448" s="34">
        <v>2</v>
      </c>
      <c r="BB448" s="34">
        <v>4</v>
      </c>
      <c r="BC448" s="34">
        <v>0</v>
      </c>
      <c r="BD448" s="34">
        <v>373</v>
      </c>
      <c r="BE448" s="48">
        <v>1375</v>
      </c>
    </row>
    <row r="449" spans="1:57" x14ac:dyDescent="0.2">
      <c r="A449"/>
      <c r="B449" t="s">
        <v>1263</v>
      </c>
      <c r="C449" t="s">
        <v>890</v>
      </c>
      <c r="D449" s="34">
        <v>29</v>
      </c>
      <c r="E449" s="34">
        <v>1</v>
      </c>
      <c r="F449" s="34">
        <v>39</v>
      </c>
      <c r="G449" s="34">
        <v>1</v>
      </c>
      <c r="H449" s="34">
        <v>0</v>
      </c>
      <c r="I449" s="34">
        <v>0</v>
      </c>
      <c r="J449" s="34">
        <v>1</v>
      </c>
      <c r="K449" s="34">
        <v>3</v>
      </c>
      <c r="L449" s="34">
        <v>0</v>
      </c>
      <c r="M449" s="34">
        <v>11</v>
      </c>
      <c r="N449" s="34">
        <v>0</v>
      </c>
      <c r="O449" s="34">
        <v>2</v>
      </c>
      <c r="P449" s="34">
        <v>0</v>
      </c>
      <c r="Q449" s="34">
        <v>0</v>
      </c>
      <c r="R449" s="34">
        <v>0</v>
      </c>
      <c r="S449" s="34">
        <v>48</v>
      </c>
      <c r="T449" s="34">
        <v>0</v>
      </c>
      <c r="U449" s="34">
        <v>0</v>
      </c>
      <c r="V449" s="34">
        <v>0</v>
      </c>
      <c r="W449" s="34">
        <v>0</v>
      </c>
      <c r="X449" s="34">
        <v>3</v>
      </c>
      <c r="Y449" s="34">
        <v>0</v>
      </c>
      <c r="Z449" s="34">
        <v>0</v>
      </c>
      <c r="AA449" s="34">
        <v>1</v>
      </c>
      <c r="AB449" s="34">
        <v>0</v>
      </c>
      <c r="AC449" s="34">
        <v>62</v>
      </c>
      <c r="AD449" s="34">
        <v>1</v>
      </c>
      <c r="AE449" s="34">
        <v>178</v>
      </c>
      <c r="AF449" s="34">
        <v>27</v>
      </c>
      <c r="AG449" s="34">
        <v>0</v>
      </c>
      <c r="AH449" s="34">
        <v>0</v>
      </c>
      <c r="AI449" s="34">
        <v>0</v>
      </c>
      <c r="AJ449" s="34">
        <v>3</v>
      </c>
      <c r="AK449" s="34">
        <v>0</v>
      </c>
      <c r="AL449" s="34">
        <v>0</v>
      </c>
      <c r="AM449" s="34">
        <v>5</v>
      </c>
      <c r="AN449" s="34">
        <v>2</v>
      </c>
      <c r="AO449" s="34">
        <v>0</v>
      </c>
      <c r="AP449" s="34">
        <v>0</v>
      </c>
      <c r="AQ449" s="34">
        <v>0</v>
      </c>
      <c r="AR449" s="34">
        <v>0</v>
      </c>
      <c r="AS449" s="34">
        <v>0</v>
      </c>
      <c r="AT449" s="34">
        <v>0</v>
      </c>
      <c r="AU449" s="34">
        <v>0</v>
      </c>
      <c r="AV449" s="34">
        <v>0</v>
      </c>
      <c r="AW449" s="34">
        <v>2</v>
      </c>
      <c r="AX449" s="34">
        <v>0</v>
      </c>
      <c r="AY449" s="34">
        <v>3</v>
      </c>
      <c r="AZ449" s="34">
        <v>1</v>
      </c>
      <c r="BA449" s="34">
        <v>6</v>
      </c>
      <c r="BB449" s="34">
        <v>4</v>
      </c>
      <c r="BC449" s="34">
        <v>1</v>
      </c>
      <c r="BD449" s="34">
        <v>147</v>
      </c>
      <c r="BE449" s="48">
        <v>581</v>
      </c>
    </row>
    <row r="450" spans="1:57" x14ac:dyDescent="0.2">
      <c r="A450"/>
      <c r="B450" t="s">
        <v>1264</v>
      </c>
      <c r="C450" t="s">
        <v>890</v>
      </c>
      <c r="D450" s="34">
        <v>6</v>
      </c>
      <c r="E450" s="34">
        <v>0</v>
      </c>
      <c r="F450" s="34">
        <v>33</v>
      </c>
      <c r="G450" s="34">
        <v>1</v>
      </c>
      <c r="H450" s="34">
        <v>1</v>
      </c>
      <c r="I450" s="34">
        <v>0</v>
      </c>
      <c r="J450" s="34">
        <v>1</v>
      </c>
      <c r="K450" s="34">
        <v>1</v>
      </c>
      <c r="L450" s="34">
        <v>0</v>
      </c>
      <c r="M450" s="34">
        <v>2</v>
      </c>
      <c r="N450" s="34">
        <v>0</v>
      </c>
      <c r="O450" s="34">
        <v>0</v>
      </c>
      <c r="P450" s="34">
        <v>0</v>
      </c>
      <c r="Q450" s="34">
        <v>0</v>
      </c>
      <c r="R450" s="34">
        <v>0</v>
      </c>
      <c r="S450" s="34">
        <v>8</v>
      </c>
      <c r="T450" s="34">
        <v>0</v>
      </c>
      <c r="U450" s="34">
        <v>0</v>
      </c>
      <c r="V450" s="34">
        <v>0</v>
      </c>
      <c r="W450" s="34">
        <v>0</v>
      </c>
      <c r="X450" s="34">
        <v>0</v>
      </c>
      <c r="Y450" s="34">
        <v>2</v>
      </c>
      <c r="Z450" s="34">
        <v>0</v>
      </c>
      <c r="AA450" s="34">
        <v>0</v>
      </c>
      <c r="AB450" s="34">
        <v>0</v>
      </c>
      <c r="AC450" s="34">
        <v>33</v>
      </c>
      <c r="AD450" s="34">
        <v>5</v>
      </c>
      <c r="AE450" s="34">
        <v>147</v>
      </c>
      <c r="AF450" s="34">
        <v>10</v>
      </c>
      <c r="AG450" s="34">
        <v>0</v>
      </c>
      <c r="AH450" s="34">
        <v>0</v>
      </c>
      <c r="AI450" s="34">
        <v>0</v>
      </c>
      <c r="AJ450" s="34">
        <v>0</v>
      </c>
      <c r="AK450" s="34">
        <v>0</v>
      </c>
      <c r="AL450" s="34">
        <v>1</v>
      </c>
      <c r="AM450" s="34">
        <v>0</v>
      </c>
      <c r="AN450" s="34">
        <v>2</v>
      </c>
      <c r="AO450" s="34">
        <v>0</v>
      </c>
      <c r="AP450" s="34">
        <v>0</v>
      </c>
      <c r="AQ450" s="34">
        <v>1</v>
      </c>
      <c r="AR450" s="34">
        <v>0</v>
      </c>
      <c r="AS450" s="34">
        <v>0</v>
      </c>
      <c r="AT450" s="34">
        <v>0</v>
      </c>
      <c r="AU450" s="34">
        <v>0</v>
      </c>
      <c r="AV450" s="34">
        <v>0</v>
      </c>
      <c r="AW450" s="34">
        <v>2</v>
      </c>
      <c r="AX450" s="34">
        <v>0</v>
      </c>
      <c r="AY450" s="34">
        <v>1</v>
      </c>
      <c r="AZ450" s="34">
        <v>0</v>
      </c>
      <c r="BA450" s="34">
        <v>0</v>
      </c>
      <c r="BB450" s="34">
        <v>0</v>
      </c>
      <c r="BC450" s="34">
        <v>0</v>
      </c>
      <c r="BD450" s="34">
        <v>123</v>
      </c>
      <c r="BE450" s="48">
        <v>380</v>
      </c>
    </row>
    <row r="451" spans="1:57" x14ac:dyDescent="0.2">
      <c r="A451"/>
      <c r="B451" t="s">
        <v>1265</v>
      </c>
      <c r="C451" t="s">
        <v>890</v>
      </c>
      <c r="D451" s="34">
        <v>18</v>
      </c>
      <c r="E451" s="34">
        <v>0</v>
      </c>
      <c r="F451" s="34">
        <v>50</v>
      </c>
      <c r="G451" s="34">
        <v>1</v>
      </c>
      <c r="H451" s="34">
        <v>1</v>
      </c>
      <c r="I451" s="34">
        <v>2</v>
      </c>
      <c r="J451" s="34">
        <v>1</v>
      </c>
      <c r="K451" s="34">
        <v>1</v>
      </c>
      <c r="L451" s="34">
        <v>0</v>
      </c>
      <c r="M451" s="34">
        <v>8</v>
      </c>
      <c r="N451" s="34">
        <v>1</v>
      </c>
      <c r="O451" s="34">
        <v>0</v>
      </c>
      <c r="P451" s="34">
        <v>0</v>
      </c>
      <c r="Q451" s="34">
        <v>0</v>
      </c>
      <c r="R451" s="34">
        <v>2</v>
      </c>
      <c r="S451" s="34">
        <v>13</v>
      </c>
      <c r="T451" s="34">
        <v>0</v>
      </c>
      <c r="U451" s="34">
        <v>0</v>
      </c>
      <c r="V451" s="34">
        <v>0</v>
      </c>
      <c r="W451" s="34">
        <v>0</v>
      </c>
      <c r="X451" s="34">
        <v>2</v>
      </c>
      <c r="Y451" s="34">
        <v>0</v>
      </c>
      <c r="Z451" s="34">
        <v>0</v>
      </c>
      <c r="AA451" s="34">
        <v>2</v>
      </c>
      <c r="AB451" s="34">
        <v>0</v>
      </c>
      <c r="AC451" s="34">
        <v>64</v>
      </c>
      <c r="AD451" s="34">
        <v>3</v>
      </c>
      <c r="AE451" s="34">
        <v>177</v>
      </c>
      <c r="AF451" s="34">
        <v>19</v>
      </c>
      <c r="AG451" s="34">
        <v>0</v>
      </c>
      <c r="AH451" s="34">
        <v>0</v>
      </c>
      <c r="AI451" s="34">
        <v>1</v>
      </c>
      <c r="AJ451" s="34">
        <v>0</v>
      </c>
      <c r="AK451" s="34">
        <v>0</v>
      </c>
      <c r="AL451" s="34">
        <v>0</v>
      </c>
      <c r="AM451" s="34">
        <v>0</v>
      </c>
      <c r="AN451" s="34">
        <v>3</v>
      </c>
      <c r="AO451" s="34">
        <v>0</v>
      </c>
      <c r="AP451" s="34">
        <v>0</v>
      </c>
      <c r="AQ451" s="34">
        <v>0</v>
      </c>
      <c r="AR451" s="34">
        <v>1</v>
      </c>
      <c r="AS451" s="34">
        <v>0</v>
      </c>
      <c r="AT451" s="34">
        <v>0</v>
      </c>
      <c r="AU451" s="34">
        <v>0</v>
      </c>
      <c r="AV451" s="34">
        <v>0</v>
      </c>
      <c r="AW451" s="34">
        <v>14</v>
      </c>
      <c r="AX451" s="34">
        <v>0</v>
      </c>
      <c r="AY451" s="34">
        <v>1</v>
      </c>
      <c r="AZ451" s="34">
        <v>2</v>
      </c>
      <c r="BA451" s="34">
        <v>1</v>
      </c>
      <c r="BB451" s="34">
        <v>4</v>
      </c>
      <c r="BC451" s="34">
        <v>2</v>
      </c>
      <c r="BD451" s="34">
        <v>114</v>
      </c>
      <c r="BE451" s="48">
        <v>508</v>
      </c>
    </row>
    <row r="452" spans="1:57" x14ac:dyDescent="0.2">
      <c r="A452"/>
      <c r="B452" t="s">
        <v>1266</v>
      </c>
      <c r="C452" t="s">
        <v>890</v>
      </c>
      <c r="D452" s="34">
        <v>26</v>
      </c>
      <c r="E452" s="34">
        <v>3</v>
      </c>
      <c r="F452" s="34">
        <v>44</v>
      </c>
      <c r="G452" s="34">
        <v>0</v>
      </c>
      <c r="H452" s="34">
        <v>2</v>
      </c>
      <c r="I452" s="34">
        <v>3</v>
      </c>
      <c r="J452" s="34">
        <v>2</v>
      </c>
      <c r="K452" s="34">
        <v>2</v>
      </c>
      <c r="L452" s="34">
        <v>3</v>
      </c>
      <c r="M452" s="34">
        <v>10</v>
      </c>
      <c r="N452" s="34">
        <v>0</v>
      </c>
      <c r="O452" s="34">
        <v>0</v>
      </c>
      <c r="P452" s="34">
        <v>0</v>
      </c>
      <c r="Q452" s="34">
        <v>0</v>
      </c>
      <c r="R452" s="34">
        <v>0</v>
      </c>
      <c r="S452" s="34">
        <v>19</v>
      </c>
      <c r="T452" s="34">
        <v>1</v>
      </c>
      <c r="U452" s="34">
        <v>0</v>
      </c>
      <c r="V452" s="34">
        <v>0</v>
      </c>
      <c r="W452" s="34">
        <v>0</v>
      </c>
      <c r="X452" s="34">
        <v>1</v>
      </c>
      <c r="Y452" s="34">
        <v>1</v>
      </c>
      <c r="Z452" s="34">
        <v>0</v>
      </c>
      <c r="AA452" s="34">
        <v>11</v>
      </c>
      <c r="AB452" s="34">
        <v>0</v>
      </c>
      <c r="AC452" s="34">
        <v>102</v>
      </c>
      <c r="AD452" s="34">
        <v>5</v>
      </c>
      <c r="AE452" s="34">
        <v>184</v>
      </c>
      <c r="AF452" s="34">
        <v>24</v>
      </c>
      <c r="AG452" s="34">
        <v>6</v>
      </c>
      <c r="AH452" s="34">
        <v>0</v>
      </c>
      <c r="AI452" s="34">
        <v>0</v>
      </c>
      <c r="AJ452" s="34">
        <v>0</v>
      </c>
      <c r="AK452" s="34">
        <v>1</v>
      </c>
      <c r="AL452" s="34">
        <v>0</v>
      </c>
      <c r="AM452" s="34">
        <v>0</v>
      </c>
      <c r="AN452" s="34">
        <v>9</v>
      </c>
      <c r="AO452" s="34">
        <v>1</v>
      </c>
      <c r="AP452" s="34">
        <v>0</v>
      </c>
      <c r="AQ452" s="34">
        <v>0</v>
      </c>
      <c r="AR452" s="34">
        <v>2</v>
      </c>
      <c r="AS452" s="34">
        <v>0</v>
      </c>
      <c r="AT452" s="34">
        <v>1</v>
      </c>
      <c r="AU452" s="34">
        <v>0</v>
      </c>
      <c r="AV452" s="34">
        <v>0</v>
      </c>
      <c r="AW452" s="34">
        <v>2</v>
      </c>
      <c r="AX452" s="34">
        <v>1</v>
      </c>
      <c r="AY452" s="34">
        <v>4</v>
      </c>
      <c r="AZ452" s="34">
        <v>0</v>
      </c>
      <c r="BA452" s="34">
        <v>6</v>
      </c>
      <c r="BB452" s="34">
        <v>8</v>
      </c>
      <c r="BC452" s="34">
        <v>0</v>
      </c>
      <c r="BD452" s="34">
        <v>230</v>
      </c>
      <c r="BE452" s="48">
        <v>714</v>
      </c>
    </row>
    <row r="453" spans="1:57" x14ac:dyDescent="0.2">
      <c r="A453"/>
      <c r="B453" t="s">
        <v>1267</v>
      </c>
      <c r="C453" t="s">
        <v>890</v>
      </c>
      <c r="D453" s="34">
        <v>14</v>
      </c>
      <c r="E453" s="34">
        <v>0</v>
      </c>
      <c r="F453" s="34">
        <v>29</v>
      </c>
      <c r="G453" s="34">
        <v>0</v>
      </c>
      <c r="H453" s="34">
        <v>0</v>
      </c>
      <c r="I453" s="34">
        <v>0</v>
      </c>
      <c r="J453" s="34">
        <v>0</v>
      </c>
      <c r="K453" s="34">
        <v>1</v>
      </c>
      <c r="L453" s="34">
        <v>0</v>
      </c>
      <c r="M453" s="34">
        <v>4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34">
        <v>27</v>
      </c>
      <c r="T453" s="34">
        <v>0</v>
      </c>
      <c r="U453" s="34">
        <v>0</v>
      </c>
      <c r="V453" s="34">
        <v>0</v>
      </c>
      <c r="W453" s="34">
        <v>0</v>
      </c>
      <c r="X453" s="34">
        <v>1</v>
      </c>
      <c r="Y453" s="34">
        <v>0</v>
      </c>
      <c r="Z453" s="34">
        <v>0</v>
      </c>
      <c r="AA453" s="34">
        <v>0</v>
      </c>
      <c r="AB453" s="34">
        <v>0</v>
      </c>
      <c r="AC453" s="34">
        <v>77</v>
      </c>
      <c r="AD453" s="34">
        <v>0</v>
      </c>
      <c r="AE453" s="34">
        <v>173</v>
      </c>
      <c r="AF453" s="34">
        <v>15</v>
      </c>
      <c r="AG453" s="34">
        <v>0</v>
      </c>
      <c r="AH453" s="34">
        <v>0</v>
      </c>
      <c r="AI453" s="34">
        <v>0</v>
      </c>
      <c r="AJ453" s="34">
        <v>1</v>
      </c>
      <c r="AK453" s="34">
        <v>0</v>
      </c>
      <c r="AL453" s="34">
        <v>1</v>
      </c>
      <c r="AM453" s="34">
        <v>4</v>
      </c>
      <c r="AN453" s="34">
        <v>4</v>
      </c>
      <c r="AO453" s="34">
        <v>0</v>
      </c>
      <c r="AP453" s="34">
        <v>0</v>
      </c>
      <c r="AQ453" s="34">
        <v>0</v>
      </c>
      <c r="AR453" s="34">
        <v>0</v>
      </c>
      <c r="AS453" s="34">
        <v>0</v>
      </c>
      <c r="AT453" s="34">
        <v>0</v>
      </c>
      <c r="AU453" s="34">
        <v>0</v>
      </c>
      <c r="AV453" s="34">
        <v>0</v>
      </c>
      <c r="AW453" s="34">
        <v>6</v>
      </c>
      <c r="AX453" s="34">
        <v>3</v>
      </c>
      <c r="AY453" s="34">
        <v>0</v>
      </c>
      <c r="AZ453" s="34">
        <v>3</v>
      </c>
      <c r="BA453" s="34">
        <v>2</v>
      </c>
      <c r="BB453" s="34">
        <v>1</v>
      </c>
      <c r="BC453" s="34">
        <v>0</v>
      </c>
      <c r="BD453" s="34">
        <v>105</v>
      </c>
      <c r="BE453" s="48">
        <v>471</v>
      </c>
    </row>
    <row r="454" spans="1:57" x14ac:dyDescent="0.2">
      <c r="A454"/>
      <c r="B454" t="s">
        <v>1268</v>
      </c>
      <c r="C454" t="s">
        <v>890</v>
      </c>
      <c r="D454" s="34">
        <v>8</v>
      </c>
      <c r="E454" s="34">
        <v>0</v>
      </c>
      <c r="F454" s="34">
        <v>126</v>
      </c>
      <c r="G454" s="34">
        <v>0</v>
      </c>
      <c r="H454" s="34">
        <v>2</v>
      </c>
      <c r="I454" s="34">
        <v>3</v>
      </c>
      <c r="J454" s="34">
        <v>3</v>
      </c>
      <c r="K454" s="34">
        <v>0</v>
      </c>
      <c r="L454" s="34">
        <v>1</v>
      </c>
      <c r="M454" s="34">
        <v>8</v>
      </c>
      <c r="N454" s="34">
        <v>0</v>
      </c>
      <c r="O454" s="34">
        <v>1</v>
      </c>
      <c r="P454" s="34">
        <v>0</v>
      </c>
      <c r="Q454" s="34">
        <v>0</v>
      </c>
      <c r="R454" s="34">
        <v>0</v>
      </c>
      <c r="S454" s="34">
        <v>28</v>
      </c>
      <c r="T454" s="34">
        <v>0</v>
      </c>
      <c r="U454" s="34">
        <v>2</v>
      </c>
      <c r="V454" s="34">
        <v>0</v>
      </c>
      <c r="W454" s="34">
        <v>0</v>
      </c>
      <c r="X454" s="34">
        <v>7</v>
      </c>
      <c r="Y454" s="34">
        <v>0</v>
      </c>
      <c r="Z454" s="34">
        <v>0</v>
      </c>
      <c r="AA454" s="34">
        <v>0</v>
      </c>
      <c r="AB454" s="34">
        <v>0</v>
      </c>
      <c r="AC454" s="34">
        <v>134</v>
      </c>
      <c r="AD454" s="34">
        <v>0</v>
      </c>
      <c r="AE454" s="34">
        <v>150</v>
      </c>
      <c r="AF454" s="34">
        <v>37</v>
      </c>
      <c r="AG454" s="34">
        <v>0</v>
      </c>
      <c r="AH454" s="34">
        <v>0</v>
      </c>
      <c r="AI454" s="34">
        <v>1</v>
      </c>
      <c r="AJ454" s="34">
        <v>1</v>
      </c>
      <c r="AK454" s="34">
        <v>2</v>
      </c>
      <c r="AL454" s="34">
        <v>0</v>
      </c>
      <c r="AM454" s="34">
        <v>0</v>
      </c>
      <c r="AN454" s="34">
        <v>6</v>
      </c>
      <c r="AO454" s="34">
        <v>0</v>
      </c>
      <c r="AP454" s="34">
        <v>1</v>
      </c>
      <c r="AQ454" s="34">
        <v>0</v>
      </c>
      <c r="AR454" s="34">
        <v>0</v>
      </c>
      <c r="AS454" s="34">
        <v>0</v>
      </c>
      <c r="AT454" s="34">
        <v>5</v>
      </c>
      <c r="AU454" s="34">
        <v>0</v>
      </c>
      <c r="AV454" s="34">
        <v>0</v>
      </c>
      <c r="AW454" s="34">
        <v>1</v>
      </c>
      <c r="AX454" s="34">
        <v>0</v>
      </c>
      <c r="AY454" s="34">
        <v>0</v>
      </c>
      <c r="AZ454" s="34">
        <v>0</v>
      </c>
      <c r="BA454" s="34">
        <v>0</v>
      </c>
      <c r="BB454" s="34">
        <v>0</v>
      </c>
      <c r="BC454" s="34">
        <v>0</v>
      </c>
      <c r="BD454" s="34">
        <v>126</v>
      </c>
      <c r="BE454" s="48">
        <v>653</v>
      </c>
    </row>
    <row r="455" spans="1:57" x14ac:dyDescent="0.2">
      <c r="A455"/>
      <c r="B455" t="s">
        <v>1269</v>
      </c>
      <c r="C455" t="s">
        <v>890</v>
      </c>
      <c r="D455" s="34">
        <v>32</v>
      </c>
      <c r="E455" s="34">
        <v>0</v>
      </c>
      <c r="F455" s="34">
        <v>16</v>
      </c>
      <c r="G455" s="34">
        <v>0</v>
      </c>
      <c r="H455" s="34">
        <v>1</v>
      </c>
      <c r="I455" s="34">
        <v>0</v>
      </c>
      <c r="J455" s="34">
        <v>0</v>
      </c>
      <c r="K455" s="34">
        <v>1</v>
      </c>
      <c r="L455" s="34">
        <v>0</v>
      </c>
      <c r="M455" s="34">
        <v>7</v>
      </c>
      <c r="N455" s="34">
        <v>0</v>
      </c>
      <c r="O455" s="34">
        <v>0</v>
      </c>
      <c r="P455" s="34">
        <v>1</v>
      </c>
      <c r="Q455" s="34">
        <v>0</v>
      </c>
      <c r="R455" s="34">
        <v>1</v>
      </c>
      <c r="S455" s="34">
        <v>11</v>
      </c>
      <c r="T455" s="34">
        <v>0</v>
      </c>
      <c r="U455" s="34">
        <v>0</v>
      </c>
      <c r="V455" s="34">
        <v>0</v>
      </c>
      <c r="W455" s="34">
        <v>1</v>
      </c>
      <c r="X455" s="34">
        <v>0</v>
      </c>
      <c r="Y455" s="34">
        <v>2</v>
      </c>
      <c r="Z455" s="34">
        <v>0</v>
      </c>
      <c r="AA455" s="34">
        <v>0</v>
      </c>
      <c r="AB455" s="34">
        <v>0</v>
      </c>
      <c r="AC455" s="34">
        <v>39</v>
      </c>
      <c r="AD455" s="34">
        <v>2</v>
      </c>
      <c r="AE455" s="34">
        <v>159</v>
      </c>
      <c r="AF455" s="34">
        <v>13</v>
      </c>
      <c r="AG455" s="34">
        <v>0</v>
      </c>
      <c r="AH455" s="34">
        <v>0</v>
      </c>
      <c r="AI455" s="34">
        <v>0</v>
      </c>
      <c r="AJ455" s="34">
        <v>1</v>
      </c>
      <c r="AK455" s="34">
        <v>0</v>
      </c>
      <c r="AL455" s="34">
        <v>1</v>
      </c>
      <c r="AM455" s="34">
        <v>0</v>
      </c>
      <c r="AN455" s="34">
        <v>3</v>
      </c>
      <c r="AO455" s="34">
        <v>0</v>
      </c>
      <c r="AP455" s="34">
        <v>1</v>
      </c>
      <c r="AQ455" s="34">
        <v>0</v>
      </c>
      <c r="AR455" s="34">
        <v>2</v>
      </c>
      <c r="AS455" s="34">
        <v>0</v>
      </c>
      <c r="AT455" s="34">
        <v>1</v>
      </c>
      <c r="AU455" s="34">
        <v>0</v>
      </c>
      <c r="AV455" s="34">
        <v>0</v>
      </c>
      <c r="AW455" s="34">
        <v>4</v>
      </c>
      <c r="AX455" s="34">
        <v>0</v>
      </c>
      <c r="AY455" s="34">
        <v>2</v>
      </c>
      <c r="AZ455" s="34">
        <v>2</v>
      </c>
      <c r="BA455" s="34">
        <v>5</v>
      </c>
      <c r="BB455" s="34">
        <v>4</v>
      </c>
      <c r="BC455" s="34">
        <v>0</v>
      </c>
      <c r="BD455" s="34">
        <v>111</v>
      </c>
      <c r="BE455" s="48">
        <v>423</v>
      </c>
    </row>
    <row r="456" spans="1:57" s="127" customFormat="1" x14ac:dyDescent="0.2">
      <c r="A456"/>
      <c r="B456" t="s">
        <v>1270</v>
      </c>
      <c r="C456" t="s">
        <v>890</v>
      </c>
      <c r="D456" s="34">
        <v>10</v>
      </c>
      <c r="E456" s="34">
        <v>0</v>
      </c>
      <c r="F456" s="34">
        <v>35</v>
      </c>
      <c r="G456" s="34">
        <v>1</v>
      </c>
      <c r="H456" s="34">
        <v>2</v>
      </c>
      <c r="I456" s="34">
        <v>1</v>
      </c>
      <c r="J456" s="34">
        <v>1</v>
      </c>
      <c r="K456" s="34">
        <v>3</v>
      </c>
      <c r="L456" s="34">
        <v>1</v>
      </c>
      <c r="M456" s="34">
        <v>4</v>
      </c>
      <c r="N456" s="34">
        <v>0</v>
      </c>
      <c r="O456" s="34">
        <v>0</v>
      </c>
      <c r="P456" s="34">
        <v>1</v>
      </c>
      <c r="Q456" s="34">
        <v>0</v>
      </c>
      <c r="R456" s="34">
        <v>0</v>
      </c>
      <c r="S456" s="34">
        <v>12</v>
      </c>
      <c r="T456" s="34">
        <v>0</v>
      </c>
      <c r="U456" s="34">
        <v>0</v>
      </c>
      <c r="V456" s="34">
        <v>0</v>
      </c>
      <c r="W456" s="34">
        <v>0</v>
      </c>
      <c r="X456" s="34">
        <v>0</v>
      </c>
      <c r="Y456" s="34">
        <v>2</v>
      </c>
      <c r="Z456" s="34">
        <v>0</v>
      </c>
      <c r="AA456" s="34">
        <v>0</v>
      </c>
      <c r="AB456" s="34">
        <v>0</v>
      </c>
      <c r="AC456" s="34">
        <v>89</v>
      </c>
      <c r="AD456" s="34">
        <v>10</v>
      </c>
      <c r="AE456" s="34">
        <v>160</v>
      </c>
      <c r="AF456" s="34">
        <v>11</v>
      </c>
      <c r="AG456" s="34">
        <v>3</v>
      </c>
      <c r="AH456" s="34">
        <v>2</v>
      </c>
      <c r="AI456" s="34">
        <v>0</v>
      </c>
      <c r="AJ456" s="34">
        <v>0</v>
      </c>
      <c r="AK456" s="34">
        <v>0</v>
      </c>
      <c r="AL456" s="34">
        <v>0</v>
      </c>
      <c r="AM456" s="34">
        <v>0</v>
      </c>
      <c r="AN456" s="34">
        <v>2</v>
      </c>
      <c r="AO456" s="34">
        <v>1</v>
      </c>
      <c r="AP456" s="34">
        <v>0</v>
      </c>
      <c r="AQ456" s="34">
        <v>0</v>
      </c>
      <c r="AR456" s="34">
        <v>0</v>
      </c>
      <c r="AS456" s="34">
        <v>0</v>
      </c>
      <c r="AT456" s="34">
        <v>1</v>
      </c>
      <c r="AU456" s="34">
        <v>0</v>
      </c>
      <c r="AV456" s="34">
        <v>0</v>
      </c>
      <c r="AW456" s="34">
        <v>1</v>
      </c>
      <c r="AX456" s="34">
        <v>2</v>
      </c>
      <c r="AY456" s="34">
        <v>0</v>
      </c>
      <c r="AZ456" s="34">
        <v>1</v>
      </c>
      <c r="BA456" s="34">
        <v>0</v>
      </c>
      <c r="BB456" s="34">
        <v>0</v>
      </c>
      <c r="BC456" s="34">
        <v>0</v>
      </c>
      <c r="BD456" s="34">
        <v>122</v>
      </c>
      <c r="BE456" s="170">
        <v>478</v>
      </c>
    </row>
    <row r="457" spans="1:57" x14ac:dyDescent="0.2">
      <c r="A457"/>
      <c r="B457" t="s">
        <v>1271</v>
      </c>
      <c r="C457" t="s">
        <v>890</v>
      </c>
      <c r="D457" s="34">
        <v>37</v>
      </c>
      <c r="E457" s="34">
        <v>0</v>
      </c>
      <c r="F457" s="34">
        <v>85</v>
      </c>
      <c r="G457" s="34">
        <v>0</v>
      </c>
      <c r="H457" s="34">
        <v>3</v>
      </c>
      <c r="I457" s="34">
        <v>2</v>
      </c>
      <c r="J457" s="34">
        <v>0</v>
      </c>
      <c r="K457" s="34">
        <v>4</v>
      </c>
      <c r="L457" s="34">
        <v>2</v>
      </c>
      <c r="M457" s="34">
        <v>12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34">
        <v>17</v>
      </c>
      <c r="T457" s="34">
        <v>2</v>
      </c>
      <c r="U457" s="34">
        <v>0</v>
      </c>
      <c r="V457" s="34">
        <v>1</v>
      </c>
      <c r="W457" s="34">
        <v>0</v>
      </c>
      <c r="X457" s="34">
        <v>2</v>
      </c>
      <c r="Y457" s="34">
        <v>1</v>
      </c>
      <c r="Z457" s="34">
        <v>1</v>
      </c>
      <c r="AA457" s="34">
        <v>6</v>
      </c>
      <c r="AB457" s="34">
        <v>1</v>
      </c>
      <c r="AC457" s="34">
        <v>136</v>
      </c>
      <c r="AD457" s="34">
        <v>4</v>
      </c>
      <c r="AE457" s="34">
        <v>201</v>
      </c>
      <c r="AF457" s="34">
        <v>32</v>
      </c>
      <c r="AG457" s="34">
        <v>2</v>
      </c>
      <c r="AH457" s="34">
        <v>0</v>
      </c>
      <c r="AI457" s="34">
        <v>1</v>
      </c>
      <c r="AJ457" s="34">
        <v>0</v>
      </c>
      <c r="AK457" s="34">
        <v>0</v>
      </c>
      <c r="AL457" s="34">
        <v>0</v>
      </c>
      <c r="AM457" s="34">
        <v>0</v>
      </c>
      <c r="AN457" s="34">
        <v>13</v>
      </c>
      <c r="AO457" s="34">
        <v>0</v>
      </c>
      <c r="AP457" s="34">
        <v>0</v>
      </c>
      <c r="AQ457" s="34">
        <v>0</v>
      </c>
      <c r="AR457" s="34">
        <v>2</v>
      </c>
      <c r="AS457" s="34">
        <v>0</v>
      </c>
      <c r="AT457" s="34">
        <v>0</v>
      </c>
      <c r="AU457" s="34">
        <v>0</v>
      </c>
      <c r="AV457" s="34">
        <v>0</v>
      </c>
      <c r="AW457" s="34">
        <v>4</v>
      </c>
      <c r="AX457" s="34">
        <v>0</v>
      </c>
      <c r="AY457" s="34">
        <v>3</v>
      </c>
      <c r="AZ457" s="34">
        <v>2</v>
      </c>
      <c r="BA457" s="34">
        <v>2</v>
      </c>
      <c r="BB457" s="34">
        <v>4</v>
      </c>
      <c r="BC457" s="34">
        <v>1</v>
      </c>
      <c r="BD457" s="34">
        <v>224</v>
      </c>
      <c r="BE457" s="48">
        <v>807</v>
      </c>
    </row>
    <row r="458" spans="1:57" x14ac:dyDescent="0.2">
      <c r="A458"/>
      <c r="B458" t="s">
        <v>1272</v>
      </c>
      <c r="C458" t="s">
        <v>890</v>
      </c>
      <c r="D458" s="34">
        <v>3</v>
      </c>
      <c r="E458" s="34">
        <v>1</v>
      </c>
      <c r="F458" s="34">
        <v>58</v>
      </c>
      <c r="G458" s="34">
        <v>1</v>
      </c>
      <c r="H458" s="34">
        <v>4</v>
      </c>
      <c r="I458" s="34">
        <v>3</v>
      </c>
      <c r="J458" s="34">
        <v>3</v>
      </c>
      <c r="K458" s="34">
        <v>11</v>
      </c>
      <c r="L458" s="34">
        <v>0</v>
      </c>
      <c r="M458" s="34">
        <v>5</v>
      </c>
      <c r="N458" s="34">
        <v>0</v>
      </c>
      <c r="O458" s="34">
        <v>0</v>
      </c>
      <c r="P458" s="34">
        <v>0</v>
      </c>
      <c r="Q458" s="34">
        <v>1</v>
      </c>
      <c r="R458" s="34">
        <v>0</v>
      </c>
      <c r="S458" s="34">
        <v>12</v>
      </c>
      <c r="T458" s="34">
        <v>2</v>
      </c>
      <c r="U458" s="34">
        <v>0</v>
      </c>
      <c r="V458" s="34">
        <v>0</v>
      </c>
      <c r="W458" s="34">
        <v>0</v>
      </c>
      <c r="X458" s="34">
        <v>0</v>
      </c>
      <c r="Y458" s="34">
        <v>1</v>
      </c>
      <c r="Z458" s="34">
        <v>0</v>
      </c>
      <c r="AA458" s="34">
        <v>0</v>
      </c>
      <c r="AB458" s="34">
        <v>0</v>
      </c>
      <c r="AC458" s="34">
        <v>58</v>
      </c>
      <c r="AD458" s="34">
        <v>8</v>
      </c>
      <c r="AE458" s="34">
        <v>127</v>
      </c>
      <c r="AF458" s="34">
        <v>33</v>
      </c>
      <c r="AG458" s="34">
        <v>4</v>
      </c>
      <c r="AH458" s="34">
        <v>3</v>
      </c>
      <c r="AI458" s="34">
        <v>0</v>
      </c>
      <c r="AJ458" s="34">
        <v>0</v>
      </c>
      <c r="AK458" s="34">
        <v>2</v>
      </c>
      <c r="AL458" s="34">
        <v>1</v>
      </c>
      <c r="AM458" s="34">
        <v>0</v>
      </c>
      <c r="AN458" s="34">
        <v>6</v>
      </c>
      <c r="AO458" s="34">
        <v>0</v>
      </c>
      <c r="AP458" s="34">
        <v>0</v>
      </c>
      <c r="AQ458" s="34">
        <v>0</v>
      </c>
      <c r="AR458" s="34">
        <v>3</v>
      </c>
      <c r="AS458" s="34">
        <v>0</v>
      </c>
      <c r="AT458" s="34">
        <v>14</v>
      </c>
      <c r="AU458" s="34">
        <v>0</v>
      </c>
      <c r="AV458" s="34">
        <v>0</v>
      </c>
      <c r="AW458" s="34">
        <v>2</v>
      </c>
      <c r="AX458" s="34">
        <v>0</v>
      </c>
      <c r="AY458" s="34">
        <v>1</v>
      </c>
      <c r="AZ458" s="34">
        <v>4</v>
      </c>
      <c r="BA458" s="34">
        <v>0</v>
      </c>
      <c r="BB458" s="34">
        <v>0</v>
      </c>
      <c r="BC458" s="34">
        <v>0</v>
      </c>
      <c r="BD458" s="34">
        <v>232</v>
      </c>
      <c r="BE458" s="48">
        <v>603</v>
      </c>
    </row>
    <row r="459" spans="1:57" x14ac:dyDescent="0.2">
      <c r="A459"/>
      <c r="B459" t="s">
        <v>1273</v>
      </c>
      <c r="C459" t="s">
        <v>890</v>
      </c>
      <c r="D459" s="34">
        <v>7</v>
      </c>
      <c r="E459" s="34">
        <v>0</v>
      </c>
      <c r="F459" s="34">
        <v>119</v>
      </c>
      <c r="G459" s="34">
        <v>0</v>
      </c>
      <c r="H459" s="34">
        <v>11</v>
      </c>
      <c r="I459" s="34">
        <v>3</v>
      </c>
      <c r="J459" s="34">
        <v>1</v>
      </c>
      <c r="K459" s="34">
        <v>3</v>
      </c>
      <c r="L459" s="34">
        <v>5</v>
      </c>
      <c r="M459" s="34">
        <v>5</v>
      </c>
      <c r="N459" s="34">
        <v>3</v>
      </c>
      <c r="O459" s="34">
        <v>0</v>
      </c>
      <c r="P459" s="34">
        <v>0</v>
      </c>
      <c r="Q459" s="34">
        <v>1</v>
      </c>
      <c r="R459" s="34">
        <v>0</v>
      </c>
      <c r="S459" s="34">
        <v>19</v>
      </c>
      <c r="T459" s="34">
        <v>0</v>
      </c>
      <c r="U459" s="34">
        <v>2</v>
      </c>
      <c r="V459" s="34">
        <v>0</v>
      </c>
      <c r="W459" s="34">
        <v>0</v>
      </c>
      <c r="X459" s="34">
        <v>6</v>
      </c>
      <c r="Y459" s="34">
        <v>0</v>
      </c>
      <c r="Z459" s="34">
        <v>0</v>
      </c>
      <c r="AA459" s="34">
        <v>0</v>
      </c>
      <c r="AB459" s="34">
        <v>0</v>
      </c>
      <c r="AC459" s="34">
        <v>85</v>
      </c>
      <c r="AD459" s="34">
        <v>19</v>
      </c>
      <c r="AE459" s="34">
        <v>163</v>
      </c>
      <c r="AF459" s="34">
        <v>32</v>
      </c>
      <c r="AG459" s="34">
        <v>5</v>
      </c>
      <c r="AH459" s="34">
        <v>0</v>
      </c>
      <c r="AI459" s="34">
        <v>0</v>
      </c>
      <c r="AJ459" s="34">
        <v>5</v>
      </c>
      <c r="AK459" s="34">
        <v>0</v>
      </c>
      <c r="AL459" s="34">
        <v>1</v>
      </c>
      <c r="AM459" s="34">
        <v>2</v>
      </c>
      <c r="AN459" s="34">
        <v>3</v>
      </c>
      <c r="AO459" s="34">
        <v>0</v>
      </c>
      <c r="AP459" s="34">
        <v>0</v>
      </c>
      <c r="AQ459" s="34">
        <v>0</v>
      </c>
      <c r="AR459" s="34">
        <v>0</v>
      </c>
      <c r="AS459" s="34">
        <v>0</v>
      </c>
      <c r="AT459" s="34">
        <v>1</v>
      </c>
      <c r="AU459" s="34">
        <v>0</v>
      </c>
      <c r="AV459" s="34">
        <v>0</v>
      </c>
      <c r="AW459" s="34">
        <v>2</v>
      </c>
      <c r="AX459" s="34">
        <v>0</v>
      </c>
      <c r="AY459" s="34">
        <v>4</v>
      </c>
      <c r="AZ459" s="34">
        <v>3</v>
      </c>
      <c r="BA459" s="34">
        <v>2</v>
      </c>
      <c r="BB459" s="34">
        <v>5</v>
      </c>
      <c r="BC459" s="34">
        <v>0</v>
      </c>
      <c r="BD459" s="34">
        <v>276</v>
      </c>
      <c r="BE459" s="48">
        <v>793</v>
      </c>
    </row>
    <row r="460" spans="1:57" x14ac:dyDescent="0.2">
      <c r="A460"/>
      <c r="B460" t="s">
        <v>1274</v>
      </c>
      <c r="C460" t="s">
        <v>890</v>
      </c>
      <c r="D460" s="34">
        <v>8</v>
      </c>
      <c r="E460" s="34">
        <v>1</v>
      </c>
      <c r="F460" s="34">
        <v>66</v>
      </c>
      <c r="G460" s="34">
        <v>3</v>
      </c>
      <c r="H460" s="34">
        <v>7</v>
      </c>
      <c r="I460" s="34">
        <v>5</v>
      </c>
      <c r="J460" s="34">
        <v>1</v>
      </c>
      <c r="K460" s="34">
        <v>3</v>
      </c>
      <c r="L460" s="34">
        <v>5</v>
      </c>
      <c r="M460" s="34">
        <v>3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34">
        <v>3</v>
      </c>
      <c r="T460" s="34">
        <v>0</v>
      </c>
      <c r="U460" s="34">
        <v>0</v>
      </c>
      <c r="V460" s="34">
        <v>0</v>
      </c>
      <c r="W460" s="34">
        <v>0</v>
      </c>
      <c r="X460" s="34">
        <v>0</v>
      </c>
      <c r="Y460" s="34">
        <v>0</v>
      </c>
      <c r="Z460" s="34">
        <v>0</v>
      </c>
      <c r="AA460" s="34">
        <v>2</v>
      </c>
      <c r="AB460" s="34">
        <v>0</v>
      </c>
      <c r="AC460" s="34">
        <v>184</v>
      </c>
      <c r="AD460" s="34">
        <v>24</v>
      </c>
      <c r="AE460" s="34">
        <v>148</v>
      </c>
      <c r="AF460" s="34">
        <v>10</v>
      </c>
      <c r="AG460" s="34">
        <v>1</v>
      </c>
      <c r="AH460" s="34">
        <v>1</v>
      </c>
      <c r="AI460" s="34">
        <v>1</v>
      </c>
      <c r="AJ460" s="34">
        <v>0</v>
      </c>
      <c r="AK460" s="34">
        <v>0</v>
      </c>
      <c r="AL460" s="34">
        <v>0</v>
      </c>
      <c r="AM460" s="34">
        <v>0</v>
      </c>
      <c r="AN460" s="34">
        <v>5</v>
      </c>
      <c r="AO460" s="34">
        <v>1</v>
      </c>
      <c r="AP460" s="34">
        <v>0</v>
      </c>
      <c r="AQ460" s="34">
        <v>0</v>
      </c>
      <c r="AR460" s="34">
        <v>0</v>
      </c>
      <c r="AS460" s="34">
        <v>0</v>
      </c>
      <c r="AT460" s="34">
        <v>1</v>
      </c>
      <c r="AU460" s="34">
        <v>0</v>
      </c>
      <c r="AV460" s="34">
        <v>0</v>
      </c>
      <c r="AW460" s="34">
        <v>8</v>
      </c>
      <c r="AX460" s="34">
        <v>4</v>
      </c>
      <c r="AY460" s="34">
        <v>2</v>
      </c>
      <c r="AZ460" s="34">
        <v>9</v>
      </c>
      <c r="BA460" s="34">
        <v>2</v>
      </c>
      <c r="BB460" s="34">
        <v>0</v>
      </c>
      <c r="BC460" s="34">
        <v>0</v>
      </c>
      <c r="BD460" s="34">
        <v>221</v>
      </c>
      <c r="BE460" s="48">
        <v>729</v>
      </c>
    </row>
    <row r="461" spans="1:57" s="127" customFormat="1" x14ac:dyDescent="0.2">
      <c r="A461" s="35"/>
      <c r="B461" s="35" t="s">
        <v>0</v>
      </c>
      <c r="C461" s="35" t="s">
        <v>890</v>
      </c>
      <c r="D461" s="62">
        <v>347</v>
      </c>
      <c r="E461" s="62">
        <v>11</v>
      </c>
      <c r="F461" s="62">
        <v>1630</v>
      </c>
      <c r="G461" s="62">
        <v>21</v>
      </c>
      <c r="H461" s="62">
        <v>58</v>
      </c>
      <c r="I461" s="62">
        <v>27</v>
      </c>
      <c r="J461" s="62">
        <v>27</v>
      </c>
      <c r="K461" s="62">
        <v>57</v>
      </c>
      <c r="L461" s="62">
        <v>39</v>
      </c>
      <c r="M461" s="62">
        <v>156</v>
      </c>
      <c r="N461" s="62">
        <v>8</v>
      </c>
      <c r="O461" s="62">
        <v>3</v>
      </c>
      <c r="P461" s="62">
        <v>2</v>
      </c>
      <c r="Q461" s="62">
        <v>5</v>
      </c>
      <c r="R461" s="62">
        <v>5</v>
      </c>
      <c r="S461" s="62">
        <v>434</v>
      </c>
      <c r="T461" s="62">
        <v>11</v>
      </c>
      <c r="U461" s="62">
        <v>7</v>
      </c>
      <c r="V461" s="62">
        <v>3</v>
      </c>
      <c r="W461" s="62">
        <v>1</v>
      </c>
      <c r="X461" s="62">
        <v>27</v>
      </c>
      <c r="Y461" s="62">
        <v>32</v>
      </c>
      <c r="Z461" s="62">
        <v>2</v>
      </c>
      <c r="AA461" s="62">
        <v>37</v>
      </c>
      <c r="AB461" s="62">
        <v>1</v>
      </c>
      <c r="AC461" s="62">
        <v>2406</v>
      </c>
      <c r="AD461" s="62">
        <v>174</v>
      </c>
      <c r="AE461" s="62">
        <v>2796</v>
      </c>
      <c r="AF461" s="62">
        <v>605</v>
      </c>
      <c r="AG461" s="62">
        <v>30</v>
      </c>
      <c r="AH461" s="62">
        <v>6</v>
      </c>
      <c r="AI461" s="62">
        <v>6</v>
      </c>
      <c r="AJ461" s="62">
        <v>14</v>
      </c>
      <c r="AK461" s="62">
        <v>12</v>
      </c>
      <c r="AL461" s="62">
        <v>6</v>
      </c>
      <c r="AM461" s="62">
        <v>13</v>
      </c>
      <c r="AN461" s="62">
        <v>133</v>
      </c>
      <c r="AO461" s="62">
        <v>5</v>
      </c>
      <c r="AP461" s="62">
        <v>2</v>
      </c>
      <c r="AQ461" s="62">
        <v>7</v>
      </c>
      <c r="AR461" s="62">
        <v>25</v>
      </c>
      <c r="AS461" s="62">
        <v>0</v>
      </c>
      <c r="AT461" s="62">
        <v>31</v>
      </c>
      <c r="AU461" s="62">
        <v>0</v>
      </c>
      <c r="AV461" s="62">
        <v>1</v>
      </c>
      <c r="AW461" s="62">
        <v>79</v>
      </c>
      <c r="AX461" s="62">
        <v>21</v>
      </c>
      <c r="AY461" s="62">
        <v>40</v>
      </c>
      <c r="AZ461" s="62">
        <v>29</v>
      </c>
      <c r="BA461" s="62">
        <v>37</v>
      </c>
      <c r="BB461" s="62">
        <v>38</v>
      </c>
      <c r="BC461" s="62">
        <v>5</v>
      </c>
      <c r="BD461" s="62">
        <v>3573</v>
      </c>
      <c r="BE461" s="170">
        <v>13045</v>
      </c>
    </row>
    <row r="462" spans="1:57" x14ac:dyDescent="0.2">
      <c r="A462"/>
      <c r="B462" t="s">
        <v>531</v>
      </c>
      <c r="C462" t="s">
        <v>893</v>
      </c>
      <c r="D462" s="34">
        <v>609</v>
      </c>
      <c r="E462" s="34">
        <v>3</v>
      </c>
      <c r="F462" s="34">
        <v>1707</v>
      </c>
      <c r="G462" s="34">
        <v>1</v>
      </c>
      <c r="H462" s="34">
        <v>11</v>
      </c>
      <c r="I462" s="34">
        <v>2</v>
      </c>
      <c r="J462" s="34">
        <v>5</v>
      </c>
      <c r="K462" s="34">
        <v>3</v>
      </c>
      <c r="L462" s="34">
        <v>4</v>
      </c>
      <c r="M462" s="34">
        <v>1408</v>
      </c>
      <c r="N462" s="34">
        <v>6</v>
      </c>
      <c r="O462" s="34">
        <v>6</v>
      </c>
      <c r="P462" s="34">
        <v>2</v>
      </c>
      <c r="Q462" s="34">
        <v>5</v>
      </c>
      <c r="R462" s="34">
        <v>3</v>
      </c>
      <c r="S462" s="34">
        <v>1661</v>
      </c>
      <c r="T462" s="34">
        <v>6</v>
      </c>
      <c r="U462" s="34">
        <v>18</v>
      </c>
      <c r="V462" s="34">
        <v>13</v>
      </c>
      <c r="W462" s="34">
        <v>2</v>
      </c>
      <c r="X462" s="34">
        <v>5</v>
      </c>
      <c r="Y462" s="34">
        <v>9</v>
      </c>
      <c r="Z462" s="34">
        <v>2</v>
      </c>
      <c r="AA462" s="34">
        <v>0</v>
      </c>
      <c r="AB462" s="34">
        <v>2</v>
      </c>
      <c r="AC462" s="34">
        <v>1004</v>
      </c>
      <c r="AD462" s="34">
        <v>12</v>
      </c>
      <c r="AE462" s="34">
        <v>7</v>
      </c>
      <c r="AF462" s="34">
        <v>7050</v>
      </c>
      <c r="AG462" s="34">
        <v>44</v>
      </c>
      <c r="AH462" s="34">
        <v>0</v>
      </c>
      <c r="AI462" s="34">
        <v>22</v>
      </c>
      <c r="AJ462" s="34">
        <v>27</v>
      </c>
      <c r="AK462" s="34">
        <v>10</v>
      </c>
      <c r="AL462" s="34">
        <v>8</v>
      </c>
      <c r="AM462" s="34">
        <v>8</v>
      </c>
      <c r="AN462" s="34">
        <v>263</v>
      </c>
      <c r="AO462" s="34">
        <v>0</v>
      </c>
      <c r="AP462" s="34">
        <v>2</v>
      </c>
      <c r="AQ462" s="34">
        <v>0</v>
      </c>
      <c r="AR462" s="34">
        <v>8</v>
      </c>
      <c r="AS462" s="34">
        <v>3</v>
      </c>
      <c r="AT462" s="34">
        <v>8</v>
      </c>
      <c r="AU462" s="34">
        <v>2</v>
      </c>
      <c r="AV462" s="34">
        <v>6</v>
      </c>
      <c r="AW462" s="34">
        <v>27</v>
      </c>
      <c r="AX462" s="34">
        <v>4</v>
      </c>
      <c r="AY462" s="34">
        <v>4</v>
      </c>
      <c r="AZ462" s="34">
        <v>1</v>
      </c>
      <c r="BA462" s="34">
        <v>6</v>
      </c>
      <c r="BB462" s="34">
        <v>7</v>
      </c>
      <c r="BC462" s="34">
        <v>2</v>
      </c>
      <c r="BD462" s="34">
        <v>3718</v>
      </c>
      <c r="BE462" s="48">
        <v>17746</v>
      </c>
    </row>
    <row r="463" spans="1:57" x14ac:dyDescent="0.2">
      <c r="A463"/>
      <c r="B463" t="s">
        <v>1275</v>
      </c>
      <c r="C463" t="s">
        <v>893</v>
      </c>
      <c r="D463" s="34">
        <v>235</v>
      </c>
      <c r="E463" s="34">
        <v>5</v>
      </c>
      <c r="F463" s="34">
        <v>1148</v>
      </c>
      <c r="G463" s="34">
        <v>1</v>
      </c>
      <c r="H463" s="34">
        <v>9</v>
      </c>
      <c r="I463" s="34">
        <v>2</v>
      </c>
      <c r="J463" s="34">
        <v>5</v>
      </c>
      <c r="K463" s="34">
        <v>5</v>
      </c>
      <c r="L463" s="34">
        <v>3</v>
      </c>
      <c r="M463" s="34">
        <v>771</v>
      </c>
      <c r="N463" s="34">
        <v>5</v>
      </c>
      <c r="O463" s="34">
        <v>2</v>
      </c>
      <c r="P463" s="34">
        <v>0</v>
      </c>
      <c r="Q463" s="34">
        <v>4</v>
      </c>
      <c r="R463" s="34">
        <v>6</v>
      </c>
      <c r="S463" s="34">
        <v>977</v>
      </c>
      <c r="T463" s="34">
        <v>9</v>
      </c>
      <c r="U463" s="34">
        <v>12</v>
      </c>
      <c r="V463" s="34">
        <v>10</v>
      </c>
      <c r="W463" s="34">
        <v>3</v>
      </c>
      <c r="X463" s="34">
        <v>3</v>
      </c>
      <c r="Y463" s="34">
        <v>4</v>
      </c>
      <c r="Z463" s="34">
        <v>3</v>
      </c>
      <c r="AA463" s="34">
        <v>0</v>
      </c>
      <c r="AB463" s="34">
        <v>0</v>
      </c>
      <c r="AC463" s="34">
        <v>730</v>
      </c>
      <c r="AD463" s="34">
        <v>12</v>
      </c>
      <c r="AE463" s="34">
        <v>17</v>
      </c>
      <c r="AF463" s="34">
        <v>7433</v>
      </c>
      <c r="AG463" s="34">
        <v>61</v>
      </c>
      <c r="AH463" s="34">
        <v>5</v>
      </c>
      <c r="AI463" s="34">
        <v>17</v>
      </c>
      <c r="AJ463" s="34">
        <v>37</v>
      </c>
      <c r="AK463" s="34">
        <v>13</v>
      </c>
      <c r="AL463" s="34">
        <v>7</v>
      </c>
      <c r="AM463" s="34">
        <v>3</v>
      </c>
      <c r="AN463" s="34">
        <v>177</v>
      </c>
      <c r="AO463" s="34">
        <v>1</v>
      </c>
      <c r="AP463" s="34">
        <v>0</v>
      </c>
      <c r="AQ463" s="34">
        <v>1</v>
      </c>
      <c r="AR463" s="34">
        <v>4</v>
      </c>
      <c r="AS463" s="34">
        <v>2</v>
      </c>
      <c r="AT463" s="34">
        <v>9</v>
      </c>
      <c r="AU463" s="34">
        <v>2</v>
      </c>
      <c r="AV463" s="34">
        <v>2</v>
      </c>
      <c r="AW463" s="34">
        <v>18</v>
      </c>
      <c r="AX463" s="34">
        <v>1</v>
      </c>
      <c r="AY463" s="34">
        <v>5</v>
      </c>
      <c r="AZ463" s="34">
        <v>0</v>
      </c>
      <c r="BA463" s="34">
        <v>6</v>
      </c>
      <c r="BB463" s="34">
        <v>1</v>
      </c>
      <c r="BC463" s="34">
        <v>2</v>
      </c>
      <c r="BD463" s="34">
        <v>2784</v>
      </c>
      <c r="BE463" s="48">
        <v>14572</v>
      </c>
    </row>
    <row r="464" spans="1:57" x14ac:dyDescent="0.2">
      <c r="A464"/>
      <c r="B464" t="s">
        <v>532</v>
      </c>
      <c r="C464" t="s">
        <v>893</v>
      </c>
      <c r="D464" s="34">
        <v>181</v>
      </c>
      <c r="E464" s="34">
        <v>0</v>
      </c>
      <c r="F464" s="34">
        <v>320</v>
      </c>
      <c r="G464" s="34">
        <v>0</v>
      </c>
      <c r="H464" s="34">
        <v>1</v>
      </c>
      <c r="I464" s="34">
        <v>1</v>
      </c>
      <c r="J464" s="34">
        <v>0</v>
      </c>
      <c r="K464" s="34">
        <v>0</v>
      </c>
      <c r="L464" s="34">
        <v>1</v>
      </c>
      <c r="M464" s="34">
        <v>514</v>
      </c>
      <c r="N464" s="34">
        <v>2</v>
      </c>
      <c r="O464" s="34">
        <v>0</v>
      </c>
      <c r="P464" s="34">
        <v>4</v>
      </c>
      <c r="Q464" s="34">
        <v>5</v>
      </c>
      <c r="R464" s="34">
        <v>2</v>
      </c>
      <c r="S464" s="34">
        <v>399</v>
      </c>
      <c r="T464" s="34">
        <v>1</v>
      </c>
      <c r="U464" s="34">
        <v>13</v>
      </c>
      <c r="V464" s="34">
        <v>4</v>
      </c>
      <c r="W464" s="34">
        <v>1</v>
      </c>
      <c r="X464" s="34">
        <v>1</v>
      </c>
      <c r="Y464" s="34">
        <v>1</v>
      </c>
      <c r="Z464" s="34">
        <v>0</v>
      </c>
      <c r="AA464" s="34">
        <v>0</v>
      </c>
      <c r="AB464" s="34">
        <v>1</v>
      </c>
      <c r="AC464" s="34">
        <v>172</v>
      </c>
      <c r="AD464" s="34">
        <v>1</v>
      </c>
      <c r="AE464" s="34">
        <v>2</v>
      </c>
      <c r="AF464" s="34">
        <v>5254</v>
      </c>
      <c r="AG464" s="34">
        <v>9</v>
      </c>
      <c r="AH464" s="34">
        <v>5</v>
      </c>
      <c r="AI464" s="34">
        <v>7</v>
      </c>
      <c r="AJ464" s="34">
        <v>14</v>
      </c>
      <c r="AK464" s="34">
        <v>2</v>
      </c>
      <c r="AL464" s="34">
        <v>0</v>
      </c>
      <c r="AM464" s="34">
        <v>4</v>
      </c>
      <c r="AN464" s="34">
        <v>43</v>
      </c>
      <c r="AO464" s="34">
        <v>0</v>
      </c>
      <c r="AP464" s="34">
        <v>0</v>
      </c>
      <c r="AQ464" s="34">
        <v>0</v>
      </c>
      <c r="AR464" s="34">
        <v>1</v>
      </c>
      <c r="AS464" s="34">
        <v>1</v>
      </c>
      <c r="AT464" s="34">
        <v>2</v>
      </c>
      <c r="AU464" s="34">
        <v>0</v>
      </c>
      <c r="AV464" s="34">
        <v>0</v>
      </c>
      <c r="AW464" s="34">
        <v>13</v>
      </c>
      <c r="AX464" s="34">
        <v>0</v>
      </c>
      <c r="AY464" s="34">
        <v>5</v>
      </c>
      <c r="AZ464" s="34">
        <v>0</v>
      </c>
      <c r="BA464" s="34">
        <v>2</v>
      </c>
      <c r="BB464" s="34">
        <v>3</v>
      </c>
      <c r="BC464" s="34">
        <v>0</v>
      </c>
      <c r="BD464" s="34">
        <v>1315</v>
      </c>
      <c r="BE464" s="48">
        <v>8307</v>
      </c>
    </row>
    <row r="465" spans="1:57" x14ac:dyDescent="0.2">
      <c r="A465"/>
      <c r="B465" t="s">
        <v>537</v>
      </c>
      <c r="C465" t="s">
        <v>893</v>
      </c>
      <c r="D465" s="34">
        <v>121</v>
      </c>
      <c r="E465" s="34">
        <v>3</v>
      </c>
      <c r="F465" s="34">
        <v>259</v>
      </c>
      <c r="G465" s="34">
        <v>0</v>
      </c>
      <c r="H465" s="34">
        <v>1</v>
      </c>
      <c r="I465" s="34">
        <v>1</v>
      </c>
      <c r="J465" s="34">
        <v>1</v>
      </c>
      <c r="K465" s="34">
        <v>1</v>
      </c>
      <c r="L465" s="34">
        <v>0</v>
      </c>
      <c r="M465" s="34">
        <v>270</v>
      </c>
      <c r="N465" s="34">
        <v>4</v>
      </c>
      <c r="O465" s="34">
        <v>0</v>
      </c>
      <c r="P465" s="34">
        <v>0</v>
      </c>
      <c r="Q465" s="34">
        <v>5</v>
      </c>
      <c r="R465" s="34">
        <v>1</v>
      </c>
      <c r="S465" s="34">
        <v>247</v>
      </c>
      <c r="T465" s="34">
        <v>4</v>
      </c>
      <c r="U465" s="34">
        <v>9</v>
      </c>
      <c r="V465" s="34">
        <v>1</v>
      </c>
      <c r="W465" s="34">
        <v>1</v>
      </c>
      <c r="X465" s="34">
        <v>1</v>
      </c>
      <c r="Y465" s="34">
        <v>4</v>
      </c>
      <c r="Z465" s="34">
        <v>0</v>
      </c>
      <c r="AA465" s="34">
        <v>0</v>
      </c>
      <c r="AB465" s="34">
        <v>0</v>
      </c>
      <c r="AC465" s="34">
        <v>161</v>
      </c>
      <c r="AD465" s="34">
        <v>6</v>
      </c>
      <c r="AE465" s="34">
        <v>5</v>
      </c>
      <c r="AF465" s="34">
        <v>5300</v>
      </c>
      <c r="AG465" s="34">
        <v>33</v>
      </c>
      <c r="AH465" s="34">
        <v>9</v>
      </c>
      <c r="AI465" s="34">
        <v>23</v>
      </c>
      <c r="AJ465" s="34">
        <v>26</v>
      </c>
      <c r="AK465" s="34">
        <v>8</v>
      </c>
      <c r="AL465" s="34">
        <v>17</v>
      </c>
      <c r="AM465" s="34">
        <v>3</v>
      </c>
      <c r="AN465" s="34">
        <v>26</v>
      </c>
      <c r="AO465" s="34">
        <v>0</v>
      </c>
      <c r="AP465" s="34">
        <v>0</v>
      </c>
      <c r="AQ465" s="34">
        <v>0</v>
      </c>
      <c r="AR465" s="34">
        <v>1</v>
      </c>
      <c r="AS465" s="34">
        <v>1</v>
      </c>
      <c r="AT465" s="34">
        <v>5</v>
      </c>
      <c r="AU465" s="34">
        <v>1</v>
      </c>
      <c r="AV465" s="34">
        <v>0</v>
      </c>
      <c r="AW465" s="34">
        <v>6</v>
      </c>
      <c r="AX465" s="34">
        <v>1</v>
      </c>
      <c r="AY465" s="34">
        <v>4</v>
      </c>
      <c r="AZ465" s="34">
        <v>0</v>
      </c>
      <c r="BA465" s="34">
        <v>4</v>
      </c>
      <c r="BB465" s="34">
        <v>2</v>
      </c>
      <c r="BC465" s="34">
        <v>0</v>
      </c>
      <c r="BD465" s="34">
        <v>1309</v>
      </c>
      <c r="BE465" s="48">
        <v>7885</v>
      </c>
    </row>
    <row r="466" spans="1:57" x14ac:dyDescent="0.2">
      <c r="A466"/>
      <c r="B466" t="s">
        <v>1276</v>
      </c>
      <c r="C466" t="s">
        <v>893</v>
      </c>
      <c r="D466" s="34">
        <v>140</v>
      </c>
      <c r="E466" s="34">
        <v>2</v>
      </c>
      <c r="F466" s="34">
        <v>177</v>
      </c>
      <c r="G466" s="34">
        <v>0</v>
      </c>
      <c r="H466" s="34">
        <v>5</v>
      </c>
      <c r="I466" s="34">
        <v>1</v>
      </c>
      <c r="J466" s="34">
        <v>2</v>
      </c>
      <c r="K466" s="34">
        <v>1</v>
      </c>
      <c r="L466" s="34">
        <v>0</v>
      </c>
      <c r="M466" s="34">
        <v>249</v>
      </c>
      <c r="N466" s="34">
        <v>6</v>
      </c>
      <c r="O466" s="34">
        <v>0</v>
      </c>
      <c r="P466" s="34">
        <v>0</v>
      </c>
      <c r="Q466" s="34">
        <v>2</v>
      </c>
      <c r="R466" s="34">
        <v>0</v>
      </c>
      <c r="S466" s="34">
        <v>249</v>
      </c>
      <c r="T466" s="34">
        <v>2</v>
      </c>
      <c r="U466" s="34">
        <v>3</v>
      </c>
      <c r="V466" s="34">
        <v>6</v>
      </c>
      <c r="W466" s="34">
        <v>1</v>
      </c>
      <c r="X466" s="34">
        <v>12</v>
      </c>
      <c r="Y466" s="34">
        <v>0</v>
      </c>
      <c r="Z466" s="34">
        <v>0</v>
      </c>
      <c r="AA466" s="34">
        <v>0</v>
      </c>
      <c r="AB466" s="34">
        <v>0</v>
      </c>
      <c r="AC466" s="34">
        <v>74</v>
      </c>
      <c r="AD466" s="34">
        <v>2</v>
      </c>
      <c r="AE466" s="34">
        <v>1</v>
      </c>
      <c r="AF466" s="34">
        <v>4074</v>
      </c>
      <c r="AG466" s="34">
        <v>13</v>
      </c>
      <c r="AH466" s="34">
        <v>0</v>
      </c>
      <c r="AI466" s="34">
        <v>4</v>
      </c>
      <c r="AJ466" s="34">
        <v>20</v>
      </c>
      <c r="AK466" s="34">
        <v>5</v>
      </c>
      <c r="AL466" s="34">
        <v>5</v>
      </c>
      <c r="AM466" s="34">
        <v>68</v>
      </c>
      <c r="AN466" s="34">
        <v>29</v>
      </c>
      <c r="AO466" s="34">
        <v>2</v>
      </c>
      <c r="AP466" s="34">
        <v>0</v>
      </c>
      <c r="AQ466" s="34">
        <v>0</v>
      </c>
      <c r="AR466" s="34">
        <v>2</v>
      </c>
      <c r="AS466" s="34">
        <v>2</v>
      </c>
      <c r="AT466" s="34">
        <v>7</v>
      </c>
      <c r="AU466" s="34">
        <v>0</v>
      </c>
      <c r="AV466" s="34">
        <v>2</v>
      </c>
      <c r="AW466" s="34">
        <v>7</v>
      </c>
      <c r="AX466" s="34">
        <v>3</v>
      </c>
      <c r="AY466" s="34">
        <v>2</v>
      </c>
      <c r="AZ466" s="34">
        <v>0</v>
      </c>
      <c r="BA466" s="34">
        <v>5</v>
      </c>
      <c r="BB466" s="34">
        <v>3</v>
      </c>
      <c r="BC466" s="34">
        <v>0</v>
      </c>
      <c r="BD466" s="34">
        <v>853</v>
      </c>
      <c r="BE466" s="48">
        <v>6041</v>
      </c>
    </row>
    <row r="467" spans="1:57" x14ac:dyDescent="0.2">
      <c r="A467"/>
      <c r="B467" t="s">
        <v>1277</v>
      </c>
      <c r="C467" t="s">
        <v>893</v>
      </c>
      <c r="D467" s="34">
        <v>68</v>
      </c>
      <c r="E467" s="34">
        <v>3</v>
      </c>
      <c r="F467" s="34">
        <v>134</v>
      </c>
      <c r="G467" s="34">
        <v>0</v>
      </c>
      <c r="H467" s="34">
        <v>1</v>
      </c>
      <c r="I467" s="34">
        <v>2</v>
      </c>
      <c r="J467" s="34">
        <v>0</v>
      </c>
      <c r="K467" s="34">
        <v>2</v>
      </c>
      <c r="L467" s="34">
        <v>1</v>
      </c>
      <c r="M467" s="34">
        <v>200</v>
      </c>
      <c r="N467" s="34">
        <v>4</v>
      </c>
      <c r="O467" s="34">
        <v>1</v>
      </c>
      <c r="P467" s="34">
        <v>0</v>
      </c>
      <c r="Q467" s="34">
        <v>2</v>
      </c>
      <c r="R467" s="34">
        <v>2</v>
      </c>
      <c r="S467" s="34">
        <v>206</v>
      </c>
      <c r="T467" s="34">
        <v>7</v>
      </c>
      <c r="U467" s="34">
        <v>6</v>
      </c>
      <c r="V467" s="34">
        <v>4</v>
      </c>
      <c r="W467" s="34">
        <v>1</v>
      </c>
      <c r="X467" s="34">
        <v>8</v>
      </c>
      <c r="Y467" s="34">
        <v>4</v>
      </c>
      <c r="Z467" s="34">
        <v>1</v>
      </c>
      <c r="AA467" s="34">
        <v>0</v>
      </c>
      <c r="AB467" s="34">
        <v>2</v>
      </c>
      <c r="AC467" s="34">
        <v>137</v>
      </c>
      <c r="AD467" s="34">
        <v>3</v>
      </c>
      <c r="AE467" s="34">
        <v>2</v>
      </c>
      <c r="AF467" s="34">
        <v>4973</v>
      </c>
      <c r="AG467" s="34">
        <v>34</v>
      </c>
      <c r="AH467" s="34">
        <v>0</v>
      </c>
      <c r="AI467" s="34">
        <v>15</v>
      </c>
      <c r="AJ467" s="34">
        <v>29</v>
      </c>
      <c r="AK467" s="34">
        <v>7</v>
      </c>
      <c r="AL467" s="34">
        <v>9</v>
      </c>
      <c r="AM467" s="34">
        <v>4</v>
      </c>
      <c r="AN467" s="34">
        <v>22</v>
      </c>
      <c r="AO467" s="34">
        <v>0</v>
      </c>
      <c r="AP467" s="34">
        <v>0</v>
      </c>
      <c r="AQ467" s="34">
        <v>1</v>
      </c>
      <c r="AR467" s="34">
        <v>1</v>
      </c>
      <c r="AS467" s="34">
        <v>1</v>
      </c>
      <c r="AT467" s="34">
        <v>9</v>
      </c>
      <c r="AU467" s="34">
        <v>0</v>
      </c>
      <c r="AV467" s="34">
        <v>2</v>
      </c>
      <c r="AW467" s="34">
        <v>10</v>
      </c>
      <c r="AX467" s="34">
        <v>0</v>
      </c>
      <c r="AY467" s="34">
        <v>3</v>
      </c>
      <c r="AZ467" s="34">
        <v>0</v>
      </c>
      <c r="BA467" s="34">
        <v>2</v>
      </c>
      <c r="BB467" s="34">
        <v>1</v>
      </c>
      <c r="BC467" s="34">
        <v>0</v>
      </c>
      <c r="BD467" s="34">
        <v>941</v>
      </c>
      <c r="BE467" s="48">
        <v>6865</v>
      </c>
    </row>
    <row r="468" spans="1:57" x14ac:dyDescent="0.2">
      <c r="A468"/>
      <c r="B468" t="s">
        <v>534</v>
      </c>
      <c r="C468" t="s">
        <v>893</v>
      </c>
      <c r="D468" s="34">
        <v>91</v>
      </c>
      <c r="E468" s="34">
        <v>1</v>
      </c>
      <c r="F468" s="34">
        <v>235</v>
      </c>
      <c r="G468" s="34">
        <v>2</v>
      </c>
      <c r="H468" s="34">
        <v>6</v>
      </c>
      <c r="I468" s="34">
        <v>0</v>
      </c>
      <c r="J468" s="34">
        <v>1</v>
      </c>
      <c r="K468" s="34">
        <v>1</v>
      </c>
      <c r="L468" s="34">
        <v>0</v>
      </c>
      <c r="M468" s="34">
        <v>96</v>
      </c>
      <c r="N468" s="34">
        <v>2</v>
      </c>
      <c r="O468" s="34">
        <v>0</v>
      </c>
      <c r="P468" s="34">
        <v>0</v>
      </c>
      <c r="Q468" s="34">
        <v>2</v>
      </c>
      <c r="R468" s="34">
        <v>1</v>
      </c>
      <c r="S468" s="34">
        <v>114</v>
      </c>
      <c r="T468" s="34">
        <v>3</v>
      </c>
      <c r="U468" s="34">
        <v>0</v>
      </c>
      <c r="V468" s="34">
        <v>0</v>
      </c>
      <c r="W468" s="34">
        <v>1</v>
      </c>
      <c r="X468" s="34">
        <v>2</v>
      </c>
      <c r="Y468" s="34">
        <v>0</v>
      </c>
      <c r="Z468" s="34">
        <v>0</v>
      </c>
      <c r="AA468" s="34">
        <v>2</v>
      </c>
      <c r="AB468" s="34">
        <v>0</v>
      </c>
      <c r="AC468" s="34">
        <v>268</v>
      </c>
      <c r="AD468" s="34">
        <v>2</v>
      </c>
      <c r="AE468" s="34">
        <v>8</v>
      </c>
      <c r="AF468" s="34">
        <v>4117</v>
      </c>
      <c r="AG468" s="34">
        <v>5</v>
      </c>
      <c r="AH468" s="34">
        <v>1</v>
      </c>
      <c r="AI468" s="34">
        <v>1</v>
      </c>
      <c r="AJ468" s="34">
        <v>6</v>
      </c>
      <c r="AK468" s="34">
        <v>1</v>
      </c>
      <c r="AL468" s="34">
        <v>1</v>
      </c>
      <c r="AM468" s="34">
        <v>0</v>
      </c>
      <c r="AN468" s="34">
        <v>41</v>
      </c>
      <c r="AO468" s="34">
        <v>0</v>
      </c>
      <c r="AP468" s="34">
        <v>0</v>
      </c>
      <c r="AQ468" s="34">
        <v>0</v>
      </c>
      <c r="AR468" s="34">
        <v>0</v>
      </c>
      <c r="AS468" s="34">
        <v>1</v>
      </c>
      <c r="AT468" s="34">
        <v>2</v>
      </c>
      <c r="AU468" s="34">
        <v>0</v>
      </c>
      <c r="AV468" s="34">
        <v>3</v>
      </c>
      <c r="AW468" s="34">
        <v>6</v>
      </c>
      <c r="AX468" s="34">
        <v>6</v>
      </c>
      <c r="AY468" s="34">
        <v>1</v>
      </c>
      <c r="AZ468" s="34">
        <v>0</v>
      </c>
      <c r="BA468" s="34">
        <v>0</v>
      </c>
      <c r="BB468" s="34">
        <v>2</v>
      </c>
      <c r="BC468" s="34">
        <v>2</v>
      </c>
      <c r="BD468" s="34">
        <v>595</v>
      </c>
      <c r="BE468" s="48">
        <v>5629</v>
      </c>
    </row>
    <row r="469" spans="1:57" x14ac:dyDescent="0.2">
      <c r="A469"/>
      <c r="B469" t="s">
        <v>1278</v>
      </c>
      <c r="C469" t="s">
        <v>893</v>
      </c>
      <c r="D469" s="34">
        <v>39</v>
      </c>
      <c r="E469" s="34">
        <v>0</v>
      </c>
      <c r="F469" s="34">
        <v>97</v>
      </c>
      <c r="G469" s="34">
        <v>0</v>
      </c>
      <c r="H469" s="34">
        <v>0</v>
      </c>
      <c r="I469" s="34">
        <v>0</v>
      </c>
      <c r="J469" s="34">
        <v>0</v>
      </c>
      <c r="K469" s="34">
        <v>1</v>
      </c>
      <c r="L469" s="34">
        <v>0</v>
      </c>
      <c r="M469" s="34">
        <v>129</v>
      </c>
      <c r="N469" s="34">
        <v>0</v>
      </c>
      <c r="O469" s="34">
        <v>0</v>
      </c>
      <c r="P469" s="34">
        <v>1</v>
      </c>
      <c r="Q469" s="34">
        <v>0</v>
      </c>
      <c r="R469" s="34">
        <v>3</v>
      </c>
      <c r="S469" s="34">
        <v>140</v>
      </c>
      <c r="T469" s="34">
        <v>5</v>
      </c>
      <c r="U469" s="34">
        <v>2</v>
      </c>
      <c r="V469" s="34">
        <v>5</v>
      </c>
      <c r="W469" s="34">
        <v>1</v>
      </c>
      <c r="X469" s="34">
        <v>5</v>
      </c>
      <c r="Y469" s="34">
        <v>2</v>
      </c>
      <c r="Z469" s="34">
        <v>0</v>
      </c>
      <c r="AA469" s="34">
        <v>4</v>
      </c>
      <c r="AB469" s="34">
        <v>0</v>
      </c>
      <c r="AC469" s="34">
        <v>99</v>
      </c>
      <c r="AD469" s="34">
        <v>0</v>
      </c>
      <c r="AE469" s="34">
        <v>1</v>
      </c>
      <c r="AF469" s="34">
        <v>3857</v>
      </c>
      <c r="AG469" s="34">
        <v>9</v>
      </c>
      <c r="AH469" s="34">
        <v>0</v>
      </c>
      <c r="AI469" s="34">
        <v>6</v>
      </c>
      <c r="AJ469" s="34">
        <v>15</v>
      </c>
      <c r="AK469" s="34">
        <v>3</v>
      </c>
      <c r="AL469" s="34">
        <v>2</v>
      </c>
      <c r="AM469" s="34">
        <v>0</v>
      </c>
      <c r="AN469" s="34">
        <v>19</v>
      </c>
      <c r="AO469" s="34">
        <v>0</v>
      </c>
      <c r="AP469" s="34">
        <v>0</v>
      </c>
      <c r="AQ469" s="34">
        <v>0</v>
      </c>
      <c r="AR469" s="34">
        <v>1</v>
      </c>
      <c r="AS469" s="34">
        <v>0</v>
      </c>
      <c r="AT469" s="34">
        <v>0</v>
      </c>
      <c r="AU469" s="34">
        <v>0</v>
      </c>
      <c r="AV469" s="34">
        <v>0</v>
      </c>
      <c r="AW469" s="34">
        <v>2</v>
      </c>
      <c r="AX469" s="34">
        <v>0</v>
      </c>
      <c r="AY469" s="34">
        <v>4</v>
      </c>
      <c r="AZ469" s="34">
        <v>1</v>
      </c>
      <c r="BA469" s="34">
        <v>4</v>
      </c>
      <c r="BB469" s="34">
        <v>0</v>
      </c>
      <c r="BC469" s="34">
        <v>2</v>
      </c>
      <c r="BD469" s="34">
        <v>446</v>
      </c>
      <c r="BE469" s="48">
        <v>4905</v>
      </c>
    </row>
    <row r="470" spans="1:57" x14ac:dyDescent="0.2">
      <c r="A470"/>
      <c r="B470" t="s">
        <v>1279</v>
      </c>
      <c r="C470" t="s">
        <v>893</v>
      </c>
      <c r="D470" s="34">
        <v>99</v>
      </c>
      <c r="E470" s="34">
        <v>0</v>
      </c>
      <c r="F470" s="34">
        <v>378</v>
      </c>
      <c r="G470" s="34">
        <v>7</v>
      </c>
      <c r="H470" s="34">
        <v>4</v>
      </c>
      <c r="I470" s="34">
        <v>2</v>
      </c>
      <c r="J470" s="34">
        <v>12</v>
      </c>
      <c r="K470" s="34">
        <v>24</v>
      </c>
      <c r="L470" s="34">
        <v>8</v>
      </c>
      <c r="M470" s="34">
        <v>165</v>
      </c>
      <c r="N470" s="34">
        <v>3</v>
      </c>
      <c r="O470" s="34">
        <v>0</v>
      </c>
      <c r="P470" s="34">
        <v>1</v>
      </c>
      <c r="Q470" s="34">
        <v>4</v>
      </c>
      <c r="R470" s="34">
        <v>4</v>
      </c>
      <c r="S470" s="34">
        <v>158</v>
      </c>
      <c r="T470" s="34">
        <v>11</v>
      </c>
      <c r="U470" s="34">
        <v>4</v>
      </c>
      <c r="V470" s="34">
        <v>7</v>
      </c>
      <c r="W470" s="34">
        <v>6</v>
      </c>
      <c r="X470" s="34">
        <v>2</v>
      </c>
      <c r="Y470" s="34">
        <v>2</v>
      </c>
      <c r="Z470" s="34">
        <v>0</v>
      </c>
      <c r="AA470" s="34">
        <v>3</v>
      </c>
      <c r="AB470" s="34">
        <v>0</v>
      </c>
      <c r="AC470" s="34">
        <v>227</v>
      </c>
      <c r="AD470" s="34">
        <v>16</v>
      </c>
      <c r="AE470" s="34">
        <v>11</v>
      </c>
      <c r="AF470" s="34">
        <v>4178</v>
      </c>
      <c r="AG470" s="34">
        <v>44</v>
      </c>
      <c r="AH470" s="34">
        <v>2</v>
      </c>
      <c r="AI470" s="34">
        <v>0</v>
      </c>
      <c r="AJ470" s="34">
        <v>8</v>
      </c>
      <c r="AK470" s="34">
        <v>20</v>
      </c>
      <c r="AL470" s="34">
        <v>2</v>
      </c>
      <c r="AM470" s="34">
        <v>3</v>
      </c>
      <c r="AN470" s="34">
        <v>51</v>
      </c>
      <c r="AO470" s="34">
        <v>3</v>
      </c>
      <c r="AP470" s="34">
        <v>0</v>
      </c>
      <c r="AQ470" s="34">
        <v>0</v>
      </c>
      <c r="AR470" s="34">
        <v>20</v>
      </c>
      <c r="AS470" s="34">
        <v>2</v>
      </c>
      <c r="AT470" s="34">
        <v>8</v>
      </c>
      <c r="AU470" s="34">
        <v>0</v>
      </c>
      <c r="AV470" s="34">
        <v>5</v>
      </c>
      <c r="AW470" s="34">
        <v>35</v>
      </c>
      <c r="AX470" s="34">
        <v>2</v>
      </c>
      <c r="AY470" s="34">
        <v>14</v>
      </c>
      <c r="AZ470" s="34">
        <v>2</v>
      </c>
      <c r="BA470" s="34">
        <v>7</v>
      </c>
      <c r="BB470" s="34">
        <v>8</v>
      </c>
      <c r="BC470" s="34">
        <v>0</v>
      </c>
      <c r="BD470" s="34">
        <v>1245</v>
      </c>
      <c r="BE470" s="48">
        <v>6817</v>
      </c>
    </row>
    <row r="471" spans="1:57" x14ac:dyDescent="0.2">
      <c r="A471"/>
      <c r="B471" t="s">
        <v>1280</v>
      </c>
      <c r="C471" t="s">
        <v>893</v>
      </c>
      <c r="D471" s="34">
        <v>39</v>
      </c>
      <c r="E471" s="34">
        <v>0</v>
      </c>
      <c r="F471" s="34">
        <v>59</v>
      </c>
      <c r="G471" s="34">
        <v>0</v>
      </c>
      <c r="H471" s="34">
        <v>0</v>
      </c>
      <c r="I471" s="34">
        <v>0</v>
      </c>
      <c r="J471" s="34">
        <v>2</v>
      </c>
      <c r="K471" s="34">
        <v>1</v>
      </c>
      <c r="L471" s="34">
        <v>0</v>
      </c>
      <c r="M471" s="34">
        <v>47</v>
      </c>
      <c r="N471" s="34">
        <v>0</v>
      </c>
      <c r="O471" s="34">
        <v>0</v>
      </c>
      <c r="P471" s="34">
        <v>0</v>
      </c>
      <c r="Q471" s="34">
        <v>1</v>
      </c>
      <c r="R471" s="34">
        <v>0</v>
      </c>
      <c r="S471" s="34">
        <v>68</v>
      </c>
      <c r="T471" s="34">
        <v>1</v>
      </c>
      <c r="U471" s="34">
        <v>0</v>
      </c>
      <c r="V471" s="34">
        <v>1</v>
      </c>
      <c r="W471" s="34">
        <v>0</v>
      </c>
      <c r="X471" s="34">
        <v>0</v>
      </c>
      <c r="Y471" s="34">
        <v>13</v>
      </c>
      <c r="Z471" s="34">
        <v>0</v>
      </c>
      <c r="AA471" s="34">
        <v>0</v>
      </c>
      <c r="AB471" s="34">
        <v>0</v>
      </c>
      <c r="AC471" s="34">
        <v>24</v>
      </c>
      <c r="AD471" s="34">
        <v>0</v>
      </c>
      <c r="AE471" s="34">
        <v>0</v>
      </c>
      <c r="AF471" s="34">
        <v>3404</v>
      </c>
      <c r="AG471" s="34">
        <v>6</v>
      </c>
      <c r="AH471" s="34">
        <v>0</v>
      </c>
      <c r="AI471" s="34">
        <v>1</v>
      </c>
      <c r="AJ471" s="34">
        <v>0</v>
      </c>
      <c r="AK471" s="34">
        <v>3</v>
      </c>
      <c r="AL471" s="34">
        <v>2</v>
      </c>
      <c r="AM471" s="34">
        <v>0</v>
      </c>
      <c r="AN471" s="34">
        <v>3</v>
      </c>
      <c r="AO471" s="34">
        <v>0</v>
      </c>
      <c r="AP471" s="34">
        <v>0</v>
      </c>
      <c r="AQ471" s="34">
        <v>0</v>
      </c>
      <c r="AR471" s="34">
        <v>0</v>
      </c>
      <c r="AS471" s="34">
        <v>0</v>
      </c>
      <c r="AT471" s="34">
        <v>0</v>
      </c>
      <c r="AU471" s="34">
        <v>0</v>
      </c>
      <c r="AV471" s="34">
        <v>0</v>
      </c>
      <c r="AW471" s="34">
        <v>0</v>
      </c>
      <c r="AX471" s="34">
        <v>0</v>
      </c>
      <c r="AY471" s="34">
        <v>2</v>
      </c>
      <c r="AZ471" s="34">
        <v>0</v>
      </c>
      <c r="BA471" s="34">
        <v>0</v>
      </c>
      <c r="BB471" s="34">
        <v>0</v>
      </c>
      <c r="BC471" s="34">
        <v>0</v>
      </c>
      <c r="BD471" s="34">
        <v>239</v>
      </c>
      <c r="BE471" s="48">
        <v>3916</v>
      </c>
    </row>
    <row r="472" spans="1:57" x14ac:dyDescent="0.2">
      <c r="A472"/>
      <c r="B472" t="s">
        <v>1281</v>
      </c>
      <c r="C472" t="s">
        <v>893</v>
      </c>
      <c r="D472" s="34">
        <v>290</v>
      </c>
      <c r="E472" s="34">
        <v>4</v>
      </c>
      <c r="F472" s="34">
        <v>234</v>
      </c>
      <c r="G472" s="34">
        <v>3</v>
      </c>
      <c r="H472" s="34">
        <v>0</v>
      </c>
      <c r="I472" s="34">
        <v>4</v>
      </c>
      <c r="J472" s="34">
        <v>1</v>
      </c>
      <c r="K472" s="34">
        <v>5</v>
      </c>
      <c r="L472" s="34">
        <v>0</v>
      </c>
      <c r="M472" s="34">
        <v>227</v>
      </c>
      <c r="N472" s="34">
        <v>0</v>
      </c>
      <c r="O472" s="34">
        <v>1</v>
      </c>
      <c r="P472" s="34">
        <v>0</v>
      </c>
      <c r="Q472" s="34">
        <v>4</v>
      </c>
      <c r="R472" s="34">
        <v>0</v>
      </c>
      <c r="S472" s="34">
        <v>433</v>
      </c>
      <c r="T472" s="34">
        <v>1</v>
      </c>
      <c r="U472" s="34">
        <v>2</v>
      </c>
      <c r="V472" s="34">
        <v>0</v>
      </c>
      <c r="W472" s="34">
        <v>0</v>
      </c>
      <c r="X472" s="34">
        <v>68</v>
      </c>
      <c r="Y472" s="34">
        <v>2</v>
      </c>
      <c r="Z472" s="34">
        <v>0</v>
      </c>
      <c r="AA472" s="34">
        <v>2</v>
      </c>
      <c r="AB472" s="34">
        <v>0</v>
      </c>
      <c r="AC472" s="34">
        <v>112</v>
      </c>
      <c r="AD472" s="34">
        <v>3</v>
      </c>
      <c r="AE472" s="34">
        <v>8</v>
      </c>
      <c r="AF472" s="34">
        <v>3652</v>
      </c>
      <c r="AG472" s="34">
        <v>10</v>
      </c>
      <c r="AH472" s="34">
        <v>2</v>
      </c>
      <c r="AI472" s="34">
        <v>5</v>
      </c>
      <c r="AJ472" s="34">
        <v>21</v>
      </c>
      <c r="AK472" s="34">
        <v>4</v>
      </c>
      <c r="AL472" s="34">
        <v>4</v>
      </c>
      <c r="AM472" s="34">
        <v>7</v>
      </c>
      <c r="AN472" s="34">
        <v>31</v>
      </c>
      <c r="AO472" s="34">
        <v>1</v>
      </c>
      <c r="AP472" s="34">
        <v>0</v>
      </c>
      <c r="AQ472" s="34">
        <v>0</v>
      </c>
      <c r="AR472" s="34">
        <v>2</v>
      </c>
      <c r="AS472" s="34">
        <v>0</v>
      </c>
      <c r="AT472" s="34">
        <v>3</v>
      </c>
      <c r="AU472" s="34">
        <v>0</v>
      </c>
      <c r="AV472" s="34">
        <v>4</v>
      </c>
      <c r="AW472" s="34">
        <v>7</v>
      </c>
      <c r="AX472" s="34">
        <v>2</v>
      </c>
      <c r="AY472" s="34">
        <v>6</v>
      </c>
      <c r="AZ472" s="34">
        <v>0</v>
      </c>
      <c r="BA472" s="34">
        <v>4</v>
      </c>
      <c r="BB472" s="34">
        <v>3</v>
      </c>
      <c r="BC472" s="34">
        <v>0</v>
      </c>
      <c r="BD472" s="34">
        <v>837</v>
      </c>
      <c r="BE472" s="48">
        <v>6009</v>
      </c>
    </row>
    <row r="473" spans="1:57" s="127" customFormat="1" x14ac:dyDescent="0.2">
      <c r="A473"/>
      <c r="B473" t="s">
        <v>1282</v>
      </c>
      <c r="C473" t="s">
        <v>893</v>
      </c>
      <c r="D473" s="34">
        <v>39</v>
      </c>
      <c r="E473" s="34">
        <v>2</v>
      </c>
      <c r="F473" s="34">
        <v>63</v>
      </c>
      <c r="G473" s="34">
        <v>4</v>
      </c>
      <c r="H473" s="34">
        <v>1</v>
      </c>
      <c r="I473" s="34">
        <v>1</v>
      </c>
      <c r="J473" s="34">
        <v>0</v>
      </c>
      <c r="K473" s="34">
        <v>6</v>
      </c>
      <c r="L473" s="34">
        <v>0</v>
      </c>
      <c r="M473" s="34">
        <v>57</v>
      </c>
      <c r="N473" s="34">
        <v>3</v>
      </c>
      <c r="O473" s="34">
        <v>0</v>
      </c>
      <c r="P473" s="34">
        <v>0</v>
      </c>
      <c r="Q473" s="34">
        <v>2</v>
      </c>
      <c r="R473" s="34">
        <v>0</v>
      </c>
      <c r="S473" s="34">
        <v>123</v>
      </c>
      <c r="T473" s="34">
        <v>1</v>
      </c>
      <c r="U473" s="34">
        <v>2</v>
      </c>
      <c r="V473" s="34">
        <v>0</v>
      </c>
      <c r="W473" s="34">
        <v>0</v>
      </c>
      <c r="X473" s="34">
        <v>2</v>
      </c>
      <c r="Y473" s="34">
        <v>0</v>
      </c>
      <c r="Z473" s="34">
        <v>0</v>
      </c>
      <c r="AA473" s="34">
        <v>0</v>
      </c>
      <c r="AB473" s="34">
        <v>0</v>
      </c>
      <c r="AC473" s="34">
        <v>55</v>
      </c>
      <c r="AD473" s="34">
        <v>4</v>
      </c>
      <c r="AE473" s="34">
        <v>1</v>
      </c>
      <c r="AF473" s="34">
        <v>3282</v>
      </c>
      <c r="AG473" s="34">
        <v>21</v>
      </c>
      <c r="AH473" s="34">
        <v>0</v>
      </c>
      <c r="AI473" s="34">
        <v>6</v>
      </c>
      <c r="AJ473" s="34">
        <v>7</v>
      </c>
      <c r="AK473" s="34">
        <v>2</v>
      </c>
      <c r="AL473" s="34">
        <v>2</v>
      </c>
      <c r="AM473" s="34">
        <v>0</v>
      </c>
      <c r="AN473" s="34">
        <v>19</v>
      </c>
      <c r="AO473" s="34">
        <v>3</v>
      </c>
      <c r="AP473" s="34">
        <v>0</v>
      </c>
      <c r="AQ473" s="34">
        <v>0</v>
      </c>
      <c r="AR473" s="34">
        <v>0</v>
      </c>
      <c r="AS473" s="34">
        <v>0</v>
      </c>
      <c r="AT473" s="34">
        <v>0</v>
      </c>
      <c r="AU473" s="34">
        <v>0</v>
      </c>
      <c r="AV473" s="34">
        <v>0</v>
      </c>
      <c r="AW473" s="34">
        <v>5</v>
      </c>
      <c r="AX473" s="34">
        <v>0</v>
      </c>
      <c r="AY473" s="34">
        <v>2</v>
      </c>
      <c r="AZ473" s="34">
        <v>0</v>
      </c>
      <c r="BA473" s="34">
        <v>0</v>
      </c>
      <c r="BB473" s="34">
        <v>4</v>
      </c>
      <c r="BC473" s="34">
        <v>2</v>
      </c>
      <c r="BD473" s="34">
        <v>391</v>
      </c>
      <c r="BE473" s="170">
        <v>4112</v>
      </c>
    </row>
    <row r="474" spans="1:57" x14ac:dyDescent="0.2">
      <c r="A474"/>
      <c r="B474" t="s">
        <v>543</v>
      </c>
      <c r="C474" t="s">
        <v>893</v>
      </c>
      <c r="D474" s="34">
        <v>77</v>
      </c>
      <c r="E474" s="34">
        <v>2</v>
      </c>
      <c r="F474" s="34">
        <v>76</v>
      </c>
      <c r="G474" s="34">
        <v>0</v>
      </c>
      <c r="H474" s="34">
        <v>1</v>
      </c>
      <c r="I474" s="34">
        <v>0</v>
      </c>
      <c r="J474" s="34">
        <v>1</v>
      </c>
      <c r="K474" s="34">
        <v>0</v>
      </c>
      <c r="L474" s="34">
        <v>0</v>
      </c>
      <c r="M474" s="34">
        <v>92</v>
      </c>
      <c r="N474" s="34">
        <v>0</v>
      </c>
      <c r="O474" s="34">
        <v>0</v>
      </c>
      <c r="P474" s="34">
        <v>0</v>
      </c>
      <c r="Q474" s="34">
        <v>2</v>
      </c>
      <c r="R474" s="34">
        <v>0</v>
      </c>
      <c r="S474" s="34">
        <v>99</v>
      </c>
      <c r="T474" s="34">
        <v>2</v>
      </c>
      <c r="U474" s="34">
        <v>1</v>
      </c>
      <c r="V474" s="34">
        <v>0</v>
      </c>
      <c r="W474" s="34">
        <v>0</v>
      </c>
      <c r="X474" s="34">
        <v>2</v>
      </c>
      <c r="Y474" s="34">
        <v>13</v>
      </c>
      <c r="Z474" s="34">
        <v>0</v>
      </c>
      <c r="AA474" s="34">
        <v>0</v>
      </c>
      <c r="AB474" s="34">
        <v>0</v>
      </c>
      <c r="AC474" s="34">
        <v>44</v>
      </c>
      <c r="AD474" s="34">
        <v>1</v>
      </c>
      <c r="AE474" s="34">
        <v>3</v>
      </c>
      <c r="AF474" s="34">
        <v>3133</v>
      </c>
      <c r="AG474" s="34">
        <v>4</v>
      </c>
      <c r="AH474" s="34">
        <v>0</v>
      </c>
      <c r="AI474" s="34">
        <v>3</v>
      </c>
      <c r="AJ474" s="34">
        <v>2</v>
      </c>
      <c r="AK474" s="34">
        <v>1</v>
      </c>
      <c r="AL474" s="34">
        <v>0</v>
      </c>
      <c r="AM474" s="34">
        <v>0</v>
      </c>
      <c r="AN474" s="34">
        <v>13</v>
      </c>
      <c r="AO474" s="34">
        <v>0</v>
      </c>
      <c r="AP474" s="34">
        <v>0</v>
      </c>
      <c r="AQ474" s="34">
        <v>0</v>
      </c>
      <c r="AR474" s="34">
        <v>1</v>
      </c>
      <c r="AS474" s="34">
        <v>0</v>
      </c>
      <c r="AT474" s="34">
        <v>4</v>
      </c>
      <c r="AU474" s="34">
        <v>1</v>
      </c>
      <c r="AV474" s="34">
        <v>3</v>
      </c>
      <c r="AW474" s="34">
        <v>3</v>
      </c>
      <c r="AX474" s="34">
        <v>0</v>
      </c>
      <c r="AY474" s="34">
        <v>2</v>
      </c>
      <c r="AZ474" s="34">
        <v>0</v>
      </c>
      <c r="BA474" s="34">
        <v>2</v>
      </c>
      <c r="BB474" s="34">
        <v>0</v>
      </c>
      <c r="BC474" s="34">
        <v>0</v>
      </c>
      <c r="BD474" s="34">
        <v>431</v>
      </c>
      <c r="BE474" s="48">
        <v>4019</v>
      </c>
    </row>
    <row r="475" spans="1:57" x14ac:dyDescent="0.2">
      <c r="A475"/>
      <c r="B475" t="s">
        <v>1283</v>
      </c>
      <c r="C475" t="s">
        <v>893</v>
      </c>
      <c r="D475" s="34">
        <v>14</v>
      </c>
      <c r="E475" s="34">
        <v>0</v>
      </c>
      <c r="F475" s="34">
        <v>147</v>
      </c>
      <c r="G475" s="34">
        <v>1</v>
      </c>
      <c r="H475" s="34">
        <v>1</v>
      </c>
      <c r="I475" s="34">
        <v>0</v>
      </c>
      <c r="J475" s="34">
        <v>1</v>
      </c>
      <c r="K475" s="34">
        <v>2</v>
      </c>
      <c r="L475" s="34">
        <v>1</v>
      </c>
      <c r="M475" s="34">
        <v>49</v>
      </c>
      <c r="N475" s="34">
        <v>1</v>
      </c>
      <c r="O475" s="34">
        <v>0</v>
      </c>
      <c r="P475" s="34">
        <v>0</v>
      </c>
      <c r="Q475" s="34">
        <v>0</v>
      </c>
      <c r="R475" s="34">
        <v>0</v>
      </c>
      <c r="S475" s="34">
        <v>49</v>
      </c>
      <c r="T475" s="34">
        <v>0</v>
      </c>
      <c r="U475" s="34">
        <v>4</v>
      </c>
      <c r="V475" s="34">
        <v>0</v>
      </c>
      <c r="W475" s="34">
        <v>0</v>
      </c>
      <c r="X475" s="34">
        <v>0</v>
      </c>
      <c r="Y475" s="34">
        <v>0</v>
      </c>
      <c r="Z475" s="34">
        <v>1</v>
      </c>
      <c r="AA475" s="34">
        <v>0</v>
      </c>
      <c r="AB475" s="34">
        <v>0</v>
      </c>
      <c r="AC475" s="34">
        <v>84</v>
      </c>
      <c r="AD475" s="34">
        <v>4</v>
      </c>
      <c r="AE475" s="34">
        <v>0</v>
      </c>
      <c r="AF475" s="34">
        <v>2995</v>
      </c>
      <c r="AG475" s="34">
        <v>18</v>
      </c>
      <c r="AH475" s="34">
        <v>0</v>
      </c>
      <c r="AI475" s="34">
        <v>3</v>
      </c>
      <c r="AJ475" s="34">
        <v>8</v>
      </c>
      <c r="AK475" s="34">
        <v>0</v>
      </c>
      <c r="AL475" s="34">
        <v>0</v>
      </c>
      <c r="AM475" s="34">
        <v>0</v>
      </c>
      <c r="AN475" s="34">
        <v>6</v>
      </c>
      <c r="AO475" s="34">
        <v>0</v>
      </c>
      <c r="AP475" s="34">
        <v>0</v>
      </c>
      <c r="AQ475" s="34">
        <v>0</v>
      </c>
      <c r="AR475" s="34">
        <v>1</v>
      </c>
      <c r="AS475" s="34">
        <v>0</v>
      </c>
      <c r="AT475" s="34">
        <v>0</v>
      </c>
      <c r="AU475" s="34">
        <v>0</v>
      </c>
      <c r="AV475" s="34">
        <v>2</v>
      </c>
      <c r="AW475" s="34">
        <v>2</v>
      </c>
      <c r="AX475" s="34">
        <v>0</v>
      </c>
      <c r="AY475" s="34">
        <v>1</v>
      </c>
      <c r="AZ475" s="34">
        <v>0</v>
      </c>
      <c r="BA475" s="34">
        <v>1</v>
      </c>
      <c r="BB475" s="34">
        <v>0</v>
      </c>
      <c r="BC475" s="34">
        <v>0</v>
      </c>
      <c r="BD475" s="34">
        <v>343</v>
      </c>
      <c r="BE475" s="48">
        <v>3739</v>
      </c>
    </row>
    <row r="476" spans="1:57" x14ac:dyDescent="0.2">
      <c r="A476"/>
      <c r="B476" t="s">
        <v>536</v>
      </c>
      <c r="C476" t="s">
        <v>893</v>
      </c>
      <c r="D476" s="34">
        <v>35</v>
      </c>
      <c r="E476" s="34">
        <v>0</v>
      </c>
      <c r="F476" s="34">
        <v>35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59</v>
      </c>
      <c r="N476" s="34">
        <v>0</v>
      </c>
      <c r="O476" s="34">
        <v>0</v>
      </c>
      <c r="P476" s="34">
        <v>0</v>
      </c>
      <c r="Q476" s="34">
        <v>1</v>
      </c>
      <c r="R476" s="34">
        <v>0</v>
      </c>
      <c r="S476" s="34">
        <v>46</v>
      </c>
      <c r="T476" s="34">
        <v>3</v>
      </c>
      <c r="U476" s="34">
        <v>2</v>
      </c>
      <c r="V476" s="34">
        <v>2</v>
      </c>
      <c r="W476" s="34">
        <v>0</v>
      </c>
      <c r="X476" s="34">
        <v>1</v>
      </c>
      <c r="Y476" s="34">
        <v>0</v>
      </c>
      <c r="Z476" s="34">
        <v>0</v>
      </c>
      <c r="AA476" s="34">
        <v>0</v>
      </c>
      <c r="AB476" s="34">
        <v>0</v>
      </c>
      <c r="AC476" s="34">
        <v>17</v>
      </c>
      <c r="AD476" s="34">
        <v>2</v>
      </c>
      <c r="AE476" s="34">
        <v>0</v>
      </c>
      <c r="AF476" s="34">
        <v>3021</v>
      </c>
      <c r="AG476" s="34">
        <v>2</v>
      </c>
      <c r="AH476" s="34">
        <v>1</v>
      </c>
      <c r="AI476" s="34">
        <v>5</v>
      </c>
      <c r="AJ476" s="34">
        <v>0</v>
      </c>
      <c r="AK476" s="34">
        <v>0</v>
      </c>
      <c r="AL476" s="34">
        <v>0</v>
      </c>
      <c r="AM476" s="34">
        <v>0</v>
      </c>
      <c r="AN476" s="34">
        <v>7</v>
      </c>
      <c r="AO476" s="34">
        <v>0</v>
      </c>
      <c r="AP476" s="34">
        <v>0</v>
      </c>
      <c r="AQ476" s="34">
        <v>0</v>
      </c>
      <c r="AR476" s="34">
        <v>0</v>
      </c>
      <c r="AS476" s="34">
        <v>1</v>
      </c>
      <c r="AT476" s="34">
        <v>0</v>
      </c>
      <c r="AU476" s="34">
        <v>0</v>
      </c>
      <c r="AV476" s="34">
        <v>0</v>
      </c>
      <c r="AW476" s="34">
        <v>3</v>
      </c>
      <c r="AX476" s="34">
        <v>2</v>
      </c>
      <c r="AY476" s="34">
        <v>0</v>
      </c>
      <c r="AZ476" s="34">
        <v>0</v>
      </c>
      <c r="BA476" s="34">
        <v>1</v>
      </c>
      <c r="BB476" s="34">
        <v>0</v>
      </c>
      <c r="BC476" s="34">
        <v>0</v>
      </c>
      <c r="BD476" s="34">
        <v>211</v>
      </c>
      <c r="BE476" s="48">
        <v>3457</v>
      </c>
    </row>
    <row r="477" spans="1:57" x14ac:dyDescent="0.2">
      <c r="A477"/>
      <c r="B477" t="s">
        <v>538</v>
      </c>
      <c r="C477" t="s">
        <v>893</v>
      </c>
      <c r="D477" s="34">
        <v>17</v>
      </c>
      <c r="E477" s="34">
        <v>0</v>
      </c>
      <c r="F477" s="34">
        <v>90</v>
      </c>
      <c r="G477" s="34">
        <v>2</v>
      </c>
      <c r="H477" s="34">
        <v>1</v>
      </c>
      <c r="I477" s="34">
        <v>1</v>
      </c>
      <c r="J477" s="34">
        <v>3</v>
      </c>
      <c r="K477" s="34">
        <v>1</v>
      </c>
      <c r="L477" s="34">
        <v>3</v>
      </c>
      <c r="M477" s="34">
        <v>26</v>
      </c>
      <c r="N477" s="34">
        <v>3</v>
      </c>
      <c r="O477" s="34">
        <v>1</v>
      </c>
      <c r="P477" s="34">
        <v>0</v>
      </c>
      <c r="Q477" s="34">
        <v>0</v>
      </c>
      <c r="R477" s="34">
        <v>0</v>
      </c>
      <c r="S477" s="34">
        <v>41</v>
      </c>
      <c r="T477" s="34">
        <v>5</v>
      </c>
      <c r="U477" s="34">
        <v>0</v>
      </c>
      <c r="V477" s="34">
        <v>0</v>
      </c>
      <c r="W477" s="34">
        <v>0</v>
      </c>
      <c r="X477" s="34">
        <v>0</v>
      </c>
      <c r="Y477" s="34">
        <v>1</v>
      </c>
      <c r="Z477" s="34">
        <v>0</v>
      </c>
      <c r="AA477" s="34">
        <v>0</v>
      </c>
      <c r="AB477" s="34">
        <v>0</v>
      </c>
      <c r="AC477" s="34">
        <v>52</v>
      </c>
      <c r="AD477" s="34">
        <v>1</v>
      </c>
      <c r="AE477" s="34">
        <v>2</v>
      </c>
      <c r="AF477" s="34">
        <v>2270</v>
      </c>
      <c r="AG477" s="34">
        <v>23</v>
      </c>
      <c r="AH477" s="34">
        <v>0</v>
      </c>
      <c r="AI477" s="34">
        <v>3</v>
      </c>
      <c r="AJ477" s="34">
        <v>8</v>
      </c>
      <c r="AK477" s="34">
        <v>0</v>
      </c>
      <c r="AL477" s="34">
        <v>1</v>
      </c>
      <c r="AM477" s="34">
        <v>1</v>
      </c>
      <c r="AN477" s="34">
        <v>5</v>
      </c>
      <c r="AO477" s="34">
        <v>0</v>
      </c>
      <c r="AP477" s="34">
        <v>0</v>
      </c>
      <c r="AQ477" s="34">
        <v>0</v>
      </c>
      <c r="AR477" s="34">
        <v>0</v>
      </c>
      <c r="AS477" s="34">
        <v>0</v>
      </c>
      <c r="AT477" s="34">
        <v>0</v>
      </c>
      <c r="AU477" s="34">
        <v>0</v>
      </c>
      <c r="AV477" s="34">
        <v>0</v>
      </c>
      <c r="AW477" s="34">
        <v>9</v>
      </c>
      <c r="AX477" s="34">
        <v>2</v>
      </c>
      <c r="AY477" s="34">
        <v>0</v>
      </c>
      <c r="AZ477" s="34">
        <v>0</v>
      </c>
      <c r="BA477" s="34">
        <v>0</v>
      </c>
      <c r="BB477" s="34">
        <v>5</v>
      </c>
      <c r="BC477" s="34">
        <v>0</v>
      </c>
      <c r="BD477" s="34">
        <v>382</v>
      </c>
      <c r="BE477" s="48">
        <v>2959</v>
      </c>
    </row>
    <row r="478" spans="1:57" s="127" customFormat="1" x14ac:dyDescent="0.2">
      <c r="A478" s="35"/>
      <c r="B478" s="35" t="s">
        <v>0</v>
      </c>
      <c r="C478" s="35" t="s">
        <v>893</v>
      </c>
      <c r="D478" s="62">
        <v>2094</v>
      </c>
      <c r="E478" s="62">
        <v>25</v>
      </c>
      <c r="F478" s="62">
        <v>5159</v>
      </c>
      <c r="G478" s="62">
        <v>21</v>
      </c>
      <c r="H478" s="62">
        <v>42</v>
      </c>
      <c r="I478" s="62">
        <v>17</v>
      </c>
      <c r="J478" s="62">
        <v>34</v>
      </c>
      <c r="K478" s="62">
        <v>53</v>
      </c>
      <c r="L478" s="62">
        <v>21</v>
      </c>
      <c r="M478" s="62">
        <v>4359</v>
      </c>
      <c r="N478" s="62">
        <v>39</v>
      </c>
      <c r="O478" s="62">
        <v>11</v>
      </c>
      <c r="P478" s="62">
        <v>8</v>
      </c>
      <c r="Q478" s="62">
        <v>39</v>
      </c>
      <c r="R478" s="62">
        <v>22</v>
      </c>
      <c r="S478" s="62">
        <v>5010</v>
      </c>
      <c r="T478" s="62">
        <v>61</v>
      </c>
      <c r="U478" s="62">
        <v>78</v>
      </c>
      <c r="V478" s="62">
        <v>53</v>
      </c>
      <c r="W478" s="62">
        <v>17</v>
      </c>
      <c r="X478" s="62">
        <v>112</v>
      </c>
      <c r="Y478" s="62">
        <v>55</v>
      </c>
      <c r="Z478" s="62">
        <v>7</v>
      </c>
      <c r="AA478" s="62">
        <v>11</v>
      </c>
      <c r="AB478" s="62">
        <v>5</v>
      </c>
      <c r="AC478" s="62">
        <v>3260</v>
      </c>
      <c r="AD478" s="62">
        <v>69</v>
      </c>
      <c r="AE478" s="62">
        <v>68</v>
      </c>
      <c r="AF478" s="62">
        <v>67993</v>
      </c>
      <c r="AG478" s="62">
        <v>336</v>
      </c>
      <c r="AH478" s="62">
        <v>25</v>
      </c>
      <c r="AI478" s="62">
        <v>121</v>
      </c>
      <c r="AJ478" s="62">
        <v>228</v>
      </c>
      <c r="AK478" s="62">
        <v>79</v>
      </c>
      <c r="AL478" s="62">
        <v>60</v>
      </c>
      <c r="AM478" s="62">
        <v>101</v>
      </c>
      <c r="AN478" s="62">
        <v>755</v>
      </c>
      <c r="AO478" s="62">
        <v>10</v>
      </c>
      <c r="AP478" s="62">
        <v>2</v>
      </c>
      <c r="AQ478" s="62">
        <v>2</v>
      </c>
      <c r="AR478" s="62">
        <v>42</v>
      </c>
      <c r="AS478" s="62">
        <v>14</v>
      </c>
      <c r="AT478" s="62">
        <v>57</v>
      </c>
      <c r="AU478" s="62">
        <v>6</v>
      </c>
      <c r="AV478" s="62">
        <v>29</v>
      </c>
      <c r="AW478" s="62">
        <v>153</v>
      </c>
      <c r="AX478" s="62">
        <v>23</v>
      </c>
      <c r="AY478" s="62">
        <v>55</v>
      </c>
      <c r="AZ478" s="62">
        <v>4</v>
      </c>
      <c r="BA478" s="62">
        <v>44</v>
      </c>
      <c r="BB478" s="62">
        <v>39</v>
      </c>
      <c r="BC478" s="62">
        <v>10</v>
      </c>
      <c r="BD478" s="62">
        <v>16040</v>
      </c>
      <c r="BE478" s="170">
        <v>106978</v>
      </c>
    </row>
    <row r="479" spans="1:57" x14ac:dyDescent="0.2">
      <c r="A479"/>
      <c r="B479" t="s">
        <v>1284</v>
      </c>
      <c r="C479" t="s">
        <v>895</v>
      </c>
      <c r="D479" s="34">
        <v>15</v>
      </c>
      <c r="E479" s="34">
        <v>0</v>
      </c>
      <c r="F479" s="34">
        <v>23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12</v>
      </c>
      <c r="N479" s="34">
        <v>2</v>
      </c>
      <c r="O479" s="34">
        <v>0</v>
      </c>
      <c r="P479" s="34">
        <v>0</v>
      </c>
      <c r="Q479" s="34">
        <v>0</v>
      </c>
      <c r="R479" s="34">
        <v>1</v>
      </c>
      <c r="S479" s="34">
        <v>29</v>
      </c>
      <c r="T479" s="34">
        <v>3</v>
      </c>
      <c r="U479" s="34">
        <v>3</v>
      </c>
      <c r="V479" s="34">
        <v>1</v>
      </c>
      <c r="W479" s="34">
        <v>0</v>
      </c>
      <c r="X479" s="34">
        <v>0</v>
      </c>
      <c r="Y479" s="34">
        <v>0</v>
      </c>
      <c r="Z479" s="34">
        <v>1</v>
      </c>
      <c r="AA479" s="34">
        <v>2</v>
      </c>
      <c r="AB479" s="34">
        <v>0</v>
      </c>
      <c r="AC479" s="34">
        <v>15</v>
      </c>
      <c r="AD479" s="34">
        <v>3</v>
      </c>
      <c r="AE479" s="34">
        <v>0</v>
      </c>
      <c r="AF479" s="34">
        <v>119</v>
      </c>
      <c r="AG479" s="34">
        <v>270</v>
      </c>
      <c r="AH479" s="34">
        <v>2</v>
      </c>
      <c r="AI479" s="34">
        <v>2</v>
      </c>
      <c r="AJ479" s="34">
        <v>0</v>
      </c>
      <c r="AK479" s="34">
        <v>2</v>
      </c>
      <c r="AL479" s="34">
        <v>2</v>
      </c>
      <c r="AM479" s="34">
        <v>0</v>
      </c>
      <c r="AN479" s="34">
        <v>5</v>
      </c>
      <c r="AO479" s="34">
        <v>0</v>
      </c>
      <c r="AP479" s="34">
        <v>0</v>
      </c>
      <c r="AQ479" s="34">
        <v>0</v>
      </c>
      <c r="AR479" s="34">
        <v>1</v>
      </c>
      <c r="AS479" s="34">
        <v>0</v>
      </c>
      <c r="AT479" s="34">
        <v>0</v>
      </c>
      <c r="AU479" s="34">
        <v>0</v>
      </c>
      <c r="AV479" s="34">
        <v>0</v>
      </c>
      <c r="AW479" s="34">
        <v>3</v>
      </c>
      <c r="AX479" s="34">
        <v>0</v>
      </c>
      <c r="AY479" s="34">
        <v>0</v>
      </c>
      <c r="AZ479" s="34">
        <v>0</v>
      </c>
      <c r="BA479" s="34">
        <v>0</v>
      </c>
      <c r="BB479" s="34">
        <v>0</v>
      </c>
      <c r="BC479" s="34">
        <v>0</v>
      </c>
      <c r="BD479" s="34">
        <v>153</v>
      </c>
      <c r="BE479" s="48">
        <v>669</v>
      </c>
    </row>
    <row r="480" spans="1:57" x14ac:dyDescent="0.2">
      <c r="A480"/>
      <c r="B480" t="s">
        <v>1285</v>
      </c>
      <c r="C480" t="s">
        <v>895</v>
      </c>
      <c r="D480" s="34">
        <v>9</v>
      </c>
      <c r="E480" s="34">
        <v>0</v>
      </c>
      <c r="F480" s="34">
        <v>90</v>
      </c>
      <c r="G480" s="34">
        <v>2</v>
      </c>
      <c r="H480" s="34">
        <v>5</v>
      </c>
      <c r="I480" s="34">
        <v>2</v>
      </c>
      <c r="J480" s="34">
        <v>2</v>
      </c>
      <c r="K480" s="34">
        <v>3</v>
      </c>
      <c r="L480" s="34">
        <v>4</v>
      </c>
      <c r="M480" s="34">
        <v>20</v>
      </c>
      <c r="N480" s="34">
        <v>4</v>
      </c>
      <c r="O480" s="34">
        <v>0</v>
      </c>
      <c r="P480" s="34">
        <v>0</v>
      </c>
      <c r="Q480" s="34">
        <v>0</v>
      </c>
      <c r="R480" s="34">
        <v>1</v>
      </c>
      <c r="S480" s="34">
        <v>42</v>
      </c>
      <c r="T480" s="34">
        <v>2</v>
      </c>
      <c r="U480" s="34">
        <v>2</v>
      </c>
      <c r="V480" s="34">
        <v>2</v>
      </c>
      <c r="W480" s="34">
        <v>0</v>
      </c>
      <c r="X480" s="34">
        <v>2</v>
      </c>
      <c r="Y480" s="34">
        <v>2</v>
      </c>
      <c r="Z480" s="34">
        <v>2</v>
      </c>
      <c r="AA480" s="34">
        <v>2</v>
      </c>
      <c r="AB480" s="34">
        <v>0</v>
      </c>
      <c r="AC480" s="34">
        <v>47</v>
      </c>
      <c r="AD480" s="34">
        <v>5</v>
      </c>
      <c r="AE480" s="34">
        <v>3</v>
      </c>
      <c r="AF480" s="34">
        <v>233</v>
      </c>
      <c r="AG480" s="34">
        <v>352</v>
      </c>
      <c r="AH480" s="34">
        <v>1</v>
      </c>
      <c r="AI480" s="34">
        <v>2</v>
      </c>
      <c r="AJ480" s="34">
        <v>9</v>
      </c>
      <c r="AK480" s="34">
        <v>2</v>
      </c>
      <c r="AL480" s="34">
        <v>3</v>
      </c>
      <c r="AM480" s="34">
        <v>2</v>
      </c>
      <c r="AN480" s="34">
        <v>8</v>
      </c>
      <c r="AO480" s="34">
        <v>0</v>
      </c>
      <c r="AP480" s="34">
        <v>0</v>
      </c>
      <c r="AQ480" s="34">
        <v>0</v>
      </c>
      <c r="AR480" s="34">
        <v>2</v>
      </c>
      <c r="AS480" s="34">
        <v>0</v>
      </c>
      <c r="AT480" s="34">
        <v>1</v>
      </c>
      <c r="AU480" s="34">
        <v>0</v>
      </c>
      <c r="AV480" s="34">
        <v>1</v>
      </c>
      <c r="AW480" s="34">
        <v>9</v>
      </c>
      <c r="AX480" s="34">
        <v>1</v>
      </c>
      <c r="AY480" s="34">
        <v>0</v>
      </c>
      <c r="AZ480" s="34">
        <v>0</v>
      </c>
      <c r="BA480" s="34">
        <v>0</v>
      </c>
      <c r="BB480" s="34">
        <v>4</v>
      </c>
      <c r="BC480" s="34">
        <v>0</v>
      </c>
      <c r="BD480" s="34">
        <v>343</v>
      </c>
      <c r="BE480" s="48">
        <v>1226</v>
      </c>
    </row>
    <row r="481" spans="1:57" x14ac:dyDescent="0.2">
      <c r="A481"/>
      <c r="B481" t="s">
        <v>1286</v>
      </c>
      <c r="C481" t="s">
        <v>895</v>
      </c>
      <c r="D481" s="34">
        <v>5</v>
      </c>
      <c r="E481" s="34">
        <v>0</v>
      </c>
      <c r="F481" s="34">
        <v>26</v>
      </c>
      <c r="G481" s="34">
        <v>2</v>
      </c>
      <c r="H481" s="34">
        <v>1</v>
      </c>
      <c r="I481" s="34">
        <v>0</v>
      </c>
      <c r="J481" s="34">
        <v>0</v>
      </c>
      <c r="K481" s="34">
        <v>2</v>
      </c>
      <c r="L481" s="34">
        <v>0</v>
      </c>
      <c r="M481" s="34">
        <v>14</v>
      </c>
      <c r="N481" s="34">
        <v>8</v>
      </c>
      <c r="O481" s="34">
        <v>1</v>
      </c>
      <c r="P481" s="34">
        <v>0</v>
      </c>
      <c r="Q481" s="34">
        <v>0</v>
      </c>
      <c r="R481" s="34">
        <v>0</v>
      </c>
      <c r="S481" s="34">
        <v>10</v>
      </c>
      <c r="T481" s="34">
        <v>0</v>
      </c>
      <c r="U481" s="34">
        <v>0</v>
      </c>
      <c r="V481" s="34">
        <v>1</v>
      </c>
      <c r="W481" s="34">
        <v>0</v>
      </c>
      <c r="X481" s="34">
        <v>0</v>
      </c>
      <c r="Y481" s="34">
        <v>0</v>
      </c>
      <c r="Z481" s="34">
        <v>0</v>
      </c>
      <c r="AA481" s="34">
        <v>0</v>
      </c>
      <c r="AB481" s="34">
        <v>0</v>
      </c>
      <c r="AC481" s="34">
        <v>17</v>
      </c>
      <c r="AD481" s="34">
        <v>1</v>
      </c>
      <c r="AE481" s="34">
        <v>0</v>
      </c>
      <c r="AF481" s="34">
        <v>52</v>
      </c>
      <c r="AG481" s="34">
        <v>187</v>
      </c>
      <c r="AH481" s="34">
        <v>0</v>
      </c>
      <c r="AI481" s="34">
        <v>0</v>
      </c>
      <c r="AJ481" s="34">
        <v>3</v>
      </c>
      <c r="AK481" s="34">
        <v>0</v>
      </c>
      <c r="AL481" s="34">
        <v>0</v>
      </c>
      <c r="AM481" s="34">
        <v>0</v>
      </c>
      <c r="AN481" s="34">
        <v>2</v>
      </c>
      <c r="AO481" s="34">
        <v>0</v>
      </c>
      <c r="AP481" s="34">
        <v>0</v>
      </c>
      <c r="AQ481" s="34">
        <v>0</v>
      </c>
      <c r="AR481" s="34">
        <v>0</v>
      </c>
      <c r="AS481" s="34">
        <v>0</v>
      </c>
      <c r="AT481" s="34">
        <v>0</v>
      </c>
      <c r="AU481" s="34">
        <v>0</v>
      </c>
      <c r="AV481" s="34">
        <v>4</v>
      </c>
      <c r="AW481" s="34">
        <v>1</v>
      </c>
      <c r="AX481" s="34">
        <v>0</v>
      </c>
      <c r="AY481" s="34">
        <v>1</v>
      </c>
      <c r="AZ481" s="34">
        <v>0</v>
      </c>
      <c r="BA481" s="34">
        <v>0</v>
      </c>
      <c r="BB481" s="34">
        <v>0</v>
      </c>
      <c r="BC481" s="34">
        <v>0</v>
      </c>
      <c r="BD481" s="34">
        <v>58</v>
      </c>
      <c r="BE481" s="48">
        <v>396</v>
      </c>
    </row>
    <row r="482" spans="1:57" x14ac:dyDescent="0.2">
      <c r="A482"/>
      <c r="B482" t="s">
        <v>1287</v>
      </c>
      <c r="C482" t="s">
        <v>895</v>
      </c>
      <c r="D482" s="34">
        <v>5</v>
      </c>
      <c r="E482" s="34">
        <v>0</v>
      </c>
      <c r="F482" s="34">
        <v>64</v>
      </c>
      <c r="G482" s="34">
        <v>1</v>
      </c>
      <c r="H482" s="34">
        <v>8</v>
      </c>
      <c r="I482" s="34">
        <v>3</v>
      </c>
      <c r="J482" s="34">
        <v>1</v>
      </c>
      <c r="K482" s="34">
        <v>1</v>
      </c>
      <c r="L482" s="34">
        <v>1</v>
      </c>
      <c r="M482" s="34">
        <v>19</v>
      </c>
      <c r="N482" s="34">
        <v>3</v>
      </c>
      <c r="O482" s="34">
        <v>0</v>
      </c>
      <c r="P482" s="34">
        <v>0</v>
      </c>
      <c r="Q482" s="34">
        <v>0</v>
      </c>
      <c r="R482" s="34">
        <v>2</v>
      </c>
      <c r="S482" s="34">
        <v>37</v>
      </c>
      <c r="T482" s="34">
        <v>1</v>
      </c>
      <c r="U482" s="34">
        <v>3</v>
      </c>
      <c r="V482" s="34">
        <v>1</v>
      </c>
      <c r="W482" s="34">
        <v>1</v>
      </c>
      <c r="X482" s="34">
        <v>12</v>
      </c>
      <c r="Y482" s="34">
        <v>1</v>
      </c>
      <c r="Z482" s="34">
        <v>0</v>
      </c>
      <c r="AA482" s="34">
        <v>0</v>
      </c>
      <c r="AB482" s="34">
        <v>0</v>
      </c>
      <c r="AC482" s="34">
        <v>31</v>
      </c>
      <c r="AD482" s="34">
        <v>9</v>
      </c>
      <c r="AE482" s="34">
        <v>9</v>
      </c>
      <c r="AF482" s="34">
        <v>192</v>
      </c>
      <c r="AG482" s="34">
        <v>266</v>
      </c>
      <c r="AH482" s="34">
        <v>1</v>
      </c>
      <c r="AI482" s="34">
        <v>2</v>
      </c>
      <c r="AJ482" s="34">
        <v>6</v>
      </c>
      <c r="AK482" s="34">
        <v>5</v>
      </c>
      <c r="AL482" s="34">
        <v>0</v>
      </c>
      <c r="AM482" s="34">
        <v>1</v>
      </c>
      <c r="AN482" s="34">
        <v>11</v>
      </c>
      <c r="AO482" s="34">
        <v>0</v>
      </c>
      <c r="AP482" s="34">
        <v>0</v>
      </c>
      <c r="AQ482" s="34">
        <v>0</v>
      </c>
      <c r="AR482" s="34">
        <v>0</v>
      </c>
      <c r="AS482" s="34">
        <v>0</v>
      </c>
      <c r="AT482" s="34">
        <v>2</v>
      </c>
      <c r="AU482" s="34">
        <v>0</v>
      </c>
      <c r="AV482" s="34">
        <v>0</v>
      </c>
      <c r="AW482" s="34">
        <v>6</v>
      </c>
      <c r="AX482" s="34">
        <v>0</v>
      </c>
      <c r="AY482" s="34">
        <v>2</v>
      </c>
      <c r="AZ482" s="34">
        <v>0</v>
      </c>
      <c r="BA482" s="34">
        <v>5</v>
      </c>
      <c r="BB482" s="34">
        <v>0</v>
      </c>
      <c r="BC482" s="34">
        <v>0</v>
      </c>
      <c r="BD482" s="34">
        <v>340</v>
      </c>
      <c r="BE482" s="48">
        <v>1052</v>
      </c>
    </row>
    <row r="483" spans="1:57" x14ac:dyDescent="0.2">
      <c r="A483"/>
      <c r="B483" t="s">
        <v>1288</v>
      </c>
      <c r="C483" t="s">
        <v>895</v>
      </c>
      <c r="D483" s="34">
        <v>15</v>
      </c>
      <c r="E483" s="34">
        <v>1</v>
      </c>
      <c r="F483" s="34">
        <v>16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13</v>
      </c>
      <c r="N483" s="34">
        <v>4</v>
      </c>
      <c r="O483" s="34">
        <v>0</v>
      </c>
      <c r="P483" s="34">
        <v>0</v>
      </c>
      <c r="Q483" s="34">
        <v>0</v>
      </c>
      <c r="R483" s="34">
        <v>0</v>
      </c>
      <c r="S483" s="34">
        <v>24</v>
      </c>
      <c r="T483" s="34">
        <v>2</v>
      </c>
      <c r="U483" s="34">
        <v>3</v>
      </c>
      <c r="V483" s="34">
        <v>2</v>
      </c>
      <c r="W483" s="34">
        <v>1</v>
      </c>
      <c r="X483" s="34">
        <v>0</v>
      </c>
      <c r="Y483" s="34">
        <v>0</v>
      </c>
      <c r="Z483" s="34">
        <v>0</v>
      </c>
      <c r="AA483" s="34">
        <v>0</v>
      </c>
      <c r="AB483" s="34">
        <v>0</v>
      </c>
      <c r="AC483" s="34">
        <v>13</v>
      </c>
      <c r="AD483" s="34">
        <v>3</v>
      </c>
      <c r="AE483" s="34">
        <v>0</v>
      </c>
      <c r="AF483" s="34">
        <v>69</v>
      </c>
      <c r="AG483" s="34">
        <v>247</v>
      </c>
      <c r="AH483" s="34">
        <v>0</v>
      </c>
      <c r="AI483" s="34">
        <v>5</v>
      </c>
      <c r="AJ483" s="34">
        <v>4</v>
      </c>
      <c r="AK483" s="34">
        <v>2</v>
      </c>
      <c r="AL483" s="34">
        <v>0</v>
      </c>
      <c r="AM483" s="34">
        <v>0</v>
      </c>
      <c r="AN483" s="34">
        <v>1</v>
      </c>
      <c r="AO483" s="34">
        <v>0</v>
      </c>
      <c r="AP483" s="34">
        <v>1</v>
      </c>
      <c r="AQ483" s="34">
        <v>0</v>
      </c>
      <c r="AR483" s="34">
        <v>5</v>
      </c>
      <c r="AS483" s="34">
        <v>0</v>
      </c>
      <c r="AT483" s="34">
        <v>1</v>
      </c>
      <c r="AU483" s="34">
        <v>0</v>
      </c>
      <c r="AV483" s="34">
        <v>0</v>
      </c>
      <c r="AW483" s="34">
        <v>2</v>
      </c>
      <c r="AX483" s="34">
        <v>0</v>
      </c>
      <c r="AY483" s="34">
        <v>0</v>
      </c>
      <c r="AZ483" s="34">
        <v>0</v>
      </c>
      <c r="BA483" s="34">
        <v>2</v>
      </c>
      <c r="BB483" s="34">
        <v>0</v>
      </c>
      <c r="BC483" s="34">
        <v>1</v>
      </c>
      <c r="BD483" s="34">
        <v>96</v>
      </c>
      <c r="BE483" s="48">
        <v>533</v>
      </c>
    </row>
    <row r="484" spans="1:57" x14ac:dyDescent="0.2">
      <c r="A484"/>
      <c r="B484" t="s">
        <v>1289</v>
      </c>
      <c r="C484" t="s">
        <v>895</v>
      </c>
      <c r="D484" s="34">
        <v>7</v>
      </c>
      <c r="E484" s="34">
        <v>0</v>
      </c>
      <c r="F484" s="34">
        <v>166</v>
      </c>
      <c r="G484" s="34">
        <v>8</v>
      </c>
      <c r="H484" s="34">
        <v>12</v>
      </c>
      <c r="I484" s="34">
        <v>3</v>
      </c>
      <c r="J484" s="34">
        <v>2</v>
      </c>
      <c r="K484" s="34">
        <v>11</v>
      </c>
      <c r="L484" s="34">
        <v>12</v>
      </c>
      <c r="M484" s="34">
        <v>12</v>
      </c>
      <c r="N484" s="34">
        <v>0</v>
      </c>
      <c r="O484" s="34">
        <v>0</v>
      </c>
      <c r="P484" s="34">
        <v>0</v>
      </c>
      <c r="Q484" s="34">
        <v>0</v>
      </c>
      <c r="R484" s="34">
        <v>1</v>
      </c>
      <c r="S484" s="34">
        <v>23</v>
      </c>
      <c r="T484" s="34">
        <v>0</v>
      </c>
      <c r="U484" s="34">
        <v>0</v>
      </c>
      <c r="V484" s="34">
        <v>4</v>
      </c>
      <c r="W484" s="34">
        <v>1</v>
      </c>
      <c r="X484" s="34">
        <v>3</v>
      </c>
      <c r="Y484" s="34">
        <v>1</v>
      </c>
      <c r="Z484" s="34">
        <v>0</v>
      </c>
      <c r="AA484" s="34">
        <v>0</v>
      </c>
      <c r="AB484" s="34">
        <v>0</v>
      </c>
      <c r="AC484" s="34">
        <v>71</v>
      </c>
      <c r="AD484" s="34">
        <v>24</v>
      </c>
      <c r="AE484" s="34">
        <v>7</v>
      </c>
      <c r="AF484" s="34">
        <v>212</v>
      </c>
      <c r="AG484" s="34">
        <v>384</v>
      </c>
      <c r="AH484" s="34">
        <v>6</v>
      </c>
      <c r="AI484" s="34">
        <v>1</v>
      </c>
      <c r="AJ484" s="34">
        <v>11</v>
      </c>
      <c r="AK484" s="34">
        <v>3</v>
      </c>
      <c r="AL484" s="34">
        <v>5</v>
      </c>
      <c r="AM484" s="34">
        <v>0</v>
      </c>
      <c r="AN484" s="34">
        <v>7</v>
      </c>
      <c r="AO484" s="34">
        <v>0</v>
      </c>
      <c r="AP484" s="34">
        <v>0</v>
      </c>
      <c r="AQ484" s="34">
        <v>0</v>
      </c>
      <c r="AR484" s="34">
        <v>3</v>
      </c>
      <c r="AS484" s="34">
        <v>0</v>
      </c>
      <c r="AT484" s="34">
        <v>7</v>
      </c>
      <c r="AU484" s="34">
        <v>1</v>
      </c>
      <c r="AV484" s="34">
        <v>0</v>
      </c>
      <c r="AW484" s="34">
        <v>5</v>
      </c>
      <c r="AX484" s="34">
        <v>1</v>
      </c>
      <c r="AY484" s="34">
        <v>0</v>
      </c>
      <c r="AZ484" s="34">
        <v>0</v>
      </c>
      <c r="BA484" s="34">
        <v>0</v>
      </c>
      <c r="BB484" s="34">
        <v>0</v>
      </c>
      <c r="BC484" s="34">
        <v>2</v>
      </c>
      <c r="BD484" s="34">
        <v>564</v>
      </c>
      <c r="BE484" s="48">
        <v>1580</v>
      </c>
    </row>
    <row r="485" spans="1:57" x14ac:dyDescent="0.2">
      <c r="A485"/>
      <c r="B485" t="s">
        <v>1290</v>
      </c>
      <c r="C485" t="s">
        <v>895</v>
      </c>
      <c r="D485" s="34">
        <v>1</v>
      </c>
      <c r="E485" s="34">
        <v>0</v>
      </c>
      <c r="F485" s="34">
        <v>8</v>
      </c>
      <c r="G485" s="34">
        <v>1</v>
      </c>
      <c r="H485" s="34">
        <v>0</v>
      </c>
      <c r="I485" s="34">
        <v>0</v>
      </c>
      <c r="J485" s="34">
        <v>0</v>
      </c>
      <c r="K485" s="34">
        <v>0</v>
      </c>
      <c r="L485" s="34">
        <v>0</v>
      </c>
      <c r="M485" s="34">
        <v>5</v>
      </c>
      <c r="N485" s="34">
        <v>0</v>
      </c>
      <c r="O485" s="34">
        <v>0</v>
      </c>
      <c r="P485" s="34">
        <v>0</v>
      </c>
      <c r="Q485" s="34">
        <v>0</v>
      </c>
      <c r="R485" s="34">
        <v>0</v>
      </c>
      <c r="S485" s="34">
        <v>14</v>
      </c>
      <c r="T485" s="34">
        <v>0</v>
      </c>
      <c r="U485" s="34">
        <v>2</v>
      </c>
      <c r="V485" s="34">
        <v>1</v>
      </c>
      <c r="W485" s="34">
        <v>0</v>
      </c>
      <c r="X485" s="34">
        <v>0</v>
      </c>
      <c r="Y485" s="34">
        <v>0</v>
      </c>
      <c r="Z485" s="34">
        <v>0</v>
      </c>
      <c r="AA485" s="34">
        <v>0</v>
      </c>
      <c r="AB485" s="34">
        <v>0</v>
      </c>
      <c r="AC485" s="34">
        <v>5</v>
      </c>
      <c r="AD485" s="34">
        <v>2</v>
      </c>
      <c r="AE485" s="34">
        <v>0</v>
      </c>
      <c r="AF485" s="34">
        <v>74</v>
      </c>
      <c r="AG485" s="34">
        <v>276</v>
      </c>
      <c r="AH485" s="34">
        <v>0</v>
      </c>
      <c r="AI485" s="34">
        <v>1</v>
      </c>
      <c r="AJ485" s="34">
        <v>2</v>
      </c>
      <c r="AK485" s="34">
        <v>0</v>
      </c>
      <c r="AL485" s="34">
        <v>2</v>
      </c>
      <c r="AM485" s="34">
        <v>0</v>
      </c>
      <c r="AN485" s="34">
        <v>0</v>
      </c>
      <c r="AO485" s="34">
        <v>0</v>
      </c>
      <c r="AP485" s="34">
        <v>0</v>
      </c>
      <c r="AQ485" s="34">
        <v>0</v>
      </c>
      <c r="AR485" s="34">
        <v>0</v>
      </c>
      <c r="AS485" s="34">
        <v>0</v>
      </c>
      <c r="AT485" s="34">
        <v>0</v>
      </c>
      <c r="AU485" s="34">
        <v>0</v>
      </c>
      <c r="AV485" s="34">
        <v>0</v>
      </c>
      <c r="AW485" s="34">
        <v>1</v>
      </c>
      <c r="AX485" s="34">
        <v>0</v>
      </c>
      <c r="AY485" s="34">
        <v>0</v>
      </c>
      <c r="AZ485" s="34">
        <v>0</v>
      </c>
      <c r="BA485" s="34">
        <v>1</v>
      </c>
      <c r="BB485" s="34">
        <v>0</v>
      </c>
      <c r="BC485" s="34">
        <v>0</v>
      </c>
      <c r="BD485" s="34">
        <v>90</v>
      </c>
      <c r="BE485" s="48">
        <v>486</v>
      </c>
    </row>
    <row r="486" spans="1:57" x14ac:dyDescent="0.2">
      <c r="A486"/>
      <c r="B486" t="s">
        <v>1291</v>
      </c>
      <c r="C486" t="s">
        <v>895</v>
      </c>
      <c r="D486" s="34">
        <v>28</v>
      </c>
      <c r="E486" s="34">
        <v>2</v>
      </c>
      <c r="F486" s="34">
        <v>110</v>
      </c>
      <c r="G486" s="34">
        <v>2</v>
      </c>
      <c r="H486" s="34">
        <v>3</v>
      </c>
      <c r="I486" s="34">
        <v>2</v>
      </c>
      <c r="J486" s="34">
        <v>1</v>
      </c>
      <c r="K486" s="34">
        <v>7</v>
      </c>
      <c r="L486" s="34">
        <v>4</v>
      </c>
      <c r="M486" s="34">
        <v>23</v>
      </c>
      <c r="N486" s="34">
        <v>2</v>
      </c>
      <c r="O486" s="34">
        <v>0</v>
      </c>
      <c r="P486" s="34">
        <v>1</v>
      </c>
      <c r="Q486" s="34">
        <v>0</v>
      </c>
      <c r="R486" s="34">
        <v>1</v>
      </c>
      <c r="S486" s="34">
        <v>82</v>
      </c>
      <c r="T486" s="34">
        <v>5</v>
      </c>
      <c r="U486" s="34">
        <v>7</v>
      </c>
      <c r="V486" s="34">
        <v>5</v>
      </c>
      <c r="W486" s="34">
        <v>4</v>
      </c>
      <c r="X486" s="34">
        <v>5</v>
      </c>
      <c r="Y486" s="34">
        <v>1</v>
      </c>
      <c r="Z486" s="34">
        <v>1</v>
      </c>
      <c r="AA486" s="34">
        <v>0</v>
      </c>
      <c r="AB486" s="34">
        <v>1</v>
      </c>
      <c r="AC486" s="34">
        <v>59</v>
      </c>
      <c r="AD486" s="34">
        <v>9</v>
      </c>
      <c r="AE486" s="34">
        <v>2</v>
      </c>
      <c r="AF486" s="34">
        <v>223</v>
      </c>
      <c r="AG486" s="34">
        <v>372</v>
      </c>
      <c r="AH486" s="34">
        <v>0</v>
      </c>
      <c r="AI486" s="34">
        <v>3</v>
      </c>
      <c r="AJ486" s="34">
        <v>14</v>
      </c>
      <c r="AK486" s="34">
        <v>6</v>
      </c>
      <c r="AL486" s="34">
        <v>2</v>
      </c>
      <c r="AM486" s="34">
        <v>4</v>
      </c>
      <c r="AN486" s="34">
        <v>19</v>
      </c>
      <c r="AO486" s="34">
        <v>6</v>
      </c>
      <c r="AP486" s="34">
        <v>0</v>
      </c>
      <c r="AQ486" s="34">
        <v>0</v>
      </c>
      <c r="AR486" s="34">
        <v>17</v>
      </c>
      <c r="AS486" s="34">
        <v>1</v>
      </c>
      <c r="AT486" s="34">
        <v>31</v>
      </c>
      <c r="AU486" s="34">
        <v>0</v>
      </c>
      <c r="AV486" s="34">
        <v>1</v>
      </c>
      <c r="AW486" s="34">
        <v>16</v>
      </c>
      <c r="AX486" s="34">
        <v>7</v>
      </c>
      <c r="AY486" s="34">
        <v>3</v>
      </c>
      <c r="AZ486" s="34">
        <v>0</v>
      </c>
      <c r="BA486" s="34">
        <v>10</v>
      </c>
      <c r="BB486" s="34">
        <v>0</v>
      </c>
      <c r="BC486" s="34">
        <v>0</v>
      </c>
      <c r="BD486" s="34">
        <v>823</v>
      </c>
      <c r="BE486" s="48">
        <v>1925</v>
      </c>
    </row>
    <row r="487" spans="1:57" x14ac:dyDescent="0.2">
      <c r="A487"/>
      <c r="B487" t="s">
        <v>1292</v>
      </c>
      <c r="C487" t="s">
        <v>895</v>
      </c>
      <c r="D487" s="34">
        <v>11</v>
      </c>
      <c r="E487" s="34">
        <v>0</v>
      </c>
      <c r="F487" s="34">
        <v>36</v>
      </c>
      <c r="G487" s="34">
        <v>1</v>
      </c>
      <c r="H487" s="34">
        <v>4</v>
      </c>
      <c r="I487" s="34">
        <v>1</v>
      </c>
      <c r="J487" s="34">
        <v>1</v>
      </c>
      <c r="K487" s="34">
        <v>3</v>
      </c>
      <c r="L487" s="34">
        <v>1</v>
      </c>
      <c r="M487" s="34">
        <v>13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34">
        <v>10</v>
      </c>
      <c r="T487" s="34">
        <v>2</v>
      </c>
      <c r="U487" s="34">
        <v>0</v>
      </c>
      <c r="V487" s="34">
        <v>0</v>
      </c>
      <c r="W487" s="34">
        <v>0</v>
      </c>
      <c r="X487" s="34">
        <v>2</v>
      </c>
      <c r="Y487" s="34">
        <v>1</v>
      </c>
      <c r="Z487" s="34">
        <v>1</v>
      </c>
      <c r="AA487" s="34">
        <v>0</v>
      </c>
      <c r="AB487" s="34">
        <v>0</v>
      </c>
      <c r="AC487" s="34">
        <v>18</v>
      </c>
      <c r="AD487" s="34">
        <v>6</v>
      </c>
      <c r="AE487" s="34">
        <v>0</v>
      </c>
      <c r="AF487" s="34">
        <v>94</v>
      </c>
      <c r="AG487" s="34">
        <v>308</v>
      </c>
      <c r="AH487" s="34">
        <v>2</v>
      </c>
      <c r="AI487" s="34">
        <v>1</v>
      </c>
      <c r="AJ487" s="34">
        <v>5</v>
      </c>
      <c r="AK487" s="34">
        <v>0</v>
      </c>
      <c r="AL487" s="34">
        <v>4</v>
      </c>
      <c r="AM487" s="34">
        <v>1</v>
      </c>
      <c r="AN487" s="34">
        <v>2</v>
      </c>
      <c r="AO487" s="34">
        <v>0</v>
      </c>
      <c r="AP487" s="34">
        <v>0</v>
      </c>
      <c r="AQ487" s="34">
        <v>0</v>
      </c>
      <c r="AR487" s="34">
        <v>1</v>
      </c>
      <c r="AS487" s="34">
        <v>0</v>
      </c>
      <c r="AT487" s="34">
        <v>1</v>
      </c>
      <c r="AU487" s="34">
        <v>0</v>
      </c>
      <c r="AV487" s="34">
        <v>0</v>
      </c>
      <c r="AW487" s="34">
        <v>2</v>
      </c>
      <c r="AX487" s="34">
        <v>0</v>
      </c>
      <c r="AY487" s="34">
        <v>0</v>
      </c>
      <c r="AZ487" s="34">
        <v>2</v>
      </c>
      <c r="BA487" s="34">
        <v>0</v>
      </c>
      <c r="BB487" s="34">
        <v>0</v>
      </c>
      <c r="BC487" s="34">
        <v>0</v>
      </c>
      <c r="BD487" s="34">
        <v>196</v>
      </c>
      <c r="BE487" s="48">
        <v>730</v>
      </c>
    </row>
    <row r="488" spans="1:57" x14ac:dyDescent="0.2">
      <c r="A488"/>
      <c r="B488" t="s">
        <v>1293</v>
      </c>
      <c r="C488" t="s">
        <v>895</v>
      </c>
      <c r="D488" s="34">
        <v>46</v>
      </c>
      <c r="E488" s="34">
        <v>4</v>
      </c>
      <c r="F488" s="34">
        <v>112</v>
      </c>
      <c r="G488" s="34">
        <v>2</v>
      </c>
      <c r="H488" s="34">
        <v>4</v>
      </c>
      <c r="I488" s="34">
        <v>6</v>
      </c>
      <c r="J488" s="34">
        <v>2</v>
      </c>
      <c r="K488" s="34">
        <v>7</v>
      </c>
      <c r="L488" s="34">
        <v>6</v>
      </c>
      <c r="M488" s="34">
        <v>61</v>
      </c>
      <c r="N488" s="34">
        <v>2</v>
      </c>
      <c r="O488" s="34">
        <v>0</v>
      </c>
      <c r="P488" s="34">
        <v>0</v>
      </c>
      <c r="Q488" s="34">
        <v>2</v>
      </c>
      <c r="R488" s="34">
        <v>1</v>
      </c>
      <c r="S488" s="34">
        <v>134</v>
      </c>
      <c r="T488" s="34">
        <v>7</v>
      </c>
      <c r="U488" s="34">
        <v>10</v>
      </c>
      <c r="V488" s="34">
        <v>15</v>
      </c>
      <c r="W488" s="34">
        <v>1</v>
      </c>
      <c r="X488" s="34">
        <v>8</v>
      </c>
      <c r="Y488" s="34">
        <v>1</v>
      </c>
      <c r="Z488" s="34">
        <v>1</v>
      </c>
      <c r="AA488" s="34">
        <v>1</v>
      </c>
      <c r="AB488" s="34">
        <v>4</v>
      </c>
      <c r="AC488" s="34">
        <v>57</v>
      </c>
      <c r="AD488" s="34">
        <v>6</v>
      </c>
      <c r="AE488" s="34">
        <v>6</v>
      </c>
      <c r="AF488" s="34">
        <v>313</v>
      </c>
      <c r="AG488" s="34">
        <v>394</v>
      </c>
      <c r="AH488" s="34">
        <v>2</v>
      </c>
      <c r="AI488" s="34">
        <v>1</v>
      </c>
      <c r="AJ488" s="34">
        <v>13</v>
      </c>
      <c r="AK488" s="34">
        <v>5</v>
      </c>
      <c r="AL488" s="34">
        <v>0</v>
      </c>
      <c r="AM488" s="34">
        <v>1</v>
      </c>
      <c r="AN488" s="34">
        <v>21</v>
      </c>
      <c r="AO488" s="34">
        <v>2</v>
      </c>
      <c r="AP488" s="34">
        <v>1</v>
      </c>
      <c r="AQ488" s="34">
        <v>0</v>
      </c>
      <c r="AR488" s="34">
        <v>15</v>
      </c>
      <c r="AS488" s="34">
        <v>0</v>
      </c>
      <c r="AT488" s="34">
        <v>27</v>
      </c>
      <c r="AU488" s="34">
        <v>0</v>
      </c>
      <c r="AV488" s="34">
        <v>0</v>
      </c>
      <c r="AW488" s="34">
        <v>22</v>
      </c>
      <c r="AX488" s="34">
        <v>7</v>
      </c>
      <c r="AY488" s="34">
        <v>0</v>
      </c>
      <c r="AZ488" s="34">
        <v>0</v>
      </c>
      <c r="BA488" s="34">
        <v>9</v>
      </c>
      <c r="BB488" s="34">
        <v>3</v>
      </c>
      <c r="BC488" s="34">
        <v>0</v>
      </c>
      <c r="BD488" s="34">
        <v>1017</v>
      </c>
      <c r="BE488" s="48">
        <v>2359</v>
      </c>
    </row>
    <row r="489" spans="1:57" x14ac:dyDescent="0.2">
      <c r="A489"/>
      <c r="B489" t="s">
        <v>1294</v>
      </c>
      <c r="C489" t="s">
        <v>895</v>
      </c>
      <c r="D489" s="34">
        <v>3</v>
      </c>
      <c r="E489" s="34">
        <v>1</v>
      </c>
      <c r="F489" s="34">
        <v>23</v>
      </c>
      <c r="G489" s="34">
        <v>0</v>
      </c>
      <c r="H489" s="34">
        <v>2</v>
      </c>
      <c r="I489" s="34">
        <v>0</v>
      </c>
      <c r="J489" s="34">
        <v>0</v>
      </c>
      <c r="K489" s="34">
        <v>1</v>
      </c>
      <c r="L489" s="34">
        <v>3</v>
      </c>
      <c r="M489" s="34">
        <v>5</v>
      </c>
      <c r="N489" s="34">
        <v>2</v>
      </c>
      <c r="O489" s="34">
        <v>0</v>
      </c>
      <c r="P489" s="34">
        <v>0</v>
      </c>
      <c r="Q489" s="34">
        <v>1</v>
      </c>
      <c r="R489" s="34">
        <v>0</v>
      </c>
      <c r="S489" s="34">
        <v>1</v>
      </c>
      <c r="T489" s="34">
        <v>0</v>
      </c>
      <c r="U489" s="34">
        <v>0</v>
      </c>
      <c r="V489" s="34">
        <v>1</v>
      </c>
      <c r="W489" s="34">
        <v>0</v>
      </c>
      <c r="X489" s="34">
        <v>1</v>
      </c>
      <c r="Y489" s="34">
        <v>0</v>
      </c>
      <c r="Z489" s="34">
        <v>0</v>
      </c>
      <c r="AA489" s="34">
        <v>0</v>
      </c>
      <c r="AB489" s="34">
        <v>0</v>
      </c>
      <c r="AC489" s="34">
        <v>9</v>
      </c>
      <c r="AD489" s="34">
        <v>0</v>
      </c>
      <c r="AE489" s="34">
        <v>0</v>
      </c>
      <c r="AF489" s="34">
        <v>105</v>
      </c>
      <c r="AG489" s="34">
        <v>272</v>
      </c>
      <c r="AH489" s="34">
        <v>0</v>
      </c>
      <c r="AI489" s="34">
        <v>2</v>
      </c>
      <c r="AJ489" s="34">
        <v>2</v>
      </c>
      <c r="AK489" s="34">
        <v>2</v>
      </c>
      <c r="AL489" s="34">
        <v>4</v>
      </c>
      <c r="AM489" s="34">
        <v>0</v>
      </c>
      <c r="AN489" s="34">
        <v>0</v>
      </c>
      <c r="AO489" s="34">
        <v>0</v>
      </c>
      <c r="AP489" s="34">
        <v>0</v>
      </c>
      <c r="AQ489" s="34">
        <v>0</v>
      </c>
      <c r="AR489" s="34">
        <v>0</v>
      </c>
      <c r="AS489" s="34">
        <v>0</v>
      </c>
      <c r="AT489" s="34">
        <v>0</v>
      </c>
      <c r="AU489" s="34">
        <v>0</v>
      </c>
      <c r="AV489" s="34">
        <v>0</v>
      </c>
      <c r="AW489" s="34">
        <v>1</v>
      </c>
      <c r="AX489" s="34">
        <v>0</v>
      </c>
      <c r="AY489" s="34">
        <v>0</v>
      </c>
      <c r="AZ489" s="34">
        <v>0</v>
      </c>
      <c r="BA489" s="34">
        <v>0</v>
      </c>
      <c r="BB489" s="34">
        <v>4</v>
      </c>
      <c r="BC489" s="34">
        <v>0</v>
      </c>
      <c r="BD489" s="34">
        <v>181</v>
      </c>
      <c r="BE489" s="48">
        <v>626</v>
      </c>
    </row>
    <row r="490" spans="1:57" s="127" customFormat="1" x14ac:dyDescent="0.2">
      <c r="A490"/>
      <c r="B490" t="s">
        <v>1295</v>
      </c>
      <c r="C490" t="s">
        <v>895</v>
      </c>
      <c r="D490" s="34">
        <v>3</v>
      </c>
      <c r="E490" s="34">
        <v>0</v>
      </c>
      <c r="F490" s="34">
        <v>2</v>
      </c>
      <c r="G490" s="34">
        <v>0</v>
      </c>
      <c r="H490" s="34">
        <v>1</v>
      </c>
      <c r="I490" s="34">
        <v>0</v>
      </c>
      <c r="J490" s="34">
        <v>0</v>
      </c>
      <c r="K490" s="34">
        <v>1</v>
      </c>
      <c r="L490" s="34">
        <v>0</v>
      </c>
      <c r="M490" s="34">
        <v>5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10</v>
      </c>
      <c r="T490" s="34">
        <v>2</v>
      </c>
      <c r="U490" s="34">
        <v>0</v>
      </c>
      <c r="V490" s="34">
        <v>0</v>
      </c>
      <c r="W490" s="34">
        <v>1</v>
      </c>
      <c r="X490" s="34">
        <v>0</v>
      </c>
      <c r="Y490" s="34">
        <v>0</v>
      </c>
      <c r="Z490" s="34">
        <v>0</v>
      </c>
      <c r="AA490" s="34">
        <v>0</v>
      </c>
      <c r="AB490" s="34">
        <v>0</v>
      </c>
      <c r="AC490" s="34">
        <v>6</v>
      </c>
      <c r="AD490" s="34">
        <v>1</v>
      </c>
      <c r="AE490" s="34">
        <v>1</v>
      </c>
      <c r="AF490" s="34">
        <v>20</v>
      </c>
      <c r="AG490" s="34">
        <v>186</v>
      </c>
      <c r="AH490" s="34">
        <v>0</v>
      </c>
      <c r="AI490" s="34">
        <v>1</v>
      </c>
      <c r="AJ490" s="34">
        <v>0</v>
      </c>
      <c r="AK490" s="34">
        <v>0</v>
      </c>
      <c r="AL490" s="34">
        <v>0</v>
      </c>
      <c r="AM490" s="34">
        <v>1</v>
      </c>
      <c r="AN490" s="34">
        <v>0</v>
      </c>
      <c r="AO490" s="34">
        <v>0</v>
      </c>
      <c r="AP490" s="34">
        <v>0</v>
      </c>
      <c r="AQ490" s="34">
        <v>0</v>
      </c>
      <c r="AR490" s="34">
        <v>0</v>
      </c>
      <c r="AS490" s="34">
        <v>0</v>
      </c>
      <c r="AT490" s="34">
        <v>0</v>
      </c>
      <c r="AU490" s="34">
        <v>0</v>
      </c>
      <c r="AV490" s="34">
        <v>0</v>
      </c>
      <c r="AW490" s="34">
        <v>4</v>
      </c>
      <c r="AX490" s="34">
        <v>2</v>
      </c>
      <c r="AY490" s="34">
        <v>0</v>
      </c>
      <c r="AZ490" s="34">
        <v>0</v>
      </c>
      <c r="BA490" s="34">
        <v>0</v>
      </c>
      <c r="BB490" s="34">
        <v>0</v>
      </c>
      <c r="BC490" s="34">
        <v>0</v>
      </c>
      <c r="BD490" s="34">
        <v>64</v>
      </c>
      <c r="BE490" s="170">
        <v>311</v>
      </c>
    </row>
    <row r="491" spans="1:57" x14ac:dyDescent="0.2">
      <c r="A491"/>
      <c r="B491" t="s">
        <v>1296</v>
      </c>
      <c r="C491" t="s">
        <v>895</v>
      </c>
      <c r="D491" s="34">
        <v>7</v>
      </c>
      <c r="E491" s="34">
        <v>0</v>
      </c>
      <c r="F491" s="34">
        <v>28</v>
      </c>
      <c r="G491" s="34">
        <v>1</v>
      </c>
      <c r="H491" s="34">
        <v>2</v>
      </c>
      <c r="I491" s="34">
        <v>1</v>
      </c>
      <c r="J491" s="34">
        <v>0</v>
      </c>
      <c r="K491" s="34">
        <v>0</v>
      </c>
      <c r="L491" s="34">
        <v>0</v>
      </c>
      <c r="M491" s="34">
        <v>9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16</v>
      </c>
      <c r="T491" s="34">
        <v>2</v>
      </c>
      <c r="U491" s="34">
        <v>0</v>
      </c>
      <c r="V491" s="34">
        <v>0</v>
      </c>
      <c r="W491" s="34">
        <v>0</v>
      </c>
      <c r="X491" s="34">
        <v>1</v>
      </c>
      <c r="Y491" s="34">
        <v>0</v>
      </c>
      <c r="Z491" s="34">
        <v>0</v>
      </c>
      <c r="AA491" s="34">
        <v>2</v>
      </c>
      <c r="AB491" s="34">
        <v>0</v>
      </c>
      <c r="AC491" s="34">
        <v>14</v>
      </c>
      <c r="AD491" s="34">
        <v>1</v>
      </c>
      <c r="AE491" s="34">
        <v>1</v>
      </c>
      <c r="AF491" s="34">
        <v>105</v>
      </c>
      <c r="AG491" s="34">
        <v>292</v>
      </c>
      <c r="AH491" s="34">
        <v>2</v>
      </c>
      <c r="AI491" s="34">
        <v>2</v>
      </c>
      <c r="AJ491" s="34">
        <v>6</v>
      </c>
      <c r="AK491" s="34">
        <v>1</v>
      </c>
      <c r="AL491" s="34">
        <v>7</v>
      </c>
      <c r="AM491" s="34">
        <v>0</v>
      </c>
      <c r="AN491" s="34">
        <v>2</v>
      </c>
      <c r="AO491" s="34">
        <v>0</v>
      </c>
      <c r="AP491" s="34">
        <v>0</v>
      </c>
      <c r="AQ491" s="34">
        <v>0</v>
      </c>
      <c r="AR491" s="34">
        <v>1</v>
      </c>
      <c r="AS491" s="34">
        <v>0</v>
      </c>
      <c r="AT491" s="34">
        <v>11</v>
      </c>
      <c r="AU491" s="34">
        <v>0</v>
      </c>
      <c r="AV491" s="34">
        <v>0</v>
      </c>
      <c r="AW491" s="34">
        <v>5</v>
      </c>
      <c r="AX491" s="34">
        <v>0</v>
      </c>
      <c r="AY491" s="34">
        <v>0</v>
      </c>
      <c r="AZ491" s="34">
        <v>0</v>
      </c>
      <c r="BA491" s="34">
        <v>0</v>
      </c>
      <c r="BB491" s="34">
        <v>4</v>
      </c>
      <c r="BC491" s="34">
        <v>0</v>
      </c>
      <c r="BD491" s="34">
        <v>274</v>
      </c>
      <c r="BE491" s="48">
        <v>797</v>
      </c>
    </row>
    <row r="492" spans="1:57" x14ac:dyDescent="0.2">
      <c r="A492"/>
      <c r="B492" t="s">
        <v>1297</v>
      </c>
      <c r="C492" t="s">
        <v>895</v>
      </c>
      <c r="D492" s="34">
        <v>17</v>
      </c>
      <c r="E492" s="34">
        <v>1</v>
      </c>
      <c r="F492" s="34">
        <v>41</v>
      </c>
      <c r="G492" s="34">
        <v>1</v>
      </c>
      <c r="H492" s="34">
        <v>7</v>
      </c>
      <c r="I492" s="34">
        <v>1</v>
      </c>
      <c r="J492" s="34">
        <v>4</v>
      </c>
      <c r="K492" s="34">
        <v>5</v>
      </c>
      <c r="L492" s="34">
        <v>2</v>
      </c>
      <c r="M492" s="34">
        <v>10</v>
      </c>
      <c r="N492" s="34">
        <v>1</v>
      </c>
      <c r="O492" s="34">
        <v>0</v>
      </c>
      <c r="P492" s="34">
        <v>0</v>
      </c>
      <c r="Q492" s="34">
        <v>0</v>
      </c>
      <c r="R492" s="34">
        <v>1</v>
      </c>
      <c r="S492" s="34">
        <v>20</v>
      </c>
      <c r="T492" s="34">
        <v>1</v>
      </c>
      <c r="U492" s="34">
        <v>0</v>
      </c>
      <c r="V492" s="34">
        <v>1</v>
      </c>
      <c r="W492" s="34">
        <v>1</v>
      </c>
      <c r="X492" s="34">
        <v>2</v>
      </c>
      <c r="Y492" s="34">
        <v>0</v>
      </c>
      <c r="Z492" s="34">
        <v>0</v>
      </c>
      <c r="AA492" s="34">
        <v>0</v>
      </c>
      <c r="AB492" s="34">
        <v>0</v>
      </c>
      <c r="AC492" s="34">
        <v>31</v>
      </c>
      <c r="AD492" s="34">
        <v>7</v>
      </c>
      <c r="AE492" s="34">
        <v>9</v>
      </c>
      <c r="AF492" s="34">
        <v>171</v>
      </c>
      <c r="AG492" s="34">
        <v>257</v>
      </c>
      <c r="AH492" s="34">
        <v>0</v>
      </c>
      <c r="AI492" s="34">
        <v>0</v>
      </c>
      <c r="AJ492" s="34">
        <v>10</v>
      </c>
      <c r="AK492" s="34">
        <v>4</v>
      </c>
      <c r="AL492" s="34">
        <v>4</v>
      </c>
      <c r="AM492" s="34">
        <v>1</v>
      </c>
      <c r="AN492" s="34">
        <v>17</v>
      </c>
      <c r="AO492" s="34">
        <v>8</v>
      </c>
      <c r="AP492" s="34">
        <v>0</v>
      </c>
      <c r="AQ492" s="34">
        <v>0</v>
      </c>
      <c r="AR492" s="34">
        <v>2</v>
      </c>
      <c r="AS492" s="34">
        <v>0</v>
      </c>
      <c r="AT492" s="34">
        <v>16</v>
      </c>
      <c r="AU492" s="34">
        <v>1</v>
      </c>
      <c r="AV492" s="34">
        <v>2</v>
      </c>
      <c r="AW492" s="34">
        <v>4</v>
      </c>
      <c r="AX492" s="34">
        <v>0</v>
      </c>
      <c r="AY492" s="34">
        <v>0</v>
      </c>
      <c r="AZ492" s="34">
        <v>0</v>
      </c>
      <c r="BA492" s="34">
        <v>1</v>
      </c>
      <c r="BB492" s="34">
        <v>0</v>
      </c>
      <c r="BC492" s="34">
        <v>0</v>
      </c>
      <c r="BD492" s="34">
        <v>284</v>
      </c>
      <c r="BE492" s="48">
        <v>945</v>
      </c>
    </row>
    <row r="493" spans="1:57" x14ac:dyDescent="0.2">
      <c r="A493"/>
      <c r="B493" t="s">
        <v>1298</v>
      </c>
      <c r="C493" t="s">
        <v>895</v>
      </c>
      <c r="D493" s="34">
        <v>18</v>
      </c>
      <c r="E493" s="34">
        <v>0</v>
      </c>
      <c r="F493" s="34">
        <v>17</v>
      </c>
      <c r="G493" s="34">
        <v>0</v>
      </c>
      <c r="H493" s="34">
        <v>1</v>
      </c>
      <c r="I493" s="34">
        <v>1</v>
      </c>
      <c r="J493" s="34">
        <v>0</v>
      </c>
      <c r="K493" s="34">
        <v>0</v>
      </c>
      <c r="L493" s="34">
        <v>0</v>
      </c>
      <c r="M493" s="34">
        <v>13</v>
      </c>
      <c r="N493" s="34">
        <v>0</v>
      </c>
      <c r="O493" s="34">
        <v>1</v>
      </c>
      <c r="P493" s="34">
        <v>0</v>
      </c>
      <c r="Q493" s="34">
        <v>0</v>
      </c>
      <c r="R493" s="34">
        <v>2</v>
      </c>
      <c r="S493" s="34">
        <v>22</v>
      </c>
      <c r="T493" s="34">
        <v>3</v>
      </c>
      <c r="U493" s="34">
        <v>3</v>
      </c>
      <c r="V493" s="34">
        <v>0</v>
      </c>
      <c r="W493" s="34">
        <v>0</v>
      </c>
      <c r="X493" s="34">
        <v>0</v>
      </c>
      <c r="Y493" s="34">
        <v>1</v>
      </c>
      <c r="Z493" s="34">
        <v>0</v>
      </c>
      <c r="AA493" s="34">
        <v>0</v>
      </c>
      <c r="AB493" s="34">
        <v>1</v>
      </c>
      <c r="AC493" s="34">
        <v>13</v>
      </c>
      <c r="AD493" s="34">
        <v>1</v>
      </c>
      <c r="AE493" s="34">
        <v>1</v>
      </c>
      <c r="AF493" s="34">
        <v>72</v>
      </c>
      <c r="AG493" s="34">
        <v>219</v>
      </c>
      <c r="AH493" s="34">
        <v>0</v>
      </c>
      <c r="AI493" s="34">
        <v>2</v>
      </c>
      <c r="AJ493" s="34">
        <v>2</v>
      </c>
      <c r="AK493" s="34">
        <v>0</v>
      </c>
      <c r="AL493" s="34">
        <v>2</v>
      </c>
      <c r="AM493" s="34">
        <v>0</v>
      </c>
      <c r="AN493" s="34">
        <v>4</v>
      </c>
      <c r="AO493" s="34">
        <v>0</v>
      </c>
      <c r="AP493" s="34">
        <v>0</v>
      </c>
      <c r="AQ493" s="34">
        <v>0</v>
      </c>
      <c r="AR493" s="34">
        <v>0</v>
      </c>
      <c r="AS493" s="34">
        <v>2</v>
      </c>
      <c r="AT493" s="34">
        <v>0</v>
      </c>
      <c r="AU493" s="34">
        <v>0</v>
      </c>
      <c r="AV493" s="34">
        <v>0</v>
      </c>
      <c r="AW493" s="34">
        <v>4</v>
      </c>
      <c r="AX493" s="34">
        <v>0</v>
      </c>
      <c r="AY493" s="34">
        <v>0</v>
      </c>
      <c r="AZ493" s="34">
        <v>0</v>
      </c>
      <c r="BA493" s="34">
        <v>5</v>
      </c>
      <c r="BB493" s="34">
        <v>1</v>
      </c>
      <c r="BC493" s="34">
        <v>2</v>
      </c>
      <c r="BD493" s="34">
        <v>154</v>
      </c>
      <c r="BE493" s="48">
        <v>567</v>
      </c>
    </row>
    <row r="494" spans="1:57" x14ac:dyDescent="0.2">
      <c r="A494"/>
      <c r="B494" t="s">
        <v>1299</v>
      </c>
      <c r="C494" t="s">
        <v>895</v>
      </c>
      <c r="D494" s="34">
        <v>8</v>
      </c>
      <c r="E494" s="34">
        <v>0</v>
      </c>
      <c r="F494" s="34">
        <v>43</v>
      </c>
      <c r="G494" s="34">
        <v>1</v>
      </c>
      <c r="H494" s="34">
        <v>1</v>
      </c>
      <c r="I494" s="34">
        <v>1</v>
      </c>
      <c r="J494" s="34">
        <v>1</v>
      </c>
      <c r="K494" s="34">
        <v>3</v>
      </c>
      <c r="L494" s="34">
        <v>2</v>
      </c>
      <c r="M494" s="34">
        <v>6</v>
      </c>
      <c r="N494" s="34">
        <v>3</v>
      </c>
      <c r="O494" s="34">
        <v>0</v>
      </c>
      <c r="P494" s="34">
        <v>0</v>
      </c>
      <c r="Q494" s="34">
        <v>0</v>
      </c>
      <c r="R494" s="34">
        <v>0</v>
      </c>
      <c r="S494" s="34">
        <v>15</v>
      </c>
      <c r="T494" s="34">
        <v>0</v>
      </c>
      <c r="U494" s="34">
        <v>2</v>
      </c>
      <c r="V494" s="34">
        <v>0</v>
      </c>
      <c r="W494" s="34">
        <v>2</v>
      </c>
      <c r="X494" s="34">
        <v>0</v>
      </c>
      <c r="Y494" s="34">
        <v>0</v>
      </c>
      <c r="Z494" s="34">
        <v>0</v>
      </c>
      <c r="AA494" s="34">
        <v>0</v>
      </c>
      <c r="AB494" s="34">
        <v>0</v>
      </c>
      <c r="AC494" s="34">
        <v>18</v>
      </c>
      <c r="AD494" s="34">
        <v>3</v>
      </c>
      <c r="AE494" s="34">
        <v>4</v>
      </c>
      <c r="AF494" s="34">
        <v>176</v>
      </c>
      <c r="AG494" s="34">
        <v>255</v>
      </c>
      <c r="AH494" s="34">
        <v>0</v>
      </c>
      <c r="AI494" s="34">
        <v>6</v>
      </c>
      <c r="AJ494" s="34">
        <v>16</v>
      </c>
      <c r="AK494" s="34">
        <v>3</v>
      </c>
      <c r="AL494" s="34">
        <v>0</v>
      </c>
      <c r="AM494" s="34">
        <v>4</v>
      </c>
      <c r="AN494" s="34">
        <v>5</v>
      </c>
      <c r="AO494" s="34">
        <v>2</v>
      </c>
      <c r="AP494" s="34">
        <v>1</v>
      </c>
      <c r="AQ494" s="34">
        <v>0</v>
      </c>
      <c r="AR494" s="34">
        <v>1</v>
      </c>
      <c r="AS494" s="34">
        <v>0</v>
      </c>
      <c r="AT494" s="34">
        <v>4</v>
      </c>
      <c r="AU494" s="34">
        <v>1</v>
      </c>
      <c r="AV494" s="34">
        <v>0</v>
      </c>
      <c r="AW494" s="34">
        <v>2</v>
      </c>
      <c r="AX494" s="34">
        <v>0</v>
      </c>
      <c r="AY494" s="34">
        <v>0</v>
      </c>
      <c r="AZ494" s="34">
        <v>0</v>
      </c>
      <c r="BA494" s="34">
        <v>2</v>
      </c>
      <c r="BB494" s="34">
        <v>0</v>
      </c>
      <c r="BC494" s="34">
        <v>0</v>
      </c>
      <c r="BD494" s="34">
        <v>280</v>
      </c>
      <c r="BE494" s="48">
        <v>871</v>
      </c>
    </row>
    <row r="495" spans="1:57" s="127" customFormat="1" x14ac:dyDescent="0.2">
      <c r="A495" s="35"/>
      <c r="B495" s="35" t="s">
        <v>0</v>
      </c>
      <c r="C495" s="35" t="s">
        <v>895</v>
      </c>
      <c r="D495" s="62">
        <v>198</v>
      </c>
      <c r="E495" s="62">
        <v>9</v>
      </c>
      <c r="F495" s="62">
        <v>805</v>
      </c>
      <c r="G495" s="62">
        <v>22</v>
      </c>
      <c r="H495" s="62">
        <v>51</v>
      </c>
      <c r="I495" s="62">
        <v>21</v>
      </c>
      <c r="J495" s="62">
        <v>14</v>
      </c>
      <c r="K495" s="62">
        <v>44</v>
      </c>
      <c r="L495" s="62">
        <v>35</v>
      </c>
      <c r="M495" s="62">
        <v>240</v>
      </c>
      <c r="N495" s="62">
        <v>31</v>
      </c>
      <c r="O495" s="62">
        <v>2</v>
      </c>
      <c r="P495" s="62">
        <v>1</v>
      </c>
      <c r="Q495" s="62">
        <v>3</v>
      </c>
      <c r="R495" s="62">
        <v>10</v>
      </c>
      <c r="S495" s="62">
        <v>489</v>
      </c>
      <c r="T495" s="62">
        <v>30</v>
      </c>
      <c r="U495" s="62">
        <v>35</v>
      </c>
      <c r="V495" s="62">
        <v>34</v>
      </c>
      <c r="W495" s="62">
        <v>12</v>
      </c>
      <c r="X495" s="62">
        <v>36</v>
      </c>
      <c r="Y495" s="62">
        <v>8</v>
      </c>
      <c r="Z495" s="62">
        <v>6</v>
      </c>
      <c r="AA495" s="62">
        <v>7</v>
      </c>
      <c r="AB495" s="62">
        <v>6</v>
      </c>
      <c r="AC495" s="62">
        <v>424</v>
      </c>
      <c r="AD495" s="62">
        <v>81</v>
      </c>
      <c r="AE495" s="62">
        <v>43</v>
      </c>
      <c r="AF495" s="62">
        <v>2230</v>
      </c>
      <c r="AG495" s="62">
        <v>4537</v>
      </c>
      <c r="AH495" s="62">
        <v>16</v>
      </c>
      <c r="AI495" s="62">
        <v>31</v>
      </c>
      <c r="AJ495" s="62">
        <v>103</v>
      </c>
      <c r="AK495" s="62">
        <v>35</v>
      </c>
      <c r="AL495" s="62">
        <v>35</v>
      </c>
      <c r="AM495" s="62">
        <v>15</v>
      </c>
      <c r="AN495" s="62">
        <v>104</v>
      </c>
      <c r="AO495" s="62">
        <v>18</v>
      </c>
      <c r="AP495" s="62">
        <v>3</v>
      </c>
      <c r="AQ495" s="62">
        <v>0</v>
      </c>
      <c r="AR495" s="62">
        <v>48</v>
      </c>
      <c r="AS495" s="62">
        <v>3</v>
      </c>
      <c r="AT495" s="62">
        <v>101</v>
      </c>
      <c r="AU495" s="62">
        <v>3</v>
      </c>
      <c r="AV495" s="62">
        <v>8</v>
      </c>
      <c r="AW495" s="62">
        <v>87</v>
      </c>
      <c r="AX495" s="62">
        <v>18</v>
      </c>
      <c r="AY495" s="62">
        <v>6</v>
      </c>
      <c r="AZ495" s="62">
        <v>2</v>
      </c>
      <c r="BA495" s="62">
        <v>35</v>
      </c>
      <c r="BB495" s="62">
        <v>16</v>
      </c>
      <c r="BC495" s="62">
        <v>5</v>
      </c>
      <c r="BD495" s="62">
        <v>4917</v>
      </c>
      <c r="BE495" s="170">
        <v>15073</v>
      </c>
    </row>
    <row r="496" spans="1:57" x14ac:dyDescent="0.2">
      <c r="A496"/>
      <c r="B496" t="s">
        <v>1300</v>
      </c>
      <c r="C496" t="s">
        <v>897</v>
      </c>
      <c r="D496" s="34">
        <v>28</v>
      </c>
      <c r="E496" s="34">
        <v>0</v>
      </c>
      <c r="F496" s="34">
        <v>15</v>
      </c>
      <c r="G496" s="34">
        <v>0</v>
      </c>
      <c r="H496" s="34">
        <v>1</v>
      </c>
      <c r="I496" s="34">
        <v>0</v>
      </c>
      <c r="J496" s="34">
        <v>0</v>
      </c>
      <c r="K496" s="34">
        <v>0</v>
      </c>
      <c r="L496" s="34">
        <v>0</v>
      </c>
      <c r="M496" s="34">
        <v>29</v>
      </c>
      <c r="N496" s="34">
        <v>2</v>
      </c>
      <c r="O496" s="34">
        <v>2</v>
      </c>
      <c r="P496" s="34">
        <v>0</v>
      </c>
      <c r="Q496" s="34">
        <v>0</v>
      </c>
      <c r="R496" s="34">
        <v>0</v>
      </c>
      <c r="S496" s="34">
        <v>21</v>
      </c>
      <c r="T496" s="34">
        <v>0</v>
      </c>
      <c r="U496" s="34">
        <v>3</v>
      </c>
      <c r="V496" s="34">
        <v>0</v>
      </c>
      <c r="W496" s="34">
        <v>0</v>
      </c>
      <c r="X496" s="34">
        <v>0</v>
      </c>
      <c r="Y496" s="34">
        <v>0</v>
      </c>
      <c r="Z496" s="34">
        <v>0</v>
      </c>
      <c r="AA496" s="34">
        <v>0</v>
      </c>
      <c r="AB496" s="34">
        <v>0</v>
      </c>
      <c r="AC496" s="34">
        <v>4</v>
      </c>
      <c r="AD496" s="34">
        <v>0</v>
      </c>
      <c r="AE496" s="34">
        <v>0</v>
      </c>
      <c r="AF496" s="34">
        <v>77</v>
      </c>
      <c r="AG496" s="34">
        <v>0</v>
      </c>
      <c r="AH496" s="34">
        <v>47</v>
      </c>
      <c r="AI496" s="34">
        <v>6</v>
      </c>
      <c r="AJ496" s="34">
        <v>2</v>
      </c>
      <c r="AK496" s="34">
        <v>0</v>
      </c>
      <c r="AL496" s="34">
        <v>0</v>
      </c>
      <c r="AM496" s="34">
        <v>0</v>
      </c>
      <c r="AN496" s="34">
        <v>3</v>
      </c>
      <c r="AO496" s="34">
        <v>0</v>
      </c>
      <c r="AP496" s="34">
        <v>0</v>
      </c>
      <c r="AQ496" s="34">
        <v>1</v>
      </c>
      <c r="AR496" s="34">
        <v>0</v>
      </c>
      <c r="AS496" s="34">
        <v>0</v>
      </c>
      <c r="AT496" s="34">
        <v>0</v>
      </c>
      <c r="AU496" s="34">
        <v>0</v>
      </c>
      <c r="AV496" s="34">
        <v>0</v>
      </c>
      <c r="AW496" s="34">
        <v>0</v>
      </c>
      <c r="AX496" s="34">
        <v>0</v>
      </c>
      <c r="AY496" s="34">
        <v>0</v>
      </c>
      <c r="AZ496" s="34">
        <v>0</v>
      </c>
      <c r="BA496" s="34">
        <v>1</v>
      </c>
      <c r="BB496" s="34">
        <v>1</v>
      </c>
      <c r="BC496" s="34">
        <v>0</v>
      </c>
      <c r="BD496" s="34">
        <v>108</v>
      </c>
      <c r="BE496" s="48">
        <v>351</v>
      </c>
    </row>
    <row r="497" spans="1:57" x14ac:dyDescent="0.2">
      <c r="A497"/>
      <c r="B497" t="s">
        <v>1301</v>
      </c>
      <c r="C497" t="s">
        <v>897</v>
      </c>
      <c r="D497" s="34">
        <v>7</v>
      </c>
      <c r="E497" s="34">
        <v>0</v>
      </c>
      <c r="F497" s="34">
        <v>31</v>
      </c>
      <c r="G497" s="34">
        <v>1</v>
      </c>
      <c r="H497" s="34">
        <v>1</v>
      </c>
      <c r="I497" s="34">
        <v>0</v>
      </c>
      <c r="J497" s="34">
        <v>0</v>
      </c>
      <c r="K497" s="34">
        <v>1</v>
      </c>
      <c r="L497" s="34">
        <v>1</v>
      </c>
      <c r="M497" s="34">
        <v>1</v>
      </c>
      <c r="N497" s="34">
        <v>0</v>
      </c>
      <c r="O497" s="34">
        <v>0</v>
      </c>
      <c r="P497" s="34">
        <v>0</v>
      </c>
      <c r="Q497" s="34">
        <v>0</v>
      </c>
      <c r="R497" s="34">
        <v>1</v>
      </c>
      <c r="S497" s="34">
        <v>14</v>
      </c>
      <c r="T497" s="34">
        <v>0</v>
      </c>
      <c r="U497" s="34">
        <v>1</v>
      </c>
      <c r="V497" s="34">
        <v>2</v>
      </c>
      <c r="W497" s="34">
        <v>0</v>
      </c>
      <c r="X497" s="34">
        <v>3</v>
      </c>
      <c r="Y497" s="34">
        <v>0</v>
      </c>
      <c r="Z497" s="34">
        <v>0</v>
      </c>
      <c r="AA497" s="34">
        <v>0</v>
      </c>
      <c r="AB497" s="34">
        <v>0</v>
      </c>
      <c r="AC497" s="34">
        <v>16</v>
      </c>
      <c r="AD497" s="34">
        <v>2</v>
      </c>
      <c r="AE497" s="34">
        <v>1</v>
      </c>
      <c r="AF497" s="34">
        <v>90</v>
      </c>
      <c r="AG497" s="34">
        <v>12</v>
      </c>
      <c r="AH497" s="34">
        <v>43</v>
      </c>
      <c r="AI497" s="34">
        <v>3</v>
      </c>
      <c r="AJ497" s="34">
        <v>4</v>
      </c>
      <c r="AK497" s="34">
        <v>0</v>
      </c>
      <c r="AL497" s="34">
        <v>8</v>
      </c>
      <c r="AM497" s="34">
        <v>1</v>
      </c>
      <c r="AN497" s="34">
        <v>2</v>
      </c>
      <c r="AO497" s="34">
        <v>0</v>
      </c>
      <c r="AP497" s="34">
        <v>0</v>
      </c>
      <c r="AQ497" s="34">
        <v>0</v>
      </c>
      <c r="AR497" s="34">
        <v>1</v>
      </c>
      <c r="AS497" s="34">
        <v>0</v>
      </c>
      <c r="AT497" s="34">
        <v>2</v>
      </c>
      <c r="AU497" s="34">
        <v>0</v>
      </c>
      <c r="AV497" s="34">
        <v>0</v>
      </c>
      <c r="AW497" s="34">
        <v>2</v>
      </c>
      <c r="AX497" s="34">
        <v>0</v>
      </c>
      <c r="AY497" s="34">
        <v>0</v>
      </c>
      <c r="AZ497" s="34">
        <v>0</v>
      </c>
      <c r="BA497" s="34">
        <v>2</v>
      </c>
      <c r="BB497" s="34">
        <v>0</v>
      </c>
      <c r="BC497" s="34">
        <v>0</v>
      </c>
      <c r="BD497" s="34">
        <v>174</v>
      </c>
      <c r="BE497" s="48">
        <v>427</v>
      </c>
    </row>
    <row r="498" spans="1:57" x14ac:dyDescent="0.2">
      <c r="A498"/>
      <c r="B498" t="s">
        <v>1302</v>
      </c>
      <c r="C498" t="s">
        <v>897</v>
      </c>
      <c r="D498" s="34">
        <v>7</v>
      </c>
      <c r="E498" s="34">
        <v>0</v>
      </c>
      <c r="F498" s="34">
        <v>13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100</v>
      </c>
      <c r="N498" s="34">
        <v>3</v>
      </c>
      <c r="O498" s="34">
        <v>3</v>
      </c>
      <c r="P498" s="34">
        <v>3</v>
      </c>
      <c r="Q498" s="34">
        <v>5</v>
      </c>
      <c r="R498" s="34">
        <v>4</v>
      </c>
      <c r="S498" s="34">
        <v>42</v>
      </c>
      <c r="T498" s="34">
        <v>3</v>
      </c>
      <c r="U498" s="34">
        <v>1</v>
      </c>
      <c r="V498" s="34">
        <v>0</v>
      </c>
      <c r="W498" s="34">
        <v>1</v>
      </c>
      <c r="X498" s="34">
        <v>2</v>
      </c>
      <c r="Y498" s="34">
        <v>2</v>
      </c>
      <c r="Z498" s="34">
        <v>0</v>
      </c>
      <c r="AA498" s="34">
        <v>0</v>
      </c>
      <c r="AB498" s="34">
        <v>4</v>
      </c>
      <c r="AC498" s="34">
        <v>3</v>
      </c>
      <c r="AD498" s="34">
        <v>0</v>
      </c>
      <c r="AE498" s="34">
        <v>1</v>
      </c>
      <c r="AF498" s="34">
        <v>105</v>
      </c>
      <c r="AG498" s="34">
        <v>7</v>
      </c>
      <c r="AH498" s="34">
        <v>40</v>
      </c>
      <c r="AI498" s="34">
        <v>10</v>
      </c>
      <c r="AJ498" s="34">
        <v>13</v>
      </c>
      <c r="AK498" s="34">
        <v>0</v>
      </c>
      <c r="AL498" s="34">
        <v>2</v>
      </c>
      <c r="AM498" s="34">
        <v>0</v>
      </c>
      <c r="AN498" s="34">
        <v>2</v>
      </c>
      <c r="AO498" s="34">
        <v>0</v>
      </c>
      <c r="AP498" s="34">
        <v>0</v>
      </c>
      <c r="AQ498" s="34">
        <v>0</v>
      </c>
      <c r="AR498" s="34">
        <v>0</v>
      </c>
      <c r="AS498" s="34">
        <v>0</v>
      </c>
      <c r="AT498" s="34">
        <v>0</v>
      </c>
      <c r="AU498" s="34">
        <v>0</v>
      </c>
      <c r="AV498" s="34">
        <v>1</v>
      </c>
      <c r="AW498" s="34">
        <v>1</v>
      </c>
      <c r="AX498" s="34">
        <v>1</v>
      </c>
      <c r="AY498" s="34">
        <v>0</v>
      </c>
      <c r="AZ498" s="34">
        <v>0</v>
      </c>
      <c r="BA498" s="34">
        <v>0</v>
      </c>
      <c r="BB498" s="34">
        <v>0</v>
      </c>
      <c r="BC498" s="34">
        <v>2</v>
      </c>
      <c r="BD498" s="34">
        <v>253</v>
      </c>
      <c r="BE498" s="48">
        <v>634</v>
      </c>
    </row>
    <row r="499" spans="1:57" x14ac:dyDescent="0.2">
      <c r="A499"/>
      <c r="B499" t="s">
        <v>1303</v>
      </c>
      <c r="C499" t="s">
        <v>897</v>
      </c>
      <c r="D499" s="34">
        <v>1</v>
      </c>
      <c r="E499" s="34">
        <v>0</v>
      </c>
      <c r="F499" s="34">
        <v>17</v>
      </c>
      <c r="G499" s="34">
        <v>0</v>
      </c>
      <c r="H499" s="34">
        <v>0</v>
      </c>
      <c r="I499" s="34">
        <v>0</v>
      </c>
      <c r="J499" s="34">
        <v>1</v>
      </c>
      <c r="K499" s="34">
        <v>0</v>
      </c>
      <c r="L499" s="34">
        <v>0</v>
      </c>
      <c r="M499" s="34">
        <v>5</v>
      </c>
      <c r="N499" s="34">
        <v>1</v>
      </c>
      <c r="O499" s="34">
        <v>0</v>
      </c>
      <c r="P499" s="34">
        <v>0</v>
      </c>
      <c r="Q499" s="34">
        <v>0</v>
      </c>
      <c r="R499" s="34">
        <v>0</v>
      </c>
      <c r="S499" s="34">
        <v>8</v>
      </c>
      <c r="T499" s="34">
        <v>2</v>
      </c>
      <c r="U499" s="34">
        <v>1</v>
      </c>
      <c r="V499" s="34">
        <v>0</v>
      </c>
      <c r="W499" s="34">
        <v>0</v>
      </c>
      <c r="X499" s="34">
        <v>1</v>
      </c>
      <c r="Y499" s="34">
        <v>0</v>
      </c>
      <c r="Z499" s="34">
        <v>0</v>
      </c>
      <c r="AA499" s="34">
        <v>0</v>
      </c>
      <c r="AB499" s="34">
        <v>0</v>
      </c>
      <c r="AC499" s="34">
        <v>7</v>
      </c>
      <c r="AD499" s="34">
        <v>0</v>
      </c>
      <c r="AE499" s="34">
        <v>2</v>
      </c>
      <c r="AF499" s="34">
        <v>79</v>
      </c>
      <c r="AG499" s="34">
        <v>2</v>
      </c>
      <c r="AH499" s="34">
        <v>43</v>
      </c>
      <c r="AI499" s="34">
        <v>2</v>
      </c>
      <c r="AJ499" s="34">
        <v>4</v>
      </c>
      <c r="AK499" s="34">
        <v>0</v>
      </c>
      <c r="AL499" s="34">
        <v>3</v>
      </c>
      <c r="AM499" s="34">
        <v>3</v>
      </c>
      <c r="AN499" s="34">
        <v>0</v>
      </c>
      <c r="AO499" s="34">
        <v>0</v>
      </c>
      <c r="AP499" s="34">
        <v>0</v>
      </c>
      <c r="AQ499" s="34">
        <v>0</v>
      </c>
      <c r="AR499" s="34">
        <v>0</v>
      </c>
      <c r="AS499" s="34">
        <v>0</v>
      </c>
      <c r="AT499" s="34">
        <v>3</v>
      </c>
      <c r="AU499" s="34">
        <v>0</v>
      </c>
      <c r="AV499" s="34">
        <v>0</v>
      </c>
      <c r="AW499" s="34">
        <v>3</v>
      </c>
      <c r="AX499" s="34">
        <v>0</v>
      </c>
      <c r="AY499" s="34">
        <v>0</v>
      </c>
      <c r="AZ499" s="34">
        <v>0</v>
      </c>
      <c r="BA499" s="34">
        <v>0</v>
      </c>
      <c r="BB499" s="34">
        <v>0</v>
      </c>
      <c r="BC499" s="34">
        <v>0</v>
      </c>
      <c r="BD499" s="34">
        <v>143</v>
      </c>
      <c r="BE499" s="48">
        <v>331</v>
      </c>
    </row>
    <row r="500" spans="1:57" s="127" customFormat="1" x14ac:dyDescent="0.2">
      <c r="A500"/>
      <c r="B500" t="s">
        <v>1304</v>
      </c>
      <c r="C500" t="s">
        <v>897</v>
      </c>
      <c r="D500" s="34">
        <v>0</v>
      </c>
      <c r="E500" s="34">
        <v>0</v>
      </c>
      <c r="F500" s="34">
        <v>14</v>
      </c>
      <c r="G500" s="34">
        <v>0</v>
      </c>
      <c r="H500" s="34">
        <v>0</v>
      </c>
      <c r="I500" s="34">
        <v>0</v>
      </c>
      <c r="J500" s="34">
        <v>0</v>
      </c>
      <c r="K500" s="34">
        <v>2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1</v>
      </c>
      <c r="T500" s="34">
        <v>1</v>
      </c>
      <c r="U500" s="34">
        <v>2</v>
      </c>
      <c r="V500" s="34">
        <v>0</v>
      </c>
      <c r="W500" s="34">
        <v>0</v>
      </c>
      <c r="X500" s="34">
        <v>0</v>
      </c>
      <c r="Y500" s="34">
        <v>0</v>
      </c>
      <c r="Z500" s="34">
        <v>0</v>
      </c>
      <c r="AA500" s="34">
        <v>0</v>
      </c>
      <c r="AB500" s="34">
        <v>0</v>
      </c>
      <c r="AC500" s="34">
        <v>2</v>
      </c>
      <c r="AD500" s="34">
        <v>4</v>
      </c>
      <c r="AE500" s="34">
        <v>1</v>
      </c>
      <c r="AF500" s="34">
        <v>34</v>
      </c>
      <c r="AG500" s="34">
        <v>7</v>
      </c>
      <c r="AH500" s="34">
        <v>29</v>
      </c>
      <c r="AI500" s="34">
        <v>0</v>
      </c>
      <c r="AJ500" s="34">
        <v>2</v>
      </c>
      <c r="AK500" s="34">
        <v>0</v>
      </c>
      <c r="AL500" s="34">
        <v>5</v>
      </c>
      <c r="AM500" s="34">
        <v>0</v>
      </c>
      <c r="AN500" s="34">
        <v>0</v>
      </c>
      <c r="AO500" s="34">
        <v>0</v>
      </c>
      <c r="AP500" s="34">
        <v>0</v>
      </c>
      <c r="AQ500" s="34">
        <v>0</v>
      </c>
      <c r="AR500" s="34">
        <v>0</v>
      </c>
      <c r="AS500" s="34">
        <v>0</v>
      </c>
      <c r="AT500" s="34">
        <v>0</v>
      </c>
      <c r="AU500" s="34">
        <v>0</v>
      </c>
      <c r="AV500" s="34">
        <v>0</v>
      </c>
      <c r="AW500" s="34">
        <v>0</v>
      </c>
      <c r="AX500" s="34">
        <v>0</v>
      </c>
      <c r="AY500" s="34">
        <v>0</v>
      </c>
      <c r="AZ500" s="34">
        <v>0</v>
      </c>
      <c r="BA500" s="34">
        <v>0</v>
      </c>
      <c r="BB500" s="34">
        <v>0</v>
      </c>
      <c r="BC500" s="34">
        <v>0</v>
      </c>
      <c r="BD500" s="34">
        <v>78</v>
      </c>
      <c r="BE500" s="170">
        <v>182</v>
      </c>
    </row>
    <row r="501" spans="1:57" x14ac:dyDescent="0.2">
      <c r="A501"/>
      <c r="B501" t="s">
        <v>1305</v>
      </c>
      <c r="C501" t="s">
        <v>897</v>
      </c>
      <c r="D501" s="34">
        <v>1</v>
      </c>
      <c r="E501" s="34">
        <v>0</v>
      </c>
      <c r="F501" s="34">
        <v>29</v>
      </c>
      <c r="G501" s="34">
        <v>0</v>
      </c>
      <c r="H501" s="34">
        <v>0</v>
      </c>
      <c r="I501" s="34">
        <v>0</v>
      </c>
      <c r="J501" s="34">
        <v>0</v>
      </c>
      <c r="K501" s="34">
        <v>2</v>
      </c>
      <c r="L501" s="34">
        <v>2</v>
      </c>
      <c r="M501" s="34">
        <v>7</v>
      </c>
      <c r="N501" s="34">
        <v>2</v>
      </c>
      <c r="O501" s="34">
        <v>0</v>
      </c>
      <c r="P501" s="34">
        <v>0</v>
      </c>
      <c r="Q501" s="34">
        <v>0</v>
      </c>
      <c r="R501" s="34">
        <v>0</v>
      </c>
      <c r="S501" s="34">
        <v>17</v>
      </c>
      <c r="T501" s="34">
        <v>0</v>
      </c>
      <c r="U501" s="34">
        <v>0</v>
      </c>
      <c r="V501" s="34">
        <v>0</v>
      </c>
      <c r="W501" s="34">
        <v>1</v>
      </c>
      <c r="X501" s="34">
        <v>1</v>
      </c>
      <c r="Y501" s="34">
        <v>0</v>
      </c>
      <c r="Z501" s="34">
        <v>0</v>
      </c>
      <c r="AA501" s="34">
        <v>3</v>
      </c>
      <c r="AB501" s="34">
        <v>0</v>
      </c>
      <c r="AC501" s="34">
        <v>11</v>
      </c>
      <c r="AD501" s="34">
        <v>0</v>
      </c>
      <c r="AE501" s="34">
        <v>2</v>
      </c>
      <c r="AF501" s="34">
        <v>41</v>
      </c>
      <c r="AG501" s="34">
        <v>2</v>
      </c>
      <c r="AH501" s="34">
        <v>36</v>
      </c>
      <c r="AI501" s="34">
        <v>0</v>
      </c>
      <c r="AJ501" s="34">
        <v>7</v>
      </c>
      <c r="AK501" s="34">
        <v>0</v>
      </c>
      <c r="AL501" s="34">
        <v>0</v>
      </c>
      <c r="AM501" s="34">
        <v>0</v>
      </c>
      <c r="AN501" s="34">
        <v>5</v>
      </c>
      <c r="AO501" s="34">
        <v>0</v>
      </c>
      <c r="AP501" s="34">
        <v>0</v>
      </c>
      <c r="AQ501" s="34">
        <v>1</v>
      </c>
      <c r="AR501" s="34">
        <v>1</v>
      </c>
      <c r="AS501" s="34">
        <v>0</v>
      </c>
      <c r="AT501" s="34">
        <v>0</v>
      </c>
      <c r="AU501" s="34">
        <v>0</v>
      </c>
      <c r="AV501" s="34">
        <v>0</v>
      </c>
      <c r="AW501" s="34">
        <v>1</v>
      </c>
      <c r="AX501" s="34">
        <v>0</v>
      </c>
      <c r="AY501" s="34">
        <v>0</v>
      </c>
      <c r="AZ501" s="34">
        <v>0</v>
      </c>
      <c r="BA501" s="34">
        <v>3</v>
      </c>
      <c r="BB501" s="34">
        <v>0</v>
      </c>
      <c r="BC501" s="34">
        <v>0</v>
      </c>
      <c r="BD501" s="34">
        <v>123</v>
      </c>
      <c r="BE501" s="48">
        <v>298</v>
      </c>
    </row>
    <row r="502" spans="1:57" x14ac:dyDescent="0.2">
      <c r="A502"/>
      <c r="B502" t="s">
        <v>1306</v>
      </c>
      <c r="C502" t="s">
        <v>897</v>
      </c>
      <c r="D502" s="34">
        <v>12</v>
      </c>
      <c r="E502" s="34">
        <v>0</v>
      </c>
      <c r="F502" s="34">
        <v>3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1</v>
      </c>
      <c r="M502" s="34">
        <v>16</v>
      </c>
      <c r="N502" s="34">
        <v>0</v>
      </c>
      <c r="O502" s="34">
        <v>0</v>
      </c>
      <c r="P502" s="34">
        <v>0</v>
      </c>
      <c r="Q502" s="34">
        <v>0</v>
      </c>
      <c r="R502" s="34">
        <v>1</v>
      </c>
      <c r="S502" s="34">
        <v>23</v>
      </c>
      <c r="T502" s="34">
        <v>2</v>
      </c>
      <c r="U502" s="34">
        <v>2</v>
      </c>
      <c r="V502" s="34">
        <v>1</v>
      </c>
      <c r="W502" s="34">
        <v>4</v>
      </c>
      <c r="X502" s="34">
        <v>1</v>
      </c>
      <c r="Y502" s="34">
        <v>0</v>
      </c>
      <c r="Z502" s="34">
        <v>0</v>
      </c>
      <c r="AA502" s="34">
        <v>1</v>
      </c>
      <c r="AB502" s="34">
        <v>1</v>
      </c>
      <c r="AC502" s="34">
        <v>9</v>
      </c>
      <c r="AD502" s="34">
        <v>4</v>
      </c>
      <c r="AE502" s="34">
        <v>0</v>
      </c>
      <c r="AF502" s="34">
        <v>76</v>
      </c>
      <c r="AG502" s="34">
        <v>1</v>
      </c>
      <c r="AH502" s="34">
        <v>33</v>
      </c>
      <c r="AI502" s="34">
        <v>0</v>
      </c>
      <c r="AJ502" s="34">
        <v>6</v>
      </c>
      <c r="AK502" s="34">
        <v>0</v>
      </c>
      <c r="AL502" s="34">
        <v>2</v>
      </c>
      <c r="AM502" s="34">
        <v>0</v>
      </c>
      <c r="AN502" s="34">
        <v>3</v>
      </c>
      <c r="AO502" s="34">
        <v>0</v>
      </c>
      <c r="AP502" s="34">
        <v>0</v>
      </c>
      <c r="AQ502" s="34">
        <v>0</v>
      </c>
      <c r="AR502" s="34">
        <v>1</v>
      </c>
      <c r="AS502" s="34">
        <v>1</v>
      </c>
      <c r="AT502" s="34">
        <v>5</v>
      </c>
      <c r="AU502" s="34">
        <v>0</v>
      </c>
      <c r="AV502" s="34">
        <v>0</v>
      </c>
      <c r="AW502" s="34">
        <v>2</v>
      </c>
      <c r="AX502" s="34">
        <v>4</v>
      </c>
      <c r="AY502" s="34">
        <v>12</v>
      </c>
      <c r="AZ502" s="34">
        <v>0</v>
      </c>
      <c r="BA502" s="34">
        <v>2</v>
      </c>
      <c r="BB502" s="34">
        <v>0</v>
      </c>
      <c r="BC502" s="34">
        <v>0</v>
      </c>
      <c r="BD502" s="34">
        <v>171</v>
      </c>
      <c r="BE502" s="48">
        <v>400</v>
      </c>
    </row>
    <row r="503" spans="1:57" x14ac:dyDescent="0.2">
      <c r="A503"/>
      <c r="B503" t="s">
        <v>1307</v>
      </c>
      <c r="C503" t="s">
        <v>897</v>
      </c>
      <c r="D503" s="34">
        <v>3</v>
      </c>
      <c r="E503" s="34">
        <v>0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3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  <c r="Z503" s="34">
        <v>0</v>
      </c>
      <c r="AA503" s="34">
        <v>0</v>
      </c>
      <c r="AB503" s="34">
        <v>0</v>
      </c>
      <c r="AC503" s="34">
        <v>2</v>
      </c>
      <c r="AD503" s="34">
        <v>0</v>
      </c>
      <c r="AE503" s="34">
        <v>0</v>
      </c>
      <c r="AF503" s="34">
        <v>9</v>
      </c>
      <c r="AG503" s="34">
        <v>0</v>
      </c>
      <c r="AH503" s="34">
        <v>29</v>
      </c>
      <c r="AI503" s="34">
        <v>2</v>
      </c>
      <c r="AJ503" s="34">
        <v>0</v>
      </c>
      <c r="AK503" s="34">
        <v>0</v>
      </c>
      <c r="AL503" s="34">
        <v>0</v>
      </c>
      <c r="AM503" s="34">
        <v>0</v>
      </c>
      <c r="AN503" s="34">
        <v>0</v>
      </c>
      <c r="AO503" s="34">
        <v>0</v>
      </c>
      <c r="AP503" s="34">
        <v>0</v>
      </c>
      <c r="AQ503" s="34">
        <v>0</v>
      </c>
      <c r="AR503" s="34">
        <v>0</v>
      </c>
      <c r="AS503" s="34">
        <v>0</v>
      </c>
      <c r="AT503" s="34">
        <v>1</v>
      </c>
      <c r="AU503" s="34">
        <v>0</v>
      </c>
      <c r="AV503" s="34">
        <v>0</v>
      </c>
      <c r="AW503" s="34">
        <v>0</v>
      </c>
      <c r="AX503" s="34">
        <v>0</v>
      </c>
      <c r="AY503" s="34">
        <v>0</v>
      </c>
      <c r="AZ503" s="34">
        <v>0</v>
      </c>
      <c r="BA503" s="34">
        <v>0</v>
      </c>
      <c r="BB503" s="34">
        <v>0</v>
      </c>
      <c r="BC503" s="34">
        <v>0</v>
      </c>
      <c r="BD503" s="34">
        <v>14</v>
      </c>
      <c r="BE503" s="48">
        <v>63</v>
      </c>
    </row>
    <row r="504" spans="1:57" x14ac:dyDescent="0.2">
      <c r="A504"/>
      <c r="B504" t="s">
        <v>1308</v>
      </c>
      <c r="C504" t="s">
        <v>897</v>
      </c>
      <c r="D504" s="34">
        <v>2</v>
      </c>
      <c r="E504" s="34">
        <v>0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2</v>
      </c>
      <c r="P504" s="34">
        <v>0</v>
      </c>
      <c r="Q504" s="34">
        <v>0</v>
      </c>
      <c r="R504" s="34">
        <v>0</v>
      </c>
      <c r="S504" s="34">
        <v>1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  <c r="Z504" s="34">
        <v>0</v>
      </c>
      <c r="AA504" s="34">
        <v>0</v>
      </c>
      <c r="AB504" s="34">
        <v>0</v>
      </c>
      <c r="AC504" s="34">
        <v>1</v>
      </c>
      <c r="AD504" s="34">
        <v>0</v>
      </c>
      <c r="AE504" s="34">
        <v>0</v>
      </c>
      <c r="AF504" s="34">
        <v>1</v>
      </c>
      <c r="AG504" s="34">
        <v>0</v>
      </c>
      <c r="AH504" s="34">
        <v>23</v>
      </c>
      <c r="AI504" s="34">
        <v>0</v>
      </c>
      <c r="AJ504" s="34">
        <v>0</v>
      </c>
      <c r="AK504" s="34">
        <v>0</v>
      </c>
      <c r="AL504" s="34">
        <v>0</v>
      </c>
      <c r="AM504" s="34">
        <v>0</v>
      </c>
      <c r="AN504" s="34">
        <v>2</v>
      </c>
      <c r="AO504" s="34">
        <v>0</v>
      </c>
      <c r="AP504" s="34">
        <v>0</v>
      </c>
      <c r="AQ504" s="34">
        <v>0</v>
      </c>
      <c r="AR504" s="34">
        <v>0</v>
      </c>
      <c r="AS504" s="34">
        <v>0</v>
      </c>
      <c r="AT504" s="34">
        <v>0</v>
      </c>
      <c r="AU504" s="34">
        <v>0</v>
      </c>
      <c r="AV504" s="34">
        <v>0</v>
      </c>
      <c r="AW504" s="34">
        <v>0</v>
      </c>
      <c r="AX504" s="34">
        <v>0</v>
      </c>
      <c r="AY504" s="34">
        <v>0</v>
      </c>
      <c r="AZ504" s="34">
        <v>0</v>
      </c>
      <c r="BA504" s="34">
        <v>0</v>
      </c>
      <c r="BB504" s="34">
        <v>0</v>
      </c>
      <c r="BC504" s="34">
        <v>0</v>
      </c>
      <c r="BD504" s="34">
        <v>12</v>
      </c>
      <c r="BE504" s="48">
        <v>44</v>
      </c>
    </row>
    <row r="505" spans="1:57" x14ac:dyDescent="0.2">
      <c r="A505"/>
      <c r="B505" t="s">
        <v>1309</v>
      </c>
      <c r="C505" t="s">
        <v>897</v>
      </c>
      <c r="D505" s="34">
        <v>0</v>
      </c>
      <c r="E505" s="34">
        <v>0</v>
      </c>
      <c r="F505" s="34">
        <v>1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2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  <c r="Z505" s="34">
        <v>0</v>
      </c>
      <c r="AA505" s="34">
        <v>0</v>
      </c>
      <c r="AB505" s="34">
        <v>0</v>
      </c>
      <c r="AC505" s="34">
        <v>0</v>
      </c>
      <c r="AD505" s="34">
        <v>0</v>
      </c>
      <c r="AE505" s="34">
        <v>0</v>
      </c>
      <c r="AF505" s="34">
        <v>2</v>
      </c>
      <c r="AG505" s="34">
        <v>0</v>
      </c>
      <c r="AH505" s="34">
        <v>36</v>
      </c>
      <c r="AI505" s="34">
        <v>0</v>
      </c>
      <c r="AJ505" s="34">
        <v>0</v>
      </c>
      <c r="AK505" s="34">
        <v>0</v>
      </c>
      <c r="AL505" s="34">
        <v>0</v>
      </c>
      <c r="AM505" s="34">
        <v>0</v>
      </c>
      <c r="AN505" s="34">
        <v>0</v>
      </c>
      <c r="AO505" s="34">
        <v>0</v>
      </c>
      <c r="AP505" s="34">
        <v>0</v>
      </c>
      <c r="AQ505" s="34">
        <v>0</v>
      </c>
      <c r="AR505" s="34">
        <v>0</v>
      </c>
      <c r="AS505" s="34">
        <v>0</v>
      </c>
      <c r="AT505" s="34">
        <v>0</v>
      </c>
      <c r="AU505" s="34">
        <v>0</v>
      </c>
      <c r="AV505" s="34">
        <v>0</v>
      </c>
      <c r="AW505" s="34">
        <v>0</v>
      </c>
      <c r="AX505" s="34">
        <v>0</v>
      </c>
      <c r="AY505" s="34">
        <v>0</v>
      </c>
      <c r="AZ505" s="34">
        <v>0</v>
      </c>
      <c r="BA505" s="34">
        <v>0</v>
      </c>
      <c r="BB505" s="34">
        <v>0</v>
      </c>
      <c r="BC505" s="34">
        <v>0</v>
      </c>
      <c r="BD505" s="34">
        <v>9</v>
      </c>
      <c r="BE505" s="48">
        <v>50</v>
      </c>
    </row>
    <row r="506" spans="1:57" x14ac:dyDescent="0.2">
      <c r="A506"/>
      <c r="B506" t="s">
        <v>1310</v>
      </c>
      <c r="C506" t="s">
        <v>897</v>
      </c>
      <c r="D506" s="34">
        <v>0</v>
      </c>
      <c r="E506" s="34">
        <v>0</v>
      </c>
      <c r="F506" s="34">
        <v>2</v>
      </c>
      <c r="G506" s="34">
        <v>0</v>
      </c>
      <c r="H506" s="34">
        <v>0</v>
      </c>
      <c r="I506" s="34">
        <v>0</v>
      </c>
      <c r="J506" s="34">
        <v>0</v>
      </c>
      <c r="K506" s="34">
        <v>1</v>
      </c>
      <c r="L506" s="34">
        <v>0</v>
      </c>
      <c r="M506" s="34">
        <v>2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  <c r="Z506" s="34">
        <v>0</v>
      </c>
      <c r="AA506" s="34">
        <v>0</v>
      </c>
      <c r="AB506" s="34">
        <v>0</v>
      </c>
      <c r="AC506" s="34">
        <v>0</v>
      </c>
      <c r="AD506" s="34">
        <v>0</v>
      </c>
      <c r="AE506" s="34">
        <v>0</v>
      </c>
      <c r="AF506" s="34">
        <v>4</v>
      </c>
      <c r="AG506" s="34">
        <v>2</v>
      </c>
      <c r="AH506" s="34">
        <v>29</v>
      </c>
      <c r="AI506" s="34">
        <v>0</v>
      </c>
      <c r="AJ506" s="34">
        <v>2</v>
      </c>
      <c r="AK506" s="34">
        <v>0</v>
      </c>
      <c r="AL506" s="34">
        <v>0</v>
      </c>
      <c r="AM506" s="34">
        <v>0</v>
      </c>
      <c r="AN506" s="34">
        <v>0</v>
      </c>
      <c r="AO506" s="34">
        <v>0</v>
      </c>
      <c r="AP506" s="34">
        <v>0</v>
      </c>
      <c r="AQ506" s="34">
        <v>0</v>
      </c>
      <c r="AR506" s="34">
        <v>0</v>
      </c>
      <c r="AS506" s="34">
        <v>0</v>
      </c>
      <c r="AT506" s="34">
        <v>0</v>
      </c>
      <c r="AU506" s="34">
        <v>0</v>
      </c>
      <c r="AV506" s="34">
        <v>0</v>
      </c>
      <c r="AW506" s="34">
        <v>2</v>
      </c>
      <c r="AX506" s="34">
        <v>0</v>
      </c>
      <c r="AY506" s="34">
        <v>0</v>
      </c>
      <c r="AZ506" s="34">
        <v>0</v>
      </c>
      <c r="BA506" s="34">
        <v>1</v>
      </c>
      <c r="BB506" s="34">
        <v>0</v>
      </c>
      <c r="BC506" s="34">
        <v>0</v>
      </c>
      <c r="BD506" s="34">
        <v>20</v>
      </c>
      <c r="BE506" s="48">
        <v>65</v>
      </c>
    </row>
    <row r="507" spans="1:57" x14ac:dyDescent="0.2">
      <c r="A507"/>
      <c r="B507" t="s">
        <v>1311</v>
      </c>
      <c r="C507" t="s">
        <v>897</v>
      </c>
      <c r="D507" s="34">
        <v>0</v>
      </c>
      <c r="E507" s="34">
        <v>0</v>
      </c>
      <c r="F507" s="34">
        <v>6</v>
      </c>
      <c r="G507" s="34">
        <v>0</v>
      </c>
      <c r="H507" s="34">
        <v>1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3</v>
      </c>
      <c r="T507" s="34">
        <v>0</v>
      </c>
      <c r="U507" s="34">
        <v>1</v>
      </c>
      <c r="V507" s="34">
        <v>0</v>
      </c>
      <c r="W507" s="34">
        <v>0</v>
      </c>
      <c r="X507" s="34">
        <v>2</v>
      </c>
      <c r="Y507" s="34">
        <v>0</v>
      </c>
      <c r="Z507" s="34">
        <v>0</v>
      </c>
      <c r="AA507" s="34">
        <v>0</v>
      </c>
      <c r="AB507" s="34">
        <v>0</v>
      </c>
      <c r="AC507" s="34">
        <v>9</v>
      </c>
      <c r="AD507" s="34">
        <v>0</v>
      </c>
      <c r="AE507" s="34">
        <v>0</v>
      </c>
      <c r="AF507" s="34">
        <v>41</v>
      </c>
      <c r="AG507" s="34">
        <v>7</v>
      </c>
      <c r="AH507" s="34">
        <v>33</v>
      </c>
      <c r="AI507" s="34">
        <v>2</v>
      </c>
      <c r="AJ507" s="34">
        <v>0</v>
      </c>
      <c r="AK507" s="34">
        <v>0</v>
      </c>
      <c r="AL507" s="34">
        <v>0</v>
      </c>
      <c r="AM507" s="34">
        <v>0</v>
      </c>
      <c r="AN507" s="34">
        <v>0</v>
      </c>
      <c r="AO507" s="34">
        <v>0</v>
      </c>
      <c r="AP507" s="34">
        <v>0</v>
      </c>
      <c r="AQ507" s="34">
        <v>0</v>
      </c>
      <c r="AR507" s="34">
        <v>0</v>
      </c>
      <c r="AS507" s="34">
        <v>0</v>
      </c>
      <c r="AT507" s="34">
        <v>0</v>
      </c>
      <c r="AU507" s="34">
        <v>0</v>
      </c>
      <c r="AV507" s="34">
        <v>0</v>
      </c>
      <c r="AW507" s="34">
        <v>0</v>
      </c>
      <c r="AX507" s="34">
        <v>0</v>
      </c>
      <c r="AY507" s="34">
        <v>0</v>
      </c>
      <c r="AZ507" s="34">
        <v>0</v>
      </c>
      <c r="BA507" s="34">
        <v>0</v>
      </c>
      <c r="BB507" s="34">
        <v>0</v>
      </c>
      <c r="BC507" s="34">
        <v>0</v>
      </c>
      <c r="BD507" s="34">
        <v>55</v>
      </c>
      <c r="BE507" s="48">
        <v>160</v>
      </c>
    </row>
    <row r="508" spans="1:57" x14ac:dyDescent="0.2">
      <c r="A508"/>
      <c r="B508" t="s">
        <v>1312</v>
      </c>
      <c r="C508" t="s">
        <v>897</v>
      </c>
      <c r="D508" s="34">
        <v>2</v>
      </c>
      <c r="E508" s="34">
        <v>0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2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8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  <c r="Z508" s="34">
        <v>0</v>
      </c>
      <c r="AA508" s="34">
        <v>0</v>
      </c>
      <c r="AB508" s="34">
        <v>0</v>
      </c>
      <c r="AC508" s="34">
        <v>0</v>
      </c>
      <c r="AD508" s="34">
        <v>0</v>
      </c>
      <c r="AE508" s="34">
        <v>0</v>
      </c>
      <c r="AF508" s="34">
        <v>9</v>
      </c>
      <c r="AG508" s="34">
        <v>0</v>
      </c>
      <c r="AH508" s="34">
        <v>24</v>
      </c>
      <c r="AI508" s="34">
        <v>0</v>
      </c>
      <c r="AJ508" s="34">
        <v>3</v>
      </c>
      <c r="AK508" s="34">
        <v>0</v>
      </c>
      <c r="AL508" s="34">
        <v>0</v>
      </c>
      <c r="AM508" s="34">
        <v>0</v>
      </c>
      <c r="AN508" s="34">
        <v>0</v>
      </c>
      <c r="AO508" s="34">
        <v>0</v>
      </c>
      <c r="AP508" s="34">
        <v>0</v>
      </c>
      <c r="AQ508" s="34">
        <v>0</v>
      </c>
      <c r="AR508" s="34">
        <v>0</v>
      </c>
      <c r="AS508" s="34">
        <v>0</v>
      </c>
      <c r="AT508" s="34">
        <v>0</v>
      </c>
      <c r="AU508" s="34">
        <v>0</v>
      </c>
      <c r="AV508" s="34">
        <v>0</v>
      </c>
      <c r="AW508" s="34">
        <v>2</v>
      </c>
      <c r="AX508" s="34">
        <v>0</v>
      </c>
      <c r="AY508" s="34">
        <v>0</v>
      </c>
      <c r="AZ508" s="34">
        <v>0</v>
      </c>
      <c r="BA508" s="34">
        <v>0</v>
      </c>
      <c r="BB508" s="34">
        <v>0</v>
      </c>
      <c r="BC508" s="34">
        <v>0</v>
      </c>
      <c r="BD508" s="34">
        <v>10</v>
      </c>
      <c r="BE508" s="48">
        <v>60</v>
      </c>
    </row>
    <row r="509" spans="1:57" x14ac:dyDescent="0.2">
      <c r="A509"/>
      <c r="B509" t="s">
        <v>1313</v>
      </c>
      <c r="C509" t="s">
        <v>897</v>
      </c>
      <c r="D509" s="34">
        <v>3</v>
      </c>
      <c r="E509" s="34">
        <v>0</v>
      </c>
      <c r="F509" s="34">
        <v>68</v>
      </c>
      <c r="G509" s="34">
        <v>1</v>
      </c>
      <c r="H509" s="34">
        <v>2</v>
      </c>
      <c r="I509" s="34">
        <v>0</v>
      </c>
      <c r="J509" s="34">
        <v>1</v>
      </c>
      <c r="K509" s="34">
        <v>2</v>
      </c>
      <c r="L509" s="34">
        <v>6</v>
      </c>
      <c r="M509" s="34">
        <v>5</v>
      </c>
      <c r="N509" s="34">
        <v>1</v>
      </c>
      <c r="O509" s="34">
        <v>0</v>
      </c>
      <c r="P509" s="34">
        <v>1</v>
      </c>
      <c r="Q509" s="34">
        <v>0</v>
      </c>
      <c r="R509" s="34">
        <v>4</v>
      </c>
      <c r="S509" s="34">
        <v>45</v>
      </c>
      <c r="T509" s="34">
        <v>1</v>
      </c>
      <c r="U509" s="34">
        <v>3</v>
      </c>
      <c r="V509" s="34">
        <v>7</v>
      </c>
      <c r="W509" s="34">
        <v>0</v>
      </c>
      <c r="X509" s="34">
        <v>1</v>
      </c>
      <c r="Y509" s="34">
        <v>1</v>
      </c>
      <c r="Z509" s="34">
        <v>3</v>
      </c>
      <c r="AA509" s="34">
        <v>0</v>
      </c>
      <c r="AB509" s="34">
        <v>3</v>
      </c>
      <c r="AC509" s="34">
        <v>29</v>
      </c>
      <c r="AD509" s="34">
        <v>0</v>
      </c>
      <c r="AE509" s="34">
        <v>0</v>
      </c>
      <c r="AF509" s="34">
        <v>172</v>
      </c>
      <c r="AG509" s="34">
        <v>25</v>
      </c>
      <c r="AH509" s="34">
        <v>37</v>
      </c>
      <c r="AI509" s="34">
        <v>2</v>
      </c>
      <c r="AJ509" s="34">
        <v>15</v>
      </c>
      <c r="AK509" s="34">
        <v>2</v>
      </c>
      <c r="AL509" s="34">
        <v>12</v>
      </c>
      <c r="AM509" s="34">
        <v>1</v>
      </c>
      <c r="AN509" s="34">
        <v>6</v>
      </c>
      <c r="AO509" s="34">
        <v>1</v>
      </c>
      <c r="AP509" s="34">
        <v>0</v>
      </c>
      <c r="AQ509" s="34">
        <v>0</v>
      </c>
      <c r="AR509" s="34">
        <v>1</v>
      </c>
      <c r="AS509" s="34">
        <v>0</v>
      </c>
      <c r="AT509" s="34">
        <v>15</v>
      </c>
      <c r="AU509" s="34">
        <v>0</v>
      </c>
      <c r="AV509" s="34">
        <v>0</v>
      </c>
      <c r="AW509" s="34">
        <v>4</v>
      </c>
      <c r="AX509" s="34">
        <v>0</v>
      </c>
      <c r="AY509" s="34">
        <v>0</v>
      </c>
      <c r="AZ509" s="34">
        <v>0</v>
      </c>
      <c r="BA509" s="34">
        <v>1</v>
      </c>
      <c r="BB509" s="34">
        <v>0</v>
      </c>
      <c r="BC509" s="34">
        <v>0</v>
      </c>
      <c r="BD509" s="34">
        <v>493</v>
      </c>
      <c r="BE509" s="48">
        <v>974</v>
      </c>
    </row>
    <row r="510" spans="1:57" x14ac:dyDescent="0.2">
      <c r="A510"/>
      <c r="B510" t="s">
        <v>1314</v>
      </c>
      <c r="C510" t="s">
        <v>897</v>
      </c>
      <c r="D510" s="34">
        <v>3</v>
      </c>
      <c r="E510" s="34">
        <v>0</v>
      </c>
      <c r="F510" s="34">
        <v>3</v>
      </c>
      <c r="G510" s="34">
        <v>0</v>
      </c>
      <c r="H510" s="34">
        <v>0</v>
      </c>
      <c r="I510" s="34">
        <v>0</v>
      </c>
      <c r="J510" s="34">
        <v>0</v>
      </c>
      <c r="K510" s="34">
        <v>1</v>
      </c>
      <c r="L510" s="34">
        <v>0</v>
      </c>
      <c r="M510" s="34">
        <v>7</v>
      </c>
      <c r="N510" s="34">
        <v>0</v>
      </c>
      <c r="O510" s="34">
        <v>0</v>
      </c>
      <c r="P510" s="34">
        <v>1</v>
      </c>
      <c r="Q510" s="34">
        <v>0</v>
      </c>
      <c r="R510" s="34">
        <v>0</v>
      </c>
      <c r="S510" s="34">
        <v>14</v>
      </c>
      <c r="T510" s="34">
        <v>1</v>
      </c>
      <c r="U510" s="34">
        <v>1</v>
      </c>
      <c r="V510" s="34">
        <v>1</v>
      </c>
      <c r="W510" s="34">
        <v>1</v>
      </c>
      <c r="X510" s="34">
        <v>0</v>
      </c>
      <c r="Y510" s="34">
        <v>0</v>
      </c>
      <c r="Z510" s="34">
        <v>0</v>
      </c>
      <c r="AA510" s="34">
        <v>0</v>
      </c>
      <c r="AB510" s="34">
        <v>0</v>
      </c>
      <c r="AC510" s="34">
        <v>1</v>
      </c>
      <c r="AD510" s="34">
        <v>0</v>
      </c>
      <c r="AE510" s="34">
        <v>0</v>
      </c>
      <c r="AF510" s="34">
        <v>20</v>
      </c>
      <c r="AG510" s="34">
        <v>0</v>
      </c>
      <c r="AH510" s="34">
        <v>19</v>
      </c>
      <c r="AI510" s="34">
        <v>0</v>
      </c>
      <c r="AJ510" s="34">
        <v>3</v>
      </c>
      <c r="AK510" s="34">
        <v>0</v>
      </c>
      <c r="AL510" s="34">
        <v>0</v>
      </c>
      <c r="AM510" s="34">
        <v>0</v>
      </c>
      <c r="AN510" s="34">
        <v>2</v>
      </c>
      <c r="AO510" s="34">
        <v>0</v>
      </c>
      <c r="AP510" s="34">
        <v>0</v>
      </c>
      <c r="AQ510" s="34">
        <v>0</v>
      </c>
      <c r="AR510" s="34">
        <v>0</v>
      </c>
      <c r="AS510" s="34">
        <v>0</v>
      </c>
      <c r="AT510" s="34">
        <v>0</v>
      </c>
      <c r="AU510" s="34">
        <v>0</v>
      </c>
      <c r="AV510" s="34">
        <v>0</v>
      </c>
      <c r="AW510" s="34">
        <v>0</v>
      </c>
      <c r="AX510" s="34">
        <v>0</v>
      </c>
      <c r="AY510" s="34">
        <v>0</v>
      </c>
      <c r="AZ510" s="34">
        <v>0</v>
      </c>
      <c r="BA510" s="34">
        <v>0</v>
      </c>
      <c r="BB510" s="34">
        <v>0</v>
      </c>
      <c r="BC510" s="34">
        <v>0</v>
      </c>
      <c r="BD510" s="34">
        <v>48</v>
      </c>
      <c r="BE510" s="48">
        <v>126</v>
      </c>
    </row>
    <row r="511" spans="1:57" x14ac:dyDescent="0.2">
      <c r="A511"/>
      <c r="B511" t="s">
        <v>547</v>
      </c>
      <c r="C511" t="s">
        <v>897</v>
      </c>
      <c r="D511" s="34">
        <v>2</v>
      </c>
      <c r="E511" s="34">
        <v>0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2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1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  <c r="Z511" s="34">
        <v>0</v>
      </c>
      <c r="AA511" s="34">
        <v>0</v>
      </c>
      <c r="AB511" s="34">
        <v>0</v>
      </c>
      <c r="AC511" s="34">
        <v>1</v>
      </c>
      <c r="AD511" s="34">
        <v>0</v>
      </c>
      <c r="AE511" s="34">
        <v>0</v>
      </c>
      <c r="AF511" s="34">
        <v>11</v>
      </c>
      <c r="AG511" s="34">
        <v>0</v>
      </c>
      <c r="AH511" s="34">
        <v>21</v>
      </c>
      <c r="AI511" s="34">
        <v>0</v>
      </c>
      <c r="AJ511" s="34">
        <v>0</v>
      </c>
      <c r="AK511" s="34">
        <v>0</v>
      </c>
      <c r="AL511" s="34">
        <v>0</v>
      </c>
      <c r="AM511" s="34">
        <v>0</v>
      </c>
      <c r="AN511" s="34">
        <v>0</v>
      </c>
      <c r="AO511" s="34">
        <v>0</v>
      </c>
      <c r="AP511" s="34">
        <v>0</v>
      </c>
      <c r="AQ511" s="34">
        <v>0</v>
      </c>
      <c r="AR511" s="34">
        <v>0</v>
      </c>
      <c r="AS511" s="34">
        <v>0</v>
      </c>
      <c r="AT511" s="34">
        <v>0</v>
      </c>
      <c r="AU511" s="34">
        <v>0</v>
      </c>
      <c r="AV511" s="34">
        <v>1</v>
      </c>
      <c r="AW511" s="34">
        <v>0</v>
      </c>
      <c r="AX511" s="34">
        <v>0</v>
      </c>
      <c r="AY511" s="34">
        <v>0</v>
      </c>
      <c r="AZ511" s="34">
        <v>0</v>
      </c>
      <c r="BA511" s="34">
        <v>0</v>
      </c>
      <c r="BB511" s="34">
        <v>0</v>
      </c>
      <c r="BC511" s="34">
        <v>0</v>
      </c>
      <c r="BD511" s="34">
        <v>9</v>
      </c>
      <c r="BE511" s="48">
        <v>48</v>
      </c>
    </row>
    <row r="512" spans="1:57" s="127" customFormat="1" x14ac:dyDescent="0.2">
      <c r="A512" s="35"/>
      <c r="B512" s="35" t="s">
        <v>0</v>
      </c>
      <c r="C512" s="35" t="s">
        <v>897</v>
      </c>
      <c r="D512" s="62">
        <v>71</v>
      </c>
      <c r="E512" s="62">
        <v>0</v>
      </c>
      <c r="F512" s="62">
        <v>202</v>
      </c>
      <c r="G512" s="62">
        <v>2</v>
      </c>
      <c r="H512" s="62">
        <v>5</v>
      </c>
      <c r="I512" s="62">
        <v>0</v>
      </c>
      <c r="J512" s="62">
        <v>2</v>
      </c>
      <c r="K512" s="62">
        <v>9</v>
      </c>
      <c r="L512" s="62">
        <v>10</v>
      </c>
      <c r="M512" s="62">
        <v>176</v>
      </c>
      <c r="N512" s="62">
        <v>9</v>
      </c>
      <c r="O512" s="62">
        <v>7</v>
      </c>
      <c r="P512" s="62">
        <v>5</v>
      </c>
      <c r="Q512" s="62">
        <v>5</v>
      </c>
      <c r="R512" s="62">
        <v>10</v>
      </c>
      <c r="S512" s="62">
        <v>203</v>
      </c>
      <c r="T512" s="62">
        <v>10</v>
      </c>
      <c r="U512" s="62">
        <v>15</v>
      </c>
      <c r="V512" s="62">
        <v>11</v>
      </c>
      <c r="W512" s="62">
        <v>7</v>
      </c>
      <c r="X512" s="62">
        <v>11</v>
      </c>
      <c r="Y512" s="62">
        <v>3</v>
      </c>
      <c r="Z512" s="62">
        <v>3</v>
      </c>
      <c r="AA512" s="62">
        <v>4</v>
      </c>
      <c r="AB512" s="62">
        <v>8</v>
      </c>
      <c r="AC512" s="62">
        <v>95</v>
      </c>
      <c r="AD512" s="62">
        <v>10</v>
      </c>
      <c r="AE512" s="62">
        <v>7</v>
      </c>
      <c r="AF512" s="62">
        <v>771</v>
      </c>
      <c r="AG512" s="62">
        <v>65</v>
      </c>
      <c r="AH512" s="62">
        <v>522</v>
      </c>
      <c r="AI512" s="62">
        <v>27</v>
      </c>
      <c r="AJ512" s="62">
        <v>61</v>
      </c>
      <c r="AK512" s="62">
        <v>2</v>
      </c>
      <c r="AL512" s="62">
        <v>32</v>
      </c>
      <c r="AM512" s="62">
        <v>5</v>
      </c>
      <c r="AN512" s="62">
        <v>25</v>
      </c>
      <c r="AO512" s="62">
        <v>1</v>
      </c>
      <c r="AP512" s="62">
        <v>0</v>
      </c>
      <c r="AQ512" s="62">
        <v>2</v>
      </c>
      <c r="AR512" s="62">
        <v>4</v>
      </c>
      <c r="AS512" s="62">
        <v>1</v>
      </c>
      <c r="AT512" s="62">
        <v>26</v>
      </c>
      <c r="AU512" s="62">
        <v>0</v>
      </c>
      <c r="AV512" s="62">
        <v>2</v>
      </c>
      <c r="AW512" s="62">
        <v>17</v>
      </c>
      <c r="AX512" s="62">
        <v>5</v>
      </c>
      <c r="AY512" s="62">
        <v>12</v>
      </c>
      <c r="AZ512" s="62">
        <v>0</v>
      </c>
      <c r="BA512" s="62">
        <v>10</v>
      </c>
      <c r="BB512" s="62">
        <v>1</v>
      </c>
      <c r="BC512" s="62">
        <v>2</v>
      </c>
      <c r="BD512" s="62">
        <v>1720</v>
      </c>
      <c r="BE512" s="170">
        <v>4213</v>
      </c>
    </row>
    <row r="513" spans="1:57" x14ac:dyDescent="0.2">
      <c r="A513"/>
      <c r="B513" t="s">
        <v>1315</v>
      </c>
      <c r="C513" t="s">
        <v>899</v>
      </c>
      <c r="D513" s="34">
        <v>3</v>
      </c>
      <c r="E513" s="34">
        <v>1</v>
      </c>
      <c r="F513" s="34">
        <v>11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1</v>
      </c>
      <c r="N513" s="34">
        <v>1</v>
      </c>
      <c r="O513" s="34">
        <v>1</v>
      </c>
      <c r="P513" s="34">
        <v>0</v>
      </c>
      <c r="Q513" s="34">
        <v>0</v>
      </c>
      <c r="R513" s="34">
        <v>2</v>
      </c>
      <c r="S513" s="34">
        <v>11</v>
      </c>
      <c r="T513" s="34">
        <v>0</v>
      </c>
      <c r="U513" s="34">
        <v>0</v>
      </c>
      <c r="V513" s="34">
        <v>0</v>
      </c>
      <c r="W513" s="34">
        <v>0</v>
      </c>
      <c r="X513" s="34">
        <v>2</v>
      </c>
      <c r="Y513" s="34">
        <v>0</v>
      </c>
      <c r="Z513" s="34">
        <v>0</v>
      </c>
      <c r="AA513" s="34">
        <v>0</v>
      </c>
      <c r="AB513" s="34">
        <v>0</v>
      </c>
      <c r="AC513" s="34">
        <v>16</v>
      </c>
      <c r="AD513" s="34">
        <v>0</v>
      </c>
      <c r="AE513" s="34">
        <v>0</v>
      </c>
      <c r="AF513" s="34">
        <v>73</v>
      </c>
      <c r="AG513" s="34">
        <v>4</v>
      </c>
      <c r="AH513" s="34">
        <v>0</v>
      </c>
      <c r="AI513" s="34">
        <v>74</v>
      </c>
      <c r="AJ513" s="34">
        <v>4</v>
      </c>
      <c r="AK513" s="34">
        <v>1</v>
      </c>
      <c r="AL513" s="34">
        <v>0</v>
      </c>
      <c r="AM513" s="34">
        <v>0</v>
      </c>
      <c r="AN513" s="34">
        <v>0</v>
      </c>
      <c r="AO513" s="34">
        <v>0</v>
      </c>
      <c r="AP513" s="34">
        <v>0</v>
      </c>
      <c r="AQ513" s="34">
        <v>0</v>
      </c>
      <c r="AR513" s="34">
        <v>0</v>
      </c>
      <c r="AS513" s="34">
        <v>0</v>
      </c>
      <c r="AT513" s="34">
        <v>0</v>
      </c>
      <c r="AU513" s="34">
        <v>0</v>
      </c>
      <c r="AV513" s="34">
        <v>0</v>
      </c>
      <c r="AW513" s="34">
        <v>1</v>
      </c>
      <c r="AX513" s="34">
        <v>0</v>
      </c>
      <c r="AY513" s="34">
        <v>0</v>
      </c>
      <c r="AZ513" s="34">
        <v>0</v>
      </c>
      <c r="BA513" s="34">
        <v>0</v>
      </c>
      <c r="BB513" s="34">
        <v>0</v>
      </c>
      <c r="BC513" s="34">
        <v>1</v>
      </c>
      <c r="BD513" s="34">
        <v>142</v>
      </c>
      <c r="BE513" s="48">
        <v>349</v>
      </c>
    </row>
    <row r="514" spans="1:57" x14ac:dyDescent="0.2">
      <c r="A514"/>
      <c r="B514" t="s">
        <v>1316</v>
      </c>
      <c r="C514" t="s">
        <v>899</v>
      </c>
      <c r="D514" s="34">
        <v>7</v>
      </c>
      <c r="E514" s="34">
        <v>0</v>
      </c>
      <c r="F514" s="34">
        <v>8</v>
      </c>
      <c r="G514" s="34">
        <v>0</v>
      </c>
      <c r="H514" s="34">
        <v>0</v>
      </c>
      <c r="I514" s="34">
        <v>1</v>
      </c>
      <c r="J514" s="34">
        <v>0</v>
      </c>
      <c r="K514" s="34">
        <v>1</v>
      </c>
      <c r="L514" s="34">
        <v>0</v>
      </c>
      <c r="M514" s="34">
        <v>11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20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  <c r="Z514" s="34">
        <v>0</v>
      </c>
      <c r="AA514" s="34">
        <v>0</v>
      </c>
      <c r="AB514" s="34">
        <v>0</v>
      </c>
      <c r="AC514" s="34">
        <v>3</v>
      </c>
      <c r="AD514" s="34">
        <v>0</v>
      </c>
      <c r="AE514" s="34">
        <v>0</v>
      </c>
      <c r="AF514" s="34">
        <v>59</v>
      </c>
      <c r="AG514" s="34">
        <v>11</v>
      </c>
      <c r="AH514" s="34">
        <v>0</v>
      </c>
      <c r="AI514" s="34">
        <v>74</v>
      </c>
      <c r="AJ514" s="34">
        <v>0</v>
      </c>
      <c r="AK514" s="34">
        <v>1</v>
      </c>
      <c r="AL514" s="34">
        <v>0</v>
      </c>
      <c r="AM514" s="34">
        <v>1</v>
      </c>
      <c r="AN514" s="34">
        <v>1</v>
      </c>
      <c r="AO514" s="34">
        <v>0</v>
      </c>
      <c r="AP514" s="34">
        <v>0</v>
      </c>
      <c r="AQ514" s="34">
        <v>0</v>
      </c>
      <c r="AR514" s="34">
        <v>0</v>
      </c>
      <c r="AS514" s="34">
        <v>0</v>
      </c>
      <c r="AT514" s="34">
        <v>0</v>
      </c>
      <c r="AU514" s="34">
        <v>0</v>
      </c>
      <c r="AV514" s="34">
        <v>0</v>
      </c>
      <c r="AW514" s="34">
        <v>0</v>
      </c>
      <c r="AX514" s="34">
        <v>0</v>
      </c>
      <c r="AY514" s="34">
        <v>0</v>
      </c>
      <c r="AZ514" s="34">
        <v>0</v>
      </c>
      <c r="BA514" s="34">
        <v>0</v>
      </c>
      <c r="BB514" s="34">
        <v>0</v>
      </c>
      <c r="BC514" s="34">
        <v>0</v>
      </c>
      <c r="BD514" s="34">
        <v>77</v>
      </c>
      <c r="BE514" s="48">
        <v>275</v>
      </c>
    </row>
    <row r="515" spans="1:57" x14ac:dyDescent="0.2">
      <c r="A515"/>
      <c r="B515" t="s">
        <v>1317</v>
      </c>
      <c r="C515" t="s">
        <v>899</v>
      </c>
      <c r="D515" s="34">
        <v>1</v>
      </c>
      <c r="E515" s="34">
        <v>0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1</v>
      </c>
      <c r="W515" s="34">
        <v>0</v>
      </c>
      <c r="X515" s="34">
        <v>0</v>
      </c>
      <c r="Y515" s="34">
        <v>0</v>
      </c>
      <c r="Z515" s="34">
        <v>0</v>
      </c>
      <c r="AA515" s="34">
        <v>0</v>
      </c>
      <c r="AB515" s="34">
        <v>0</v>
      </c>
      <c r="AC515" s="34">
        <v>1</v>
      </c>
      <c r="AD515" s="34">
        <v>0</v>
      </c>
      <c r="AE515" s="34">
        <v>0</v>
      </c>
      <c r="AF515" s="34">
        <v>9</v>
      </c>
      <c r="AG515" s="34">
        <v>2</v>
      </c>
      <c r="AH515" s="34">
        <v>0</v>
      </c>
      <c r="AI515" s="34">
        <v>73</v>
      </c>
      <c r="AJ515" s="34">
        <v>0</v>
      </c>
      <c r="AK515" s="34">
        <v>1</v>
      </c>
      <c r="AL515" s="34">
        <v>0</v>
      </c>
      <c r="AM515" s="34">
        <v>0</v>
      </c>
      <c r="AN515" s="34">
        <v>2</v>
      </c>
      <c r="AO515" s="34">
        <v>0</v>
      </c>
      <c r="AP515" s="34">
        <v>0</v>
      </c>
      <c r="AQ515" s="34">
        <v>0</v>
      </c>
      <c r="AR515" s="34">
        <v>0</v>
      </c>
      <c r="AS515" s="34">
        <v>0</v>
      </c>
      <c r="AT515" s="34">
        <v>0</v>
      </c>
      <c r="AU515" s="34">
        <v>0</v>
      </c>
      <c r="AV515" s="34">
        <v>0</v>
      </c>
      <c r="AW515" s="34">
        <v>0</v>
      </c>
      <c r="AX515" s="34">
        <v>0</v>
      </c>
      <c r="AY515" s="34">
        <v>0</v>
      </c>
      <c r="AZ515" s="34">
        <v>0</v>
      </c>
      <c r="BA515" s="34">
        <v>0</v>
      </c>
      <c r="BB515" s="34">
        <v>0</v>
      </c>
      <c r="BC515" s="34">
        <v>0</v>
      </c>
      <c r="BD515" s="34">
        <v>24</v>
      </c>
      <c r="BE515" s="48">
        <v>114</v>
      </c>
    </row>
    <row r="516" spans="1:57" x14ac:dyDescent="0.2">
      <c r="A516"/>
      <c r="B516" t="s">
        <v>545</v>
      </c>
      <c r="C516" t="s">
        <v>899</v>
      </c>
      <c r="D516" s="34">
        <v>4</v>
      </c>
      <c r="E516" s="34">
        <v>0</v>
      </c>
      <c r="F516" s="34">
        <v>18</v>
      </c>
      <c r="G516" s="34">
        <v>0</v>
      </c>
      <c r="H516" s="34">
        <v>1</v>
      </c>
      <c r="I516" s="34">
        <v>0</v>
      </c>
      <c r="J516" s="34">
        <v>0</v>
      </c>
      <c r="K516" s="34">
        <v>0</v>
      </c>
      <c r="L516" s="34">
        <v>0</v>
      </c>
      <c r="M516" s="34">
        <v>11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8</v>
      </c>
      <c r="T516" s="34">
        <v>0</v>
      </c>
      <c r="U516" s="34">
        <v>1</v>
      </c>
      <c r="V516" s="34">
        <v>0</v>
      </c>
      <c r="W516" s="34">
        <v>0</v>
      </c>
      <c r="X516" s="34">
        <v>2</v>
      </c>
      <c r="Y516" s="34">
        <v>0</v>
      </c>
      <c r="Z516" s="34">
        <v>0</v>
      </c>
      <c r="AA516" s="34">
        <v>0</v>
      </c>
      <c r="AB516" s="34">
        <v>0</v>
      </c>
      <c r="AC516" s="34">
        <v>17</v>
      </c>
      <c r="AD516" s="34">
        <v>0</v>
      </c>
      <c r="AE516" s="34">
        <v>0</v>
      </c>
      <c r="AF516" s="34">
        <v>49</v>
      </c>
      <c r="AG516" s="34">
        <v>2</v>
      </c>
      <c r="AH516" s="34">
        <v>0</v>
      </c>
      <c r="AI516" s="34">
        <v>68</v>
      </c>
      <c r="AJ516" s="34">
        <v>2</v>
      </c>
      <c r="AK516" s="34">
        <v>0</v>
      </c>
      <c r="AL516" s="34">
        <v>2</v>
      </c>
      <c r="AM516" s="34">
        <v>0</v>
      </c>
      <c r="AN516" s="34">
        <v>3</v>
      </c>
      <c r="AO516" s="34">
        <v>0</v>
      </c>
      <c r="AP516" s="34">
        <v>0</v>
      </c>
      <c r="AQ516" s="34">
        <v>0</v>
      </c>
      <c r="AR516" s="34">
        <v>0</v>
      </c>
      <c r="AS516" s="34">
        <v>0</v>
      </c>
      <c r="AT516" s="34">
        <v>0</v>
      </c>
      <c r="AU516" s="34">
        <v>0</v>
      </c>
      <c r="AV516" s="34">
        <v>0</v>
      </c>
      <c r="AW516" s="34">
        <v>0</v>
      </c>
      <c r="AX516" s="34">
        <v>0</v>
      </c>
      <c r="AY516" s="34">
        <v>0</v>
      </c>
      <c r="AZ516" s="34">
        <v>0</v>
      </c>
      <c r="BA516" s="34">
        <v>0</v>
      </c>
      <c r="BB516" s="34">
        <v>0</v>
      </c>
      <c r="BC516" s="34">
        <v>0</v>
      </c>
      <c r="BD516" s="34">
        <v>58</v>
      </c>
      <c r="BE516" s="48">
        <v>246</v>
      </c>
    </row>
    <row r="517" spans="1:57" x14ac:dyDescent="0.2">
      <c r="A517"/>
      <c r="B517" t="s">
        <v>540</v>
      </c>
      <c r="C517" t="s">
        <v>899</v>
      </c>
      <c r="D517" s="34">
        <v>4</v>
      </c>
      <c r="E517" s="34">
        <v>0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1</v>
      </c>
      <c r="S517" s="34">
        <v>14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  <c r="Z517" s="34">
        <v>0</v>
      </c>
      <c r="AA517" s="34">
        <v>0</v>
      </c>
      <c r="AB517" s="34">
        <v>0</v>
      </c>
      <c r="AC517" s="34">
        <v>2</v>
      </c>
      <c r="AD517" s="34">
        <v>0</v>
      </c>
      <c r="AE517" s="34">
        <v>0</v>
      </c>
      <c r="AF517" s="34">
        <v>15</v>
      </c>
      <c r="AG517" s="34">
        <v>0</v>
      </c>
      <c r="AH517" s="34">
        <v>0</v>
      </c>
      <c r="AI517" s="34">
        <v>64</v>
      </c>
      <c r="AJ517" s="34">
        <v>2</v>
      </c>
      <c r="AK517" s="34">
        <v>0</v>
      </c>
      <c r="AL517" s="34">
        <v>0</v>
      </c>
      <c r="AM517" s="34">
        <v>2</v>
      </c>
      <c r="AN517" s="34">
        <v>0</v>
      </c>
      <c r="AO517" s="34">
        <v>0</v>
      </c>
      <c r="AP517" s="34">
        <v>0</v>
      </c>
      <c r="AQ517" s="34">
        <v>0</v>
      </c>
      <c r="AR517" s="34">
        <v>0</v>
      </c>
      <c r="AS517" s="34">
        <v>0</v>
      </c>
      <c r="AT517" s="34">
        <v>0</v>
      </c>
      <c r="AU517" s="34">
        <v>0</v>
      </c>
      <c r="AV517" s="34">
        <v>0</v>
      </c>
      <c r="AW517" s="34">
        <v>0</v>
      </c>
      <c r="AX517" s="34">
        <v>0</v>
      </c>
      <c r="AY517" s="34">
        <v>0</v>
      </c>
      <c r="AZ517" s="34">
        <v>0</v>
      </c>
      <c r="BA517" s="34">
        <v>0</v>
      </c>
      <c r="BB517" s="34">
        <v>0</v>
      </c>
      <c r="BC517" s="34">
        <v>0</v>
      </c>
      <c r="BD517" s="34">
        <v>25</v>
      </c>
      <c r="BE517" s="48">
        <v>129</v>
      </c>
    </row>
    <row r="518" spans="1:57" x14ac:dyDescent="0.2">
      <c r="A518"/>
      <c r="B518" t="s">
        <v>1318</v>
      </c>
      <c r="C518" t="s">
        <v>899</v>
      </c>
      <c r="D518" s="34">
        <v>12</v>
      </c>
      <c r="E518" s="34">
        <v>0</v>
      </c>
      <c r="F518" s="34">
        <v>10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26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36</v>
      </c>
      <c r="T518" s="34">
        <v>2</v>
      </c>
      <c r="U518" s="34">
        <v>0</v>
      </c>
      <c r="V518" s="34">
        <v>0</v>
      </c>
      <c r="W518" s="34">
        <v>0</v>
      </c>
      <c r="X518" s="34">
        <v>3</v>
      </c>
      <c r="Y518" s="34">
        <v>2</v>
      </c>
      <c r="Z518" s="34">
        <v>0</v>
      </c>
      <c r="AA518" s="34">
        <v>0</v>
      </c>
      <c r="AB518" s="34">
        <v>0</v>
      </c>
      <c r="AC518" s="34">
        <v>1</v>
      </c>
      <c r="AD518" s="34">
        <v>0</v>
      </c>
      <c r="AE518" s="34">
        <v>0</v>
      </c>
      <c r="AF518" s="34">
        <v>83</v>
      </c>
      <c r="AG518" s="34">
        <v>2</v>
      </c>
      <c r="AH518" s="34">
        <v>2</v>
      </c>
      <c r="AI518" s="34">
        <v>70</v>
      </c>
      <c r="AJ518" s="34">
        <v>7</v>
      </c>
      <c r="AK518" s="34">
        <v>2</v>
      </c>
      <c r="AL518" s="34">
        <v>0</v>
      </c>
      <c r="AM518" s="34">
        <v>3</v>
      </c>
      <c r="AN518" s="34">
        <v>4</v>
      </c>
      <c r="AO518" s="34">
        <v>0</v>
      </c>
      <c r="AP518" s="34">
        <v>0</v>
      </c>
      <c r="AQ518" s="34">
        <v>0</v>
      </c>
      <c r="AR518" s="34">
        <v>0</v>
      </c>
      <c r="AS518" s="34">
        <v>0</v>
      </c>
      <c r="AT518" s="34">
        <v>1</v>
      </c>
      <c r="AU518" s="34">
        <v>0</v>
      </c>
      <c r="AV518" s="34">
        <v>0</v>
      </c>
      <c r="AW518" s="34">
        <v>0</v>
      </c>
      <c r="AX518" s="34">
        <v>0</v>
      </c>
      <c r="AY518" s="34">
        <v>0</v>
      </c>
      <c r="AZ518" s="34">
        <v>0</v>
      </c>
      <c r="BA518" s="34">
        <v>0</v>
      </c>
      <c r="BB518" s="34">
        <v>0</v>
      </c>
      <c r="BC518" s="34">
        <v>0</v>
      </c>
      <c r="BD518" s="34">
        <v>100</v>
      </c>
      <c r="BE518" s="48">
        <v>366</v>
      </c>
    </row>
    <row r="519" spans="1:57" x14ac:dyDescent="0.2">
      <c r="A519"/>
      <c r="B519" t="s">
        <v>535</v>
      </c>
      <c r="C519" t="s">
        <v>899</v>
      </c>
      <c r="D519" s="34">
        <v>1</v>
      </c>
      <c r="E519" s="34">
        <v>0</v>
      </c>
      <c r="F519" s="34">
        <v>20</v>
      </c>
      <c r="G519" s="34">
        <v>0</v>
      </c>
      <c r="H519" s="34">
        <v>0</v>
      </c>
      <c r="I519" s="34">
        <v>1</v>
      </c>
      <c r="J519" s="34">
        <v>0</v>
      </c>
      <c r="K519" s="34">
        <v>0</v>
      </c>
      <c r="L519" s="34">
        <v>4</v>
      </c>
      <c r="M519" s="34">
        <v>5</v>
      </c>
      <c r="N519" s="34">
        <v>0</v>
      </c>
      <c r="O519" s="34">
        <v>0</v>
      </c>
      <c r="P519" s="34">
        <v>0</v>
      </c>
      <c r="Q519" s="34">
        <v>0</v>
      </c>
      <c r="R519" s="34">
        <v>2</v>
      </c>
      <c r="S519" s="34">
        <v>14</v>
      </c>
      <c r="T519" s="34">
        <v>0</v>
      </c>
      <c r="U519" s="34">
        <v>2</v>
      </c>
      <c r="V519" s="34">
        <v>0</v>
      </c>
      <c r="W519" s="34">
        <v>0</v>
      </c>
      <c r="X519" s="34">
        <v>3</v>
      </c>
      <c r="Y519" s="34">
        <v>0</v>
      </c>
      <c r="Z519" s="34">
        <v>0</v>
      </c>
      <c r="AA519" s="34">
        <v>0</v>
      </c>
      <c r="AB519" s="34">
        <v>0</v>
      </c>
      <c r="AC519" s="34">
        <v>12</v>
      </c>
      <c r="AD519" s="34">
        <v>1</v>
      </c>
      <c r="AE519" s="34">
        <v>0</v>
      </c>
      <c r="AF519" s="34">
        <v>82</v>
      </c>
      <c r="AG519" s="34">
        <v>15</v>
      </c>
      <c r="AH519" s="34">
        <v>0</v>
      </c>
      <c r="AI519" s="34">
        <v>65</v>
      </c>
      <c r="AJ519" s="34">
        <v>7</v>
      </c>
      <c r="AK519" s="34">
        <v>4</v>
      </c>
      <c r="AL519" s="34">
        <v>0</v>
      </c>
      <c r="AM519" s="34">
        <v>2</v>
      </c>
      <c r="AN519" s="34">
        <v>4</v>
      </c>
      <c r="AO519" s="34">
        <v>1</v>
      </c>
      <c r="AP519" s="34">
        <v>0</v>
      </c>
      <c r="AQ519" s="34">
        <v>0</v>
      </c>
      <c r="AR519" s="34">
        <v>2</v>
      </c>
      <c r="AS519" s="34">
        <v>0</v>
      </c>
      <c r="AT519" s="34">
        <v>1</v>
      </c>
      <c r="AU519" s="34">
        <v>0</v>
      </c>
      <c r="AV519" s="34">
        <v>0</v>
      </c>
      <c r="AW519" s="34">
        <v>1</v>
      </c>
      <c r="AX519" s="34">
        <v>1</v>
      </c>
      <c r="AY519" s="34">
        <v>0</v>
      </c>
      <c r="AZ519" s="34">
        <v>0</v>
      </c>
      <c r="BA519" s="34">
        <v>0</v>
      </c>
      <c r="BB519" s="34">
        <v>0</v>
      </c>
      <c r="BC519" s="34">
        <v>0</v>
      </c>
      <c r="BD519" s="34">
        <v>183</v>
      </c>
      <c r="BE519" s="130">
        <v>433</v>
      </c>
    </row>
    <row r="520" spans="1:57" x14ac:dyDescent="0.2">
      <c r="A520"/>
      <c r="B520" t="s">
        <v>542</v>
      </c>
      <c r="C520" t="s">
        <v>899</v>
      </c>
      <c r="D520" s="34">
        <v>2</v>
      </c>
      <c r="E520" s="34">
        <v>0</v>
      </c>
      <c r="F520" s="34">
        <v>5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14</v>
      </c>
      <c r="N520" s="34">
        <v>1</v>
      </c>
      <c r="O520" s="34">
        <v>0</v>
      </c>
      <c r="P520" s="34">
        <v>2</v>
      </c>
      <c r="Q520" s="34">
        <v>1</v>
      </c>
      <c r="R520" s="34">
        <v>0</v>
      </c>
      <c r="S520" s="34">
        <v>25</v>
      </c>
      <c r="T520" s="34">
        <v>0</v>
      </c>
      <c r="U520" s="34">
        <v>2</v>
      </c>
      <c r="V520" s="34">
        <v>0</v>
      </c>
      <c r="W520" s="34">
        <v>0</v>
      </c>
      <c r="X520" s="34">
        <v>0</v>
      </c>
      <c r="Y520" s="34">
        <v>0</v>
      </c>
      <c r="Z520" s="34">
        <v>0</v>
      </c>
      <c r="AA520" s="34">
        <v>0</v>
      </c>
      <c r="AB520" s="34">
        <v>0</v>
      </c>
      <c r="AC520" s="34">
        <v>8</v>
      </c>
      <c r="AD520" s="34">
        <v>2</v>
      </c>
      <c r="AE520" s="34">
        <v>0</v>
      </c>
      <c r="AF520" s="34">
        <v>87</v>
      </c>
      <c r="AG520" s="34">
        <v>9</v>
      </c>
      <c r="AH520" s="34">
        <v>0</v>
      </c>
      <c r="AI520" s="34">
        <v>70</v>
      </c>
      <c r="AJ520" s="34">
        <v>4</v>
      </c>
      <c r="AK520" s="34">
        <v>0</v>
      </c>
      <c r="AL520" s="34">
        <v>0</v>
      </c>
      <c r="AM520" s="34">
        <v>0</v>
      </c>
      <c r="AN520" s="34">
        <v>0</v>
      </c>
      <c r="AO520" s="34">
        <v>0</v>
      </c>
      <c r="AP520" s="34">
        <v>0</v>
      </c>
      <c r="AQ520" s="34">
        <v>0</v>
      </c>
      <c r="AR520" s="34">
        <v>0</v>
      </c>
      <c r="AS520" s="34">
        <v>0</v>
      </c>
      <c r="AT520" s="34">
        <v>3</v>
      </c>
      <c r="AU520" s="34">
        <v>0</v>
      </c>
      <c r="AV520" s="34">
        <v>0</v>
      </c>
      <c r="AW520" s="34">
        <v>0</v>
      </c>
      <c r="AX520" s="34">
        <v>0</v>
      </c>
      <c r="AY520" s="34">
        <v>0</v>
      </c>
      <c r="AZ520" s="34">
        <v>0</v>
      </c>
      <c r="BA520" s="34">
        <v>0</v>
      </c>
      <c r="BB520" s="34">
        <v>0</v>
      </c>
      <c r="BC520" s="34">
        <v>0</v>
      </c>
      <c r="BD520" s="34">
        <v>119</v>
      </c>
      <c r="BE520" s="130">
        <v>354</v>
      </c>
    </row>
    <row r="521" spans="1:57" s="127" customFormat="1" x14ac:dyDescent="0.2">
      <c r="A521"/>
      <c r="B521" t="s">
        <v>1319</v>
      </c>
      <c r="C521" t="s">
        <v>899</v>
      </c>
      <c r="D521" s="34">
        <v>12</v>
      </c>
      <c r="E521" s="34">
        <v>0</v>
      </c>
      <c r="F521" s="34">
        <v>20</v>
      </c>
      <c r="G521" s="34">
        <v>0</v>
      </c>
      <c r="H521" s="34">
        <v>1</v>
      </c>
      <c r="I521" s="34">
        <v>0</v>
      </c>
      <c r="J521" s="34">
        <v>0</v>
      </c>
      <c r="K521" s="34">
        <v>0</v>
      </c>
      <c r="L521" s="34">
        <v>0</v>
      </c>
      <c r="M521" s="34">
        <v>8</v>
      </c>
      <c r="N521" s="34">
        <v>0</v>
      </c>
      <c r="O521" s="34">
        <v>0</v>
      </c>
      <c r="P521" s="34">
        <v>0</v>
      </c>
      <c r="Q521" s="34">
        <v>0</v>
      </c>
      <c r="R521" s="34">
        <v>0</v>
      </c>
      <c r="S521" s="34">
        <v>12</v>
      </c>
      <c r="T521" s="34">
        <v>0</v>
      </c>
      <c r="U521" s="34">
        <v>0</v>
      </c>
      <c r="V521" s="34">
        <v>0</v>
      </c>
      <c r="W521" s="34">
        <v>0</v>
      </c>
      <c r="X521" s="34">
        <v>0</v>
      </c>
      <c r="Y521" s="34">
        <v>0</v>
      </c>
      <c r="Z521" s="34">
        <v>0</v>
      </c>
      <c r="AA521" s="34">
        <v>0</v>
      </c>
      <c r="AB521" s="34">
        <v>0</v>
      </c>
      <c r="AC521" s="34">
        <v>13</v>
      </c>
      <c r="AD521" s="34">
        <v>0</v>
      </c>
      <c r="AE521" s="34">
        <v>0</v>
      </c>
      <c r="AF521" s="34">
        <v>56</v>
      </c>
      <c r="AG521" s="34">
        <v>4</v>
      </c>
      <c r="AH521" s="34">
        <v>0</v>
      </c>
      <c r="AI521" s="34">
        <v>75</v>
      </c>
      <c r="AJ521" s="34">
        <v>11</v>
      </c>
      <c r="AK521" s="34">
        <v>0</v>
      </c>
      <c r="AL521" s="34">
        <v>2</v>
      </c>
      <c r="AM521" s="34">
        <v>0</v>
      </c>
      <c r="AN521" s="34">
        <v>0</v>
      </c>
      <c r="AO521" s="34">
        <v>0</v>
      </c>
      <c r="AP521" s="34">
        <v>0</v>
      </c>
      <c r="AQ521" s="34">
        <v>0</v>
      </c>
      <c r="AR521" s="34">
        <v>0</v>
      </c>
      <c r="AS521" s="34">
        <v>0</v>
      </c>
      <c r="AT521" s="34">
        <v>0</v>
      </c>
      <c r="AU521" s="34">
        <v>0</v>
      </c>
      <c r="AV521" s="34">
        <v>0</v>
      </c>
      <c r="AW521" s="34">
        <v>1</v>
      </c>
      <c r="AX521" s="34">
        <v>0</v>
      </c>
      <c r="AY521" s="34">
        <v>0</v>
      </c>
      <c r="AZ521" s="34">
        <v>0</v>
      </c>
      <c r="BA521" s="34">
        <v>0</v>
      </c>
      <c r="BB521" s="34">
        <v>0</v>
      </c>
      <c r="BC521" s="34">
        <v>0</v>
      </c>
      <c r="BD521" s="34">
        <v>93</v>
      </c>
      <c r="BE521" s="169">
        <v>308</v>
      </c>
    </row>
    <row r="522" spans="1:57" x14ac:dyDescent="0.2">
      <c r="A522"/>
      <c r="B522" t="s">
        <v>1320</v>
      </c>
      <c r="C522" t="s">
        <v>899</v>
      </c>
      <c r="D522" s="34">
        <v>2</v>
      </c>
      <c r="E522" s="34">
        <v>0</v>
      </c>
      <c r="F522" s="34">
        <v>3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5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34">
        <v>3</v>
      </c>
      <c r="T522" s="34">
        <v>0</v>
      </c>
      <c r="U522" s="34">
        <v>0</v>
      </c>
      <c r="V522" s="34">
        <v>0</v>
      </c>
      <c r="W522" s="34">
        <v>0</v>
      </c>
      <c r="X522" s="34">
        <v>3</v>
      </c>
      <c r="Y522" s="34">
        <v>0</v>
      </c>
      <c r="Z522" s="34">
        <v>0</v>
      </c>
      <c r="AA522" s="34">
        <v>0</v>
      </c>
      <c r="AB522" s="34">
        <v>0</v>
      </c>
      <c r="AC522" s="34">
        <v>2</v>
      </c>
      <c r="AD522" s="34">
        <v>0</v>
      </c>
      <c r="AE522" s="34">
        <v>0</v>
      </c>
      <c r="AF522" s="34">
        <v>38</v>
      </c>
      <c r="AG522" s="34">
        <v>4</v>
      </c>
      <c r="AH522" s="34">
        <v>0</v>
      </c>
      <c r="AI522" s="34">
        <v>69</v>
      </c>
      <c r="AJ522" s="34">
        <v>3</v>
      </c>
      <c r="AK522" s="34">
        <v>1</v>
      </c>
      <c r="AL522" s="34">
        <v>0</v>
      </c>
      <c r="AM522" s="34">
        <v>0</v>
      </c>
      <c r="AN522" s="34">
        <v>2</v>
      </c>
      <c r="AO522" s="34">
        <v>0</v>
      </c>
      <c r="AP522" s="34">
        <v>0</v>
      </c>
      <c r="AQ522" s="34">
        <v>0</v>
      </c>
      <c r="AR522" s="34">
        <v>0</v>
      </c>
      <c r="AS522" s="34">
        <v>0</v>
      </c>
      <c r="AT522" s="34">
        <v>0</v>
      </c>
      <c r="AU522" s="34">
        <v>0</v>
      </c>
      <c r="AV522" s="34">
        <v>0</v>
      </c>
      <c r="AW522" s="34">
        <v>0</v>
      </c>
      <c r="AX522" s="34">
        <v>0</v>
      </c>
      <c r="AY522" s="34">
        <v>0</v>
      </c>
      <c r="AZ522" s="34">
        <v>0</v>
      </c>
      <c r="BA522" s="34">
        <v>0</v>
      </c>
      <c r="BB522" s="34">
        <v>0</v>
      </c>
      <c r="BC522" s="34">
        <v>0</v>
      </c>
      <c r="BD522" s="34">
        <v>40</v>
      </c>
      <c r="BE522" s="130">
        <v>175</v>
      </c>
    </row>
    <row r="523" spans="1:57" x14ac:dyDescent="0.2">
      <c r="A523"/>
      <c r="B523" t="s">
        <v>546</v>
      </c>
      <c r="C523" t="s">
        <v>899</v>
      </c>
      <c r="D523" s="34">
        <v>0</v>
      </c>
      <c r="E523" s="34">
        <v>0</v>
      </c>
      <c r="F523" s="34">
        <v>4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34">
        <v>8</v>
      </c>
      <c r="T523" s="34">
        <v>0</v>
      </c>
      <c r="U523" s="34">
        <v>0</v>
      </c>
      <c r="V523" s="34">
        <v>1</v>
      </c>
      <c r="W523" s="34">
        <v>0</v>
      </c>
      <c r="X523" s="34">
        <v>0</v>
      </c>
      <c r="Y523" s="34">
        <v>0</v>
      </c>
      <c r="Z523" s="34">
        <v>0</v>
      </c>
      <c r="AA523" s="34">
        <v>0</v>
      </c>
      <c r="AB523" s="34">
        <v>0</v>
      </c>
      <c r="AC523" s="34">
        <v>1</v>
      </c>
      <c r="AD523" s="34">
        <v>0</v>
      </c>
      <c r="AE523" s="34">
        <v>0</v>
      </c>
      <c r="AF523" s="34">
        <v>49</v>
      </c>
      <c r="AG523" s="34">
        <v>3</v>
      </c>
      <c r="AH523" s="34">
        <v>2</v>
      </c>
      <c r="AI523" s="34">
        <v>61</v>
      </c>
      <c r="AJ523" s="34">
        <v>4</v>
      </c>
      <c r="AK523" s="34">
        <v>0</v>
      </c>
      <c r="AL523" s="34">
        <v>1</v>
      </c>
      <c r="AM523" s="34">
        <v>0</v>
      </c>
      <c r="AN523" s="34">
        <v>0</v>
      </c>
      <c r="AO523" s="34">
        <v>0</v>
      </c>
      <c r="AP523" s="34">
        <v>0</v>
      </c>
      <c r="AQ523" s="34">
        <v>0</v>
      </c>
      <c r="AR523" s="34">
        <v>0</v>
      </c>
      <c r="AS523" s="34">
        <v>0</v>
      </c>
      <c r="AT523" s="34">
        <v>0</v>
      </c>
      <c r="AU523" s="34">
        <v>0</v>
      </c>
      <c r="AV523" s="34">
        <v>0</v>
      </c>
      <c r="AW523" s="34">
        <v>0</v>
      </c>
      <c r="AX523" s="34">
        <v>0</v>
      </c>
      <c r="AY523" s="34">
        <v>0</v>
      </c>
      <c r="AZ523" s="34">
        <v>0</v>
      </c>
      <c r="BA523" s="34">
        <v>0</v>
      </c>
      <c r="BB523" s="34">
        <v>0</v>
      </c>
      <c r="BC523" s="34">
        <v>0</v>
      </c>
      <c r="BD523" s="34">
        <v>58</v>
      </c>
      <c r="BE523" s="130">
        <v>192</v>
      </c>
    </row>
    <row r="524" spans="1:57" x14ac:dyDescent="0.2">
      <c r="A524"/>
      <c r="B524" t="s">
        <v>1321</v>
      </c>
      <c r="C524" t="s">
        <v>899</v>
      </c>
      <c r="D524" s="34">
        <v>1</v>
      </c>
      <c r="E524" s="34">
        <v>0</v>
      </c>
      <c r="F524" s="34">
        <v>8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2</v>
      </c>
      <c r="N524" s="34">
        <v>3</v>
      </c>
      <c r="O524" s="34">
        <v>0</v>
      </c>
      <c r="P524" s="34">
        <v>0</v>
      </c>
      <c r="Q524" s="34">
        <v>2</v>
      </c>
      <c r="R524" s="34">
        <v>0</v>
      </c>
      <c r="S524" s="34">
        <v>10</v>
      </c>
      <c r="T524" s="34">
        <v>1</v>
      </c>
      <c r="U524" s="34">
        <v>0</v>
      </c>
      <c r="V524" s="34">
        <v>0</v>
      </c>
      <c r="W524" s="34">
        <v>1</v>
      </c>
      <c r="X524" s="34">
        <v>0</v>
      </c>
      <c r="Y524" s="34">
        <v>0</v>
      </c>
      <c r="Z524" s="34">
        <v>0</v>
      </c>
      <c r="AA524" s="34">
        <v>0</v>
      </c>
      <c r="AB524" s="34">
        <v>0</v>
      </c>
      <c r="AC524" s="34">
        <v>1</v>
      </c>
      <c r="AD524" s="34">
        <v>0</v>
      </c>
      <c r="AE524" s="34">
        <v>0</v>
      </c>
      <c r="AF524" s="34">
        <v>41</v>
      </c>
      <c r="AG524" s="34">
        <v>1</v>
      </c>
      <c r="AH524" s="34">
        <v>0</v>
      </c>
      <c r="AI524" s="34">
        <v>57</v>
      </c>
      <c r="AJ524" s="34">
        <v>5</v>
      </c>
      <c r="AK524" s="34">
        <v>1</v>
      </c>
      <c r="AL524" s="34">
        <v>4</v>
      </c>
      <c r="AM524" s="34">
        <v>0</v>
      </c>
      <c r="AN524" s="34">
        <v>0</v>
      </c>
      <c r="AO524" s="34">
        <v>0</v>
      </c>
      <c r="AP524" s="34">
        <v>0</v>
      </c>
      <c r="AQ524" s="34">
        <v>0</v>
      </c>
      <c r="AR524" s="34">
        <v>0</v>
      </c>
      <c r="AS524" s="34">
        <v>0</v>
      </c>
      <c r="AT524" s="34">
        <v>0</v>
      </c>
      <c r="AU524" s="34">
        <v>0</v>
      </c>
      <c r="AV524" s="34">
        <v>0</v>
      </c>
      <c r="AW524" s="34">
        <v>0</v>
      </c>
      <c r="AX524" s="34">
        <v>0</v>
      </c>
      <c r="AY524" s="34">
        <v>0</v>
      </c>
      <c r="AZ524" s="34">
        <v>0</v>
      </c>
      <c r="BA524" s="34">
        <v>0</v>
      </c>
      <c r="BB524" s="34">
        <v>0</v>
      </c>
      <c r="BC524" s="34">
        <v>0</v>
      </c>
      <c r="BD524" s="34">
        <v>84</v>
      </c>
      <c r="BE524" s="130">
        <v>222</v>
      </c>
    </row>
    <row r="525" spans="1:57" x14ac:dyDescent="0.2">
      <c r="A525"/>
      <c r="B525" t="s">
        <v>541</v>
      </c>
      <c r="C525" t="s">
        <v>899</v>
      </c>
      <c r="D525" s="34">
        <v>0</v>
      </c>
      <c r="E525" s="34">
        <v>0</v>
      </c>
      <c r="F525" s="34">
        <v>2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1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34">
        <v>7</v>
      </c>
      <c r="T525" s="34">
        <v>0</v>
      </c>
      <c r="U525" s="34">
        <v>0</v>
      </c>
      <c r="V525" s="34">
        <v>1</v>
      </c>
      <c r="W525" s="34">
        <v>0</v>
      </c>
      <c r="X525" s="34">
        <v>0</v>
      </c>
      <c r="Y525" s="34">
        <v>0</v>
      </c>
      <c r="Z525" s="34">
        <v>0</v>
      </c>
      <c r="AA525" s="34">
        <v>0</v>
      </c>
      <c r="AB525" s="34">
        <v>1</v>
      </c>
      <c r="AC525" s="34">
        <v>0</v>
      </c>
      <c r="AD525" s="34">
        <v>0</v>
      </c>
      <c r="AE525" s="34">
        <v>0</v>
      </c>
      <c r="AF525" s="34">
        <v>5</v>
      </c>
      <c r="AG525" s="34">
        <v>0</v>
      </c>
      <c r="AH525" s="34">
        <v>0</v>
      </c>
      <c r="AI525" s="34">
        <v>46</v>
      </c>
      <c r="AJ525" s="34">
        <v>0</v>
      </c>
      <c r="AK525" s="34">
        <v>0</v>
      </c>
      <c r="AL525" s="34">
        <v>0</v>
      </c>
      <c r="AM525" s="34">
        <v>0</v>
      </c>
      <c r="AN525" s="34">
        <v>0</v>
      </c>
      <c r="AO525" s="34">
        <v>0</v>
      </c>
      <c r="AP525" s="34">
        <v>0</v>
      </c>
      <c r="AQ525" s="34">
        <v>0</v>
      </c>
      <c r="AR525" s="34">
        <v>0</v>
      </c>
      <c r="AS525" s="34">
        <v>0</v>
      </c>
      <c r="AT525" s="34">
        <v>0</v>
      </c>
      <c r="AU525" s="34">
        <v>0</v>
      </c>
      <c r="AV525" s="34">
        <v>0</v>
      </c>
      <c r="AW525" s="34">
        <v>2</v>
      </c>
      <c r="AX525" s="34">
        <v>0</v>
      </c>
      <c r="AY525" s="34">
        <v>0</v>
      </c>
      <c r="AZ525" s="34">
        <v>0</v>
      </c>
      <c r="BA525" s="34">
        <v>0</v>
      </c>
      <c r="BB525" s="34">
        <v>0</v>
      </c>
      <c r="BC525" s="34">
        <v>0</v>
      </c>
      <c r="BD525" s="34">
        <v>34</v>
      </c>
      <c r="BE525" s="130">
        <v>99</v>
      </c>
    </row>
    <row r="526" spans="1:57" x14ac:dyDescent="0.2">
      <c r="A526"/>
      <c r="B526" t="s">
        <v>1322</v>
      </c>
      <c r="C526" t="s">
        <v>899</v>
      </c>
      <c r="D526" s="34">
        <v>0</v>
      </c>
      <c r="E526" s="34">
        <v>0</v>
      </c>
      <c r="F526" s="34">
        <v>2</v>
      </c>
      <c r="G526" s="34">
        <v>0</v>
      </c>
      <c r="H526" s="34">
        <v>0</v>
      </c>
      <c r="I526" s="34">
        <v>0</v>
      </c>
      <c r="J526" s="34">
        <v>1</v>
      </c>
      <c r="K526" s="34">
        <v>0</v>
      </c>
      <c r="L526" s="34">
        <v>0</v>
      </c>
      <c r="M526" s="34">
        <v>1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34">
        <v>4</v>
      </c>
      <c r="T526" s="34">
        <v>0</v>
      </c>
      <c r="U526" s="34">
        <v>0</v>
      </c>
      <c r="V526" s="34">
        <v>0</v>
      </c>
      <c r="W526" s="34">
        <v>0</v>
      </c>
      <c r="X526" s="34">
        <v>0</v>
      </c>
      <c r="Y526" s="34">
        <v>0</v>
      </c>
      <c r="Z526" s="34">
        <v>0</v>
      </c>
      <c r="AA526" s="34">
        <v>0</v>
      </c>
      <c r="AB526" s="34">
        <v>0</v>
      </c>
      <c r="AC526" s="34">
        <v>0</v>
      </c>
      <c r="AD526" s="34">
        <v>0</v>
      </c>
      <c r="AE526" s="34">
        <v>0</v>
      </c>
      <c r="AF526" s="34">
        <v>10</v>
      </c>
      <c r="AG526" s="34">
        <v>0</v>
      </c>
      <c r="AH526" s="34">
        <v>0</v>
      </c>
      <c r="AI526" s="34">
        <v>58</v>
      </c>
      <c r="AJ526" s="34">
        <v>2</v>
      </c>
      <c r="AK526" s="34">
        <v>0</v>
      </c>
      <c r="AL526" s="34">
        <v>0</v>
      </c>
      <c r="AM526" s="34">
        <v>0</v>
      </c>
      <c r="AN526" s="34">
        <v>1</v>
      </c>
      <c r="AO526" s="34">
        <v>0</v>
      </c>
      <c r="AP526" s="34">
        <v>0</v>
      </c>
      <c r="AQ526" s="34">
        <v>0</v>
      </c>
      <c r="AR526" s="34">
        <v>0</v>
      </c>
      <c r="AS526" s="34">
        <v>0</v>
      </c>
      <c r="AT526" s="34">
        <v>0</v>
      </c>
      <c r="AU526" s="34">
        <v>0</v>
      </c>
      <c r="AV526" s="34">
        <v>0</v>
      </c>
      <c r="AW526" s="34">
        <v>0</v>
      </c>
      <c r="AX526" s="34">
        <v>0</v>
      </c>
      <c r="AY526" s="34">
        <v>0</v>
      </c>
      <c r="AZ526" s="34">
        <v>0</v>
      </c>
      <c r="BA526" s="34">
        <v>0</v>
      </c>
      <c r="BB526" s="34">
        <v>0</v>
      </c>
      <c r="BC526" s="34">
        <v>0</v>
      </c>
      <c r="BD526" s="34">
        <v>12</v>
      </c>
      <c r="BE526" s="130">
        <v>91</v>
      </c>
    </row>
    <row r="527" spans="1:57" x14ac:dyDescent="0.2">
      <c r="A527"/>
      <c r="B527" t="s">
        <v>1323</v>
      </c>
      <c r="C527" t="s">
        <v>899</v>
      </c>
      <c r="D527" s="34">
        <v>1</v>
      </c>
      <c r="E527" s="34">
        <v>0</v>
      </c>
      <c r="F527" s="34">
        <v>3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1</v>
      </c>
      <c r="M527" s="34">
        <v>14</v>
      </c>
      <c r="N527" s="34">
        <v>3</v>
      </c>
      <c r="O527" s="34">
        <v>0</v>
      </c>
      <c r="P527" s="34">
        <v>0</v>
      </c>
      <c r="Q527" s="34">
        <v>0</v>
      </c>
      <c r="R527" s="34">
        <v>0</v>
      </c>
      <c r="S527" s="34">
        <v>13</v>
      </c>
      <c r="T527" s="34">
        <v>0</v>
      </c>
      <c r="U527" s="34">
        <v>2</v>
      </c>
      <c r="V527" s="34">
        <v>0</v>
      </c>
      <c r="W527" s="34">
        <v>1</v>
      </c>
      <c r="X527" s="34">
        <v>0</v>
      </c>
      <c r="Y527" s="34">
        <v>0</v>
      </c>
      <c r="Z527" s="34">
        <v>0</v>
      </c>
      <c r="AA527" s="34">
        <v>0</v>
      </c>
      <c r="AB527" s="34">
        <v>0</v>
      </c>
      <c r="AC527" s="34">
        <v>0</v>
      </c>
      <c r="AD527" s="34">
        <v>0</v>
      </c>
      <c r="AE527" s="34">
        <v>0</v>
      </c>
      <c r="AF527" s="34">
        <v>98</v>
      </c>
      <c r="AG527" s="34">
        <v>11</v>
      </c>
      <c r="AH527" s="34">
        <v>0</v>
      </c>
      <c r="AI527" s="34">
        <v>69</v>
      </c>
      <c r="AJ527" s="34">
        <v>26</v>
      </c>
      <c r="AK527" s="34">
        <v>1</v>
      </c>
      <c r="AL527" s="34">
        <v>4</v>
      </c>
      <c r="AM527" s="34">
        <v>1</v>
      </c>
      <c r="AN527" s="34">
        <v>0</v>
      </c>
      <c r="AO527" s="34">
        <v>0</v>
      </c>
      <c r="AP527" s="34">
        <v>0</v>
      </c>
      <c r="AQ527" s="34">
        <v>0</v>
      </c>
      <c r="AR527" s="34">
        <v>0</v>
      </c>
      <c r="AS527" s="34">
        <v>0</v>
      </c>
      <c r="AT527" s="34">
        <v>1</v>
      </c>
      <c r="AU527" s="34">
        <v>0</v>
      </c>
      <c r="AV527" s="34">
        <v>0</v>
      </c>
      <c r="AW527" s="34">
        <v>3</v>
      </c>
      <c r="AX527" s="34">
        <v>0</v>
      </c>
      <c r="AY527" s="34">
        <v>0</v>
      </c>
      <c r="AZ527" s="34">
        <v>0</v>
      </c>
      <c r="BA527" s="34">
        <v>0</v>
      </c>
      <c r="BB527" s="34">
        <v>0</v>
      </c>
      <c r="BC527" s="34">
        <v>0</v>
      </c>
      <c r="BD527" s="34">
        <v>126</v>
      </c>
      <c r="BE527" s="130">
        <v>378</v>
      </c>
    </row>
    <row r="528" spans="1:57" x14ac:dyDescent="0.2">
      <c r="A528"/>
      <c r="B528" t="s">
        <v>544</v>
      </c>
      <c r="C528" t="s">
        <v>899</v>
      </c>
      <c r="D528" s="34">
        <v>1</v>
      </c>
      <c r="E528" s="34">
        <v>0</v>
      </c>
      <c r="F528" s="34">
        <v>3</v>
      </c>
      <c r="G528" s="34">
        <v>1</v>
      </c>
      <c r="H528" s="34">
        <v>0</v>
      </c>
      <c r="I528" s="34">
        <v>0</v>
      </c>
      <c r="J528" s="34">
        <v>0</v>
      </c>
      <c r="K528" s="34">
        <v>0</v>
      </c>
      <c r="L528" s="34">
        <v>1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0</v>
      </c>
      <c r="S528" s="34">
        <v>4</v>
      </c>
      <c r="T528" s="34">
        <v>0</v>
      </c>
      <c r="U528" s="34">
        <v>0</v>
      </c>
      <c r="V528" s="34">
        <v>1</v>
      </c>
      <c r="W528" s="34">
        <v>0</v>
      </c>
      <c r="X528" s="34">
        <v>0</v>
      </c>
      <c r="Y528" s="34">
        <v>0</v>
      </c>
      <c r="Z528" s="34">
        <v>0</v>
      </c>
      <c r="AA528" s="34">
        <v>0</v>
      </c>
      <c r="AB528" s="34">
        <v>0</v>
      </c>
      <c r="AC528" s="34">
        <v>4</v>
      </c>
      <c r="AD528" s="34">
        <v>0</v>
      </c>
      <c r="AE528" s="34">
        <v>0</v>
      </c>
      <c r="AF528" s="34">
        <v>30</v>
      </c>
      <c r="AG528" s="34">
        <v>2</v>
      </c>
      <c r="AH528" s="34">
        <v>0</v>
      </c>
      <c r="AI528" s="34">
        <v>60</v>
      </c>
      <c r="AJ528" s="34">
        <v>2</v>
      </c>
      <c r="AK528" s="34">
        <v>0</v>
      </c>
      <c r="AL528" s="34">
        <v>0</v>
      </c>
      <c r="AM528" s="34">
        <v>0</v>
      </c>
      <c r="AN528" s="34">
        <v>0</v>
      </c>
      <c r="AO528" s="34">
        <v>0</v>
      </c>
      <c r="AP528" s="34">
        <v>0</v>
      </c>
      <c r="AQ528" s="34">
        <v>0</v>
      </c>
      <c r="AR528" s="34">
        <v>0</v>
      </c>
      <c r="AS528" s="34">
        <v>0</v>
      </c>
      <c r="AT528" s="34">
        <v>0</v>
      </c>
      <c r="AU528" s="34">
        <v>0</v>
      </c>
      <c r="AV528" s="34">
        <v>0</v>
      </c>
      <c r="AW528" s="34">
        <v>0</v>
      </c>
      <c r="AX528" s="34">
        <v>0</v>
      </c>
      <c r="AY528" s="34">
        <v>0</v>
      </c>
      <c r="AZ528" s="34">
        <v>0</v>
      </c>
      <c r="BA528" s="34">
        <v>0</v>
      </c>
      <c r="BB528" s="34">
        <v>0</v>
      </c>
      <c r="BC528" s="34">
        <v>0</v>
      </c>
      <c r="BD528" s="34">
        <v>39</v>
      </c>
      <c r="BE528" s="130">
        <v>148</v>
      </c>
    </row>
    <row r="529" spans="1:71" s="127" customFormat="1" x14ac:dyDescent="0.2">
      <c r="A529" s="35"/>
      <c r="B529" s="35" t="s">
        <v>0</v>
      </c>
      <c r="C529" s="35" t="s">
        <v>899</v>
      </c>
      <c r="D529" s="62">
        <v>51</v>
      </c>
      <c r="E529" s="62">
        <v>1</v>
      </c>
      <c r="F529" s="62">
        <v>117</v>
      </c>
      <c r="G529" s="62">
        <v>1</v>
      </c>
      <c r="H529" s="62">
        <v>2</v>
      </c>
      <c r="I529" s="62">
        <v>2</v>
      </c>
      <c r="J529" s="62">
        <v>1</v>
      </c>
      <c r="K529" s="62">
        <v>1</v>
      </c>
      <c r="L529" s="62">
        <v>6</v>
      </c>
      <c r="M529" s="62">
        <v>99</v>
      </c>
      <c r="N529" s="62">
        <v>8</v>
      </c>
      <c r="O529" s="62">
        <v>1</v>
      </c>
      <c r="P529" s="62">
        <v>2</v>
      </c>
      <c r="Q529" s="62">
        <v>3</v>
      </c>
      <c r="R529" s="62">
        <v>5</v>
      </c>
      <c r="S529" s="62">
        <v>189</v>
      </c>
      <c r="T529" s="62">
        <v>3</v>
      </c>
      <c r="U529" s="62">
        <v>7</v>
      </c>
      <c r="V529" s="62">
        <v>4</v>
      </c>
      <c r="W529" s="62">
        <v>2</v>
      </c>
      <c r="X529" s="62">
        <v>13</v>
      </c>
      <c r="Y529" s="62">
        <v>2</v>
      </c>
      <c r="Z529" s="62">
        <v>0</v>
      </c>
      <c r="AA529" s="62">
        <v>0</v>
      </c>
      <c r="AB529" s="62">
        <v>1</v>
      </c>
      <c r="AC529" s="62">
        <v>81</v>
      </c>
      <c r="AD529" s="62">
        <v>3</v>
      </c>
      <c r="AE529" s="62">
        <v>0</v>
      </c>
      <c r="AF529" s="62">
        <v>784</v>
      </c>
      <c r="AG529" s="62">
        <v>70</v>
      </c>
      <c r="AH529" s="62">
        <v>4</v>
      </c>
      <c r="AI529" s="62">
        <v>1053</v>
      </c>
      <c r="AJ529" s="62">
        <v>79</v>
      </c>
      <c r="AK529" s="62">
        <v>12</v>
      </c>
      <c r="AL529" s="62">
        <v>13</v>
      </c>
      <c r="AM529" s="62">
        <v>9</v>
      </c>
      <c r="AN529" s="62">
        <v>17</v>
      </c>
      <c r="AO529" s="62">
        <v>1</v>
      </c>
      <c r="AP529" s="62">
        <v>0</v>
      </c>
      <c r="AQ529" s="62">
        <v>0</v>
      </c>
      <c r="AR529" s="62">
        <v>2</v>
      </c>
      <c r="AS529" s="62">
        <v>0</v>
      </c>
      <c r="AT529" s="62">
        <v>6</v>
      </c>
      <c r="AU529" s="62">
        <v>0</v>
      </c>
      <c r="AV529" s="62">
        <v>0</v>
      </c>
      <c r="AW529" s="62">
        <v>8</v>
      </c>
      <c r="AX529" s="62">
        <v>1</v>
      </c>
      <c r="AY529" s="62">
        <v>0</v>
      </c>
      <c r="AZ529" s="62">
        <v>0</v>
      </c>
      <c r="BA529" s="62">
        <v>0</v>
      </c>
      <c r="BB529" s="62">
        <v>0</v>
      </c>
      <c r="BC529" s="62">
        <v>1</v>
      </c>
      <c r="BD529" s="62">
        <v>1214</v>
      </c>
      <c r="BE529" s="169">
        <v>3879</v>
      </c>
    </row>
    <row r="530" spans="1:71" s="127" customFormat="1" x14ac:dyDescent="0.2">
      <c r="A530"/>
      <c r="B530" t="s">
        <v>1324</v>
      </c>
      <c r="C530" t="s">
        <v>901</v>
      </c>
      <c r="D530" s="34">
        <v>13</v>
      </c>
      <c r="E530" s="34">
        <v>0</v>
      </c>
      <c r="F530" s="34">
        <v>48</v>
      </c>
      <c r="G530" s="34">
        <v>0</v>
      </c>
      <c r="H530" s="34">
        <v>0</v>
      </c>
      <c r="I530" s="34">
        <v>0</v>
      </c>
      <c r="J530" s="34">
        <v>0</v>
      </c>
      <c r="K530" s="34">
        <v>5</v>
      </c>
      <c r="L530" s="34">
        <v>0</v>
      </c>
      <c r="M530" s="34">
        <v>28</v>
      </c>
      <c r="N530" s="34">
        <v>3</v>
      </c>
      <c r="O530" s="34">
        <v>1</v>
      </c>
      <c r="P530" s="34">
        <v>0</v>
      </c>
      <c r="Q530" s="34">
        <v>0</v>
      </c>
      <c r="R530" s="34">
        <v>0</v>
      </c>
      <c r="S530" s="34">
        <v>43</v>
      </c>
      <c r="T530" s="34">
        <v>1</v>
      </c>
      <c r="U530" s="34">
        <v>2</v>
      </c>
      <c r="V530" s="34">
        <v>0</v>
      </c>
      <c r="W530" s="34">
        <v>0</v>
      </c>
      <c r="X530" s="34">
        <v>0</v>
      </c>
      <c r="Y530" s="34">
        <v>0</v>
      </c>
      <c r="Z530" s="34">
        <v>0</v>
      </c>
      <c r="AA530" s="34">
        <v>0</v>
      </c>
      <c r="AB530" s="34">
        <v>0</v>
      </c>
      <c r="AC530" s="34">
        <v>38</v>
      </c>
      <c r="AD530" s="34">
        <v>4</v>
      </c>
      <c r="AE530" s="34">
        <v>7</v>
      </c>
      <c r="AF530" s="34">
        <v>153</v>
      </c>
      <c r="AG530" s="34">
        <v>8</v>
      </c>
      <c r="AH530" s="34">
        <v>1</v>
      </c>
      <c r="AI530" s="34">
        <v>8</v>
      </c>
      <c r="AJ530" s="34">
        <v>216</v>
      </c>
      <c r="AK530" s="34">
        <v>3</v>
      </c>
      <c r="AL530" s="34">
        <v>4</v>
      </c>
      <c r="AM530" s="34">
        <v>1</v>
      </c>
      <c r="AN530" s="34">
        <v>20</v>
      </c>
      <c r="AO530" s="34">
        <v>0</v>
      </c>
      <c r="AP530" s="34">
        <v>0</v>
      </c>
      <c r="AQ530" s="34">
        <v>0</v>
      </c>
      <c r="AR530" s="34">
        <v>0</v>
      </c>
      <c r="AS530" s="34">
        <v>0</v>
      </c>
      <c r="AT530" s="34">
        <v>0</v>
      </c>
      <c r="AU530" s="34">
        <v>0</v>
      </c>
      <c r="AV530" s="34">
        <v>1</v>
      </c>
      <c r="AW530" s="34">
        <v>3</v>
      </c>
      <c r="AX530" s="34">
        <v>0</v>
      </c>
      <c r="AY530" s="34">
        <v>0</v>
      </c>
      <c r="AZ530" s="34">
        <v>1</v>
      </c>
      <c r="BA530" s="34">
        <v>2</v>
      </c>
      <c r="BB530" s="34">
        <v>1</v>
      </c>
      <c r="BC530" s="34">
        <v>1</v>
      </c>
      <c r="BD530" s="34">
        <v>192</v>
      </c>
      <c r="BE530" s="169">
        <v>808</v>
      </c>
    </row>
    <row r="531" spans="1:71" x14ac:dyDescent="0.2">
      <c r="A531"/>
      <c r="B531" t="s">
        <v>1325</v>
      </c>
      <c r="C531" t="s">
        <v>901</v>
      </c>
      <c r="D531" s="34">
        <v>5</v>
      </c>
      <c r="E531" s="34">
        <v>2</v>
      </c>
      <c r="F531" s="34">
        <v>44</v>
      </c>
      <c r="G531" s="34">
        <v>0</v>
      </c>
      <c r="H531" s="34">
        <v>1</v>
      </c>
      <c r="I531" s="34">
        <v>1</v>
      </c>
      <c r="J531" s="34">
        <v>0</v>
      </c>
      <c r="K531" s="34">
        <v>1</v>
      </c>
      <c r="L531" s="34">
        <v>1</v>
      </c>
      <c r="M531" s="34">
        <v>10</v>
      </c>
      <c r="N531" s="34">
        <v>0</v>
      </c>
      <c r="O531" s="34">
        <v>1</v>
      </c>
      <c r="P531" s="34">
        <v>0</v>
      </c>
      <c r="Q531" s="34">
        <v>0</v>
      </c>
      <c r="R531" s="34">
        <v>1</v>
      </c>
      <c r="S531" s="34">
        <v>17</v>
      </c>
      <c r="T531" s="34">
        <v>1</v>
      </c>
      <c r="U531" s="34">
        <v>3</v>
      </c>
      <c r="V531" s="34">
        <v>2</v>
      </c>
      <c r="W531" s="34">
        <v>0</v>
      </c>
      <c r="X531" s="34">
        <v>2</v>
      </c>
      <c r="Y531" s="34">
        <v>0</v>
      </c>
      <c r="Z531" s="34">
        <v>0</v>
      </c>
      <c r="AA531" s="34">
        <v>0</v>
      </c>
      <c r="AB531" s="34">
        <v>1</v>
      </c>
      <c r="AC531" s="34">
        <v>26</v>
      </c>
      <c r="AD531" s="34">
        <v>1</v>
      </c>
      <c r="AE531" s="34">
        <v>2</v>
      </c>
      <c r="AF531" s="34">
        <v>172</v>
      </c>
      <c r="AG531" s="34">
        <v>21</v>
      </c>
      <c r="AH531" s="34">
        <v>1</v>
      </c>
      <c r="AI531" s="34">
        <v>5</v>
      </c>
      <c r="AJ531" s="34">
        <v>225</v>
      </c>
      <c r="AK531" s="34">
        <v>5</v>
      </c>
      <c r="AL531" s="34">
        <v>4</v>
      </c>
      <c r="AM531" s="34">
        <v>1</v>
      </c>
      <c r="AN531" s="34">
        <v>2</v>
      </c>
      <c r="AO531" s="34">
        <v>0</v>
      </c>
      <c r="AP531" s="34">
        <v>0</v>
      </c>
      <c r="AQ531" s="34">
        <v>0</v>
      </c>
      <c r="AR531" s="34">
        <v>0</v>
      </c>
      <c r="AS531" s="34">
        <v>0</v>
      </c>
      <c r="AT531" s="34">
        <v>1</v>
      </c>
      <c r="AU531" s="34">
        <v>0</v>
      </c>
      <c r="AV531" s="34">
        <v>0</v>
      </c>
      <c r="AW531" s="34">
        <v>2</v>
      </c>
      <c r="AX531" s="34">
        <v>0</v>
      </c>
      <c r="AY531" s="34">
        <v>0</v>
      </c>
      <c r="AZ531" s="34">
        <v>0</v>
      </c>
      <c r="BA531" s="34">
        <v>0</v>
      </c>
      <c r="BB531" s="34">
        <v>1</v>
      </c>
      <c r="BC531" s="34">
        <v>0</v>
      </c>
      <c r="BD531" s="34">
        <v>262</v>
      </c>
      <c r="BE531" s="130">
        <v>824</v>
      </c>
    </row>
    <row r="532" spans="1:71" x14ac:dyDescent="0.2">
      <c r="A532"/>
      <c r="B532" t="s">
        <v>1326</v>
      </c>
      <c r="C532" t="s">
        <v>901</v>
      </c>
      <c r="D532" s="34">
        <v>3</v>
      </c>
      <c r="E532" s="34">
        <v>0</v>
      </c>
      <c r="F532" s="34">
        <v>23</v>
      </c>
      <c r="G532" s="34">
        <v>0</v>
      </c>
      <c r="H532" s="34">
        <v>2</v>
      </c>
      <c r="I532" s="34">
        <v>0</v>
      </c>
      <c r="J532" s="34">
        <v>0</v>
      </c>
      <c r="K532" s="34">
        <v>3</v>
      </c>
      <c r="L532" s="34">
        <v>0</v>
      </c>
      <c r="M532" s="34">
        <v>7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34">
        <v>11</v>
      </c>
      <c r="T532" s="34">
        <v>0</v>
      </c>
      <c r="U532" s="34">
        <v>1</v>
      </c>
      <c r="V532" s="34">
        <v>0</v>
      </c>
      <c r="W532" s="34">
        <v>0</v>
      </c>
      <c r="X532" s="34">
        <v>2</v>
      </c>
      <c r="Y532" s="34">
        <v>0</v>
      </c>
      <c r="Z532" s="34">
        <v>0</v>
      </c>
      <c r="AA532" s="34">
        <v>2</v>
      </c>
      <c r="AB532" s="34">
        <v>0</v>
      </c>
      <c r="AC532" s="34">
        <v>31</v>
      </c>
      <c r="AD532" s="34">
        <v>4</v>
      </c>
      <c r="AE532" s="34">
        <v>2</v>
      </c>
      <c r="AF532" s="34">
        <v>81</v>
      </c>
      <c r="AG532" s="34">
        <v>4</v>
      </c>
      <c r="AH532" s="34">
        <v>1</v>
      </c>
      <c r="AI532" s="34">
        <v>0</v>
      </c>
      <c r="AJ532" s="34">
        <v>196</v>
      </c>
      <c r="AK532" s="34">
        <v>3</v>
      </c>
      <c r="AL532" s="34">
        <v>0</v>
      </c>
      <c r="AM532" s="34">
        <v>1</v>
      </c>
      <c r="AN532" s="34">
        <v>2</v>
      </c>
      <c r="AO532" s="34">
        <v>0</v>
      </c>
      <c r="AP532" s="34">
        <v>0</v>
      </c>
      <c r="AQ532" s="34">
        <v>0</v>
      </c>
      <c r="AR532" s="34">
        <v>1</v>
      </c>
      <c r="AS532" s="34">
        <v>0</v>
      </c>
      <c r="AT532" s="34">
        <v>0</v>
      </c>
      <c r="AU532" s="34">
        <v>0</v>
      </c>
      <c r="AV532" s="34">
        <v>0</v>
      </c>
      <c r="AW532" s="34">
        <v>0</v>
      </c>
      <c r="AX532" s="34">
        <v>0</v>
      </c>
      <c r="AY532" s="34">
        <v>0</v>
      </c>
      <c r="AZ532" s="34">
        <v>0</v>
      </c>
      <c r="BA532" s="34">
        <v>0</v>
      </c>
      <c r="BB532" s="34">
        <v>0</v>
      </c>
      <c r="BC532" s="34">
        <v>0</v>
      </c>
      <c r="BD532" s="34">
        <v>140</v>
      </c>
      <c r="BE532" s="130">
        <v>520</v>
      </c>
    </row>
    <row r="533" spans="1:71" x14ac:dyDescent="0.2">
      <c r="A533"/>
      <c r="B533" t="s">
        <v>1327</v>
      </c>
      <c r="C533" t="s">
        <v>901</v>
      </c>
      <c r="D533" s="34">
        <v>8</v>
      </c>
      <c r="E533" s="34">
        <v>0</v>
      </c>
      <c r="F533" s="34">
        <v>11</v>
      </c>
      <c r="G533" s="34">
        <v>0</v>
      </c>
      <c r="H533" s="34">
        <v>0</v>
      </c>
      <c r="I533" s="34">
        <v>0</v>
      </c>
      <c r="J533" s="34">
        <v>1</v>
      </c>
      <c r="K533" s="34">
        <v>1</v>
      </c>
      <c r="L533" s="34">
        <v>0</v>
      </c>
      <c r="M533" s="34">
        <v>20</v>
      </c>
      <c r="N533" s="34">
        <v>0</v>
      </c>
      <c r="O533" s="34">
        <v>1</v>
      </c>
      <c r="P533" s="34">
        <v>0</v>
      </c>
      <c r="Q533" s="34">
        <v>1</v>
      </c>
      <c r="R533" s="34">
        <v>4</v>
      </c>
      <c r="S533" s="34">
        <v>5</v>
      </c>
      <c r="T533" s="34">
        <v>0</v>
      </c>
      <c r="U533" s="34">
        <v>0</v>
      </c>
      <c r="V533" s="34">
        <v>0</v>
      </c>
      <c r="W533" s="34">
        <v>0</v>
      </c>
      <c r="X533" s="34">
        <v>0</v>
      </c>
      <c r="Y533" s="34">
        <v>0</v>
      </c>
      <c r="Z533" s="34">
        <v>0</v>
      </c>
      <c r="AA533" s="34">
        <v>0</v>
      </c>
      <c r="AB533" s="34">
        <v>0</v>
      </c>
      <c r="AC533" s="34">
        <v>5</v>
      </c>
      <c r="AD533" s="34">
        <v>0</v>
      </c>
      <c r="AE533" s="34">
        <v>0</v>
      </c>
      <c r="AF533" s="34">
        <v>26</v>
      </c>
      <c r="AG533" s="34">
        <v>0</v>
      </c>
      <c r="AH533" s="34">
        <v>0</v>
      </c>
      <c r="AI533" s="34">
        <v>0</v>
      </c>
      <c r="AJ533" s="34">
        <v>161</v>
      </c>
      <c r="AK533" s="34">
        <v>2</v>
      </c>
      <c r="AL533" s="34">
        <v>0</v>
      </c>
      <c r="AM533" s="34">
        <v>0</v>
      </c>
      <c r="AN533" s="34">
        <v>0</v>
      </c>
      <c r="AO533" s="34">
        <v>0</v>
      </c>
      <c r="AP533" s="34">
        <v>0</v>
      </c>
      <c r="AQ533" s="34">
        <v>0</v>
      </c>
      <c r="AR533" s="34">
        <v>0</v>
      </c>
      <c r="AS533" s="34">
        <v>0</v>
      </c>
      <c r="AT533" s="34">
        <v>0</v>
      </c>
      <c r="AU533" s="34">
        <v>0</v>
      </c>
      <c r="AV533" s="34">
        <v>0</v>
      </c>
      <c r="AW533" s="34">
        <v>0</v>
      </c>
      <c r="AX533" s="34">
        <v>0</v>
      </c>
      <c r="AY533" s="34">
        <v>0</v>
      </c>
      <c r="AZ533" s="34">
        <v>0</v>
      </c>
      <c r="BA533" s="34">
        <v>0</v>
      </c>
      <c r="BB533" s="34">
        <v>1</v>
      </c>
      <c r="BC533" s="34">
        <v>0</v>
      </c>
      <c r="BD533" s="34">
        <v>65</v>
      </c>
      <c r="BE533" s="130">
        <v>312</v>
      </c>
    </row>
    <row r="534" spans="1:71" x14ac:dyDescent="0.2">
      <c r="A534"/>
      <c r="B534" t="s">
        <v>1328</v>
      </c>
      <c r="C534" t="s">
        <v>901</v>
      </c>
      <c r="D534" s="34">
        <v>9</v>
      </c>
      <c r="E534" s="34">
        <v>0</v>
      </c>
      <c r="F534" s="34">
        <v>15</v>
      </c>
      <c r="G534" s="34">
        <v>0</v>
      </c>
      <c r="H534" s="34">
        <v>0</v>
      </c>
      <c r="I534" s="34">
        <v>0</v>
      </c>
      <c r="J534" s="34">
        <v>0</v>
      </c>
      <c r="K534" s="34">
        <v>4</v>
      </c>
      <c r="L534" s="34">
        <v>1</v>
      </c>
      <c r="M534" s="34">
        <v>20</v>
      </c>
      <c r="N534" s="34">
        <v>1</v>
      </c>
      <c r="O534" s="34">
        <v>0</v>
      </c>
      <c r="P534" s="34">
        <v>0</v>
      </c>
      <c r="Q534" s="34">
        <v>0</v>
      </c>
      <c r="R534" s="34">
        <v>4</v>
      </c>
      <c r="S534" s="34">
        <v>38</v>
      </c>
      <c r="T534" s="34">
        <v>1</v>
      </c>
      <c r="U534" s="34">
        <v>6</v>
      </c>
      <c r="V534" s="34">
        <v>0</v>
      </c>
      <c r="W534" s="34">
        <v>0</v>
      </c>
      <c r="X534" s="34">
        <v>1</v>
      </c>
      <c r="Y534" s="34">
        <v>2</v>
      </c>
      <c r="Z534" s="34">
        <v>1</v>
      </c>
      <c r="AA534" s="34">
        <v>1</v>
      </c>
      <c r="AB534" s="34">
        <v>0</v>
      </c>
      <c r="AC534" s="34">
        <v>10</v>
      </c>
      <c r="AD534" s="34">
        <v>0</v>
      </c>
      <c r="AE534" s="34">
        <v>0</v>
      </c>
      <c r="AF534" s="34">
        <v>220</v>
      </c>
      <c r="AG534" s="34">
        <v>10</v>
      </c>
      <c r="AH534" s="34">
        <v>0</v>
      </c>
      <c r="AI534" s="34">
        <v>6</v>
      </c>
      <c r="AJ534" s="34">
        <v>267</v>
      </c>
      <c r="AK534" s="34">
        <v>3</v>
      </c>
      <c r="AL534" s="34">
        <v>10</v>
      </c>
      <c r="AM534" s="34">
        <v>0</v>
      </c>
      <c r="AN534" s="34">
        <v>1</v>
      </c>
      <c r="AO534" s="34">
        <v>0</v>
      </c>
      <c r="AP534" s="34">
        <v>0</v>
      </c>
      <c r="AQ534" s="34">
        <v>0</v>
      </c>
      <c r="AR534" s="34">
        <v>0</v>
      </c>
      <c r="AS534" s="34">
        <v>0</v>
      </c>
      <c r="AT534" s="34">
        <v>0</v>
      </c>
      <c r="AU534" s="34">
        <v>0</v>
      </c>
      <c r="AV534" s="34">
        <v>0</v>
      </c>
      <c r="AW534" s="34">
        <v>0</v>
      </c>
      <c r="AX534" s="34">
        <v>0</v>
      </c>
      <c r="AY534" s="34">
        <v>0</v>
      </c>
      <c r="AZ534" s="34">
        <v>0</v>
      </c>
      <c r="BA534" s="34">
        <v>0</v>
      </c>
      <c r="BB534" s="34">
        <v>0</v>
      </c>
      <c r="BC534" s="34">
        <v>0</v>
      </c>
      <c r="BD534" s="34">
        <v>225</v>
      </c>
      <c r="BE534" s="130">
        <v>856</v>
      </c>
    </row>
    <row r="535" spans="1:71" x14ac:dyDescent="0.2">
      <c r="A535"/>
      <c r="B535" t="s">
        <v>1329</v>
      </c>
      <c r="C535" t="s">
        <v>901</v>
      </c>
      <c r="D535" s="34">
        <v>6</v>
      </c>
      <c r="E535" s="34">
        <v>1</v>
      </c>
      <c r="F535" s="34">
        <v>15</v>
      </c>
      <c r="G535" s="34">
        <v>0</v>
      </c>
      <c r="H535" s="34">
        <v>1</v>
      </c>
      <c r="I535" s="34">
        <v>0</v>
      </c>
      <c r="J535" s="34">
        <v>0</v>
      </c>
      <c r="K535" s="34">
        <v>0</v>
      </c>
      <c r="L535" s="34">
        <v>1</v>
      </c>
      <c r="M535" s="34">
        <v>18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34">
        <v>13</v>
      </c>
      <c r="T535" s="34">
        <v>0</v>
      </c>
      <c r="U535" s="34">
        <v>0</v>
      </c>
      <c r="V535" s="34">
        <v>0</v>
      </c>
      <c r="W535" s="34">
        <v>0</v>
      </c>
      <c r="X535" s="34">
        <v>0</v>
      </c>
      <c r="Y535" s="34">
        <v>3</v>
      </c>
      <c r="Z535" s="34">
        <v>0</v>
      </c>
      <c r="AA535" s="34">
        <v>0</v>
      </c>
      <c r="AB535" s="34">
        <v>0</v>
      </c>
      <c r="AC535" s="34">
        <v>7</v>
      </c>
      <c r="AD535" s="34">
        <v>1</v>
      </c>
      <c r="AE535" s="34">
        <v>0</v>
      </c>
      <c r="AF535" s="34">
        <v>50</v>
      </c>
      <c r="AG535" s="34">
        <v>0</v>
      </c>
      <c r="AH535" s="34">
        <v>0</v>
      </c>
      <c r="AI535" s="34">
        <v>3</v>
      </c>
      <c r="AJ535" s="34">
        <v>213</v>
      </c>
      <c r="AK535" s="34">
        <v>4</v>
      </c>
      <c r="AL535" s="34">
        <v>2</v>
      </c>
      <c r="AM535" s="34">
        <v>0</v>
      </c>
      <c r="AN535" s="34">
        <v>0</v>
      </c>
      <c r="AO535" s="34">
        <v>0</v>
      </c>
      <c r="AP535" s="34">
        <v>0</v>
      </c>
      <c r="AQ535" s="34">
        <v>0</v>
      </c>
      <c r="AR535" s="34">
        <v>0</v>
      </c>
      <c r="AS535" s="34">
        <v>0</v>
      </c>
      <c r="AT535" s="34">
        <v>0</v>
      </c>
      <c r="AU535" s="34">
        <v>0</v>
      </c>
      <c r="AV535" s="34">
        <v>0</v>
      </c>
      <c r="AW535" s="34">
        <v>2</v>
      </c>
      <c r="AX535" s="34">
        <v>0</v>
      </c>
      <c r="AY535" s="34">
        <v>0</v>
      </c>
      <c r="AZ535" s="34">
        <v>0</v>
      </c>
      <c r="BA535" s="34">
        <v>3</v>
      </c>
      <c r="BB535" s="34">
        <v>1</v>
      </c>
      <c r="BC535" s="34">
        <v>0</v>
      </c>
      <c r="BD535" s="34">
        <v>97</v>
      </c>
      <c r="BE535" s="130">
        <v>441</v>
      </c>
    </row>
    <row r="536" spans="1:71" x14ac:dyDescent="0.2">
      <c r="A536"/>
      <c r="B536" t="s">
        <v>1330</v>
      </c>
      <c r="C536" t="s">
        <v>901</v>
      </c>
      <c r="D536" s="34">
        <v>6</v>
      </c>
      <c r="E536" s="34">
        <v>0</v>
      </c>
      <c r="F536" s="34">
        <v>6</v>
      </c>
      <c r="G536" s="34">
        <v>0</v>
      </c>
      <c r="H536" s="34">
        <v>1</v>
      </c>
      <c r="I536" s="34">
        <v>0</v>
      </c>
      <c r="J536" s="34">
        <v>0</v>
      </c>
      <c r="K536" s="34">
        <v>1</v>
      </c>
      <c r="L536" s="34">
        <v>0</v>
      </c>
      <c r="M536" s="34">
        <v>4</v>
      </c>
      <c r="N536" s="34">
        <v>0</v>
      </c>
      <c r="O536" s="34">
        <v>0</v>
      </c>
      <c r="P536" s="34">
        <v>0</v>
      </c>
      <c r="Q536" s="34">
        <v>0</v>
      </c>
      <c r="R536" s="34">
        <v>0</v>
      </c>
      <c r="S536" s="34">
        <v>2</v>
      </c>
      <c r="T536" s="34">
        <v>0</v>
      </c>
      <c r="U536" s="34">
        <v>1</v>
      </c>
      <c r="V536" s="34">
        <v>0</v>
      </c>
      <c r="W536" s="34">
        <v>0</v>
      </c>
      <c r="X536" s="34">
        <v>0</v>
      </c>
      <c r="Y536" s="34">
        <v>0</v>
      </c>
      <c r="Z536" s="34">
        <v>0</v>
      </c>
      <c r="AA536" s="34">
        <v>0</v>
      </c>
      <c r="AB536" s="34">
        <v>2</v>
      </c>
      <c r="AC536" s="34">
        <v>2</v>
      </c>
      <c r="AD536" s="34">
        <v>0</v>
      </c>
      <c r="AE536" s="34">
        <v>0</v>
      </c>
      <c r="AF536" s="34">
        <v>58</v>
      </c>
      <c r="AG536" s="34">
        <v>2</v>
      </c>
      <c r="AH536" s="34">
        <v>1</v>
      </c>
      <c r="AI536" s="34">
        <v>5</v>
      </c>
      <c r="AJ536" s="34">
        <v>181</v>
      </c>
      <c r="AK536" s="34">
        <v>0</v>
      </c>
      <c r="AL536" s="34">
        <v>0</v>
      </c>
      <c r="AM536" s="34">
        <v>0</v>
      </c>
      <c r="AN536" s="34">
        <v>0</v>
      </c>
      <c r="AO536" s="34">
        <v>0</v>
      </c>
      <c r="AP536" s="34">
        <v>0</v>
      </c>
      <c r="AQ536" s="34">
        <v>0</v>
      </c>
      <c r="AR536" s="34">
        <v>0</v>
      </c>
      <c r="AS536" s="34">
        <v>0</v>
      </c>
      <c r="AT536" s="34">
        <v>0</v>
      </c>
      <c r="AU536" s="34">
        <v>0</v>
      </c>
      <c r="AV536" s="34">
        <v>0</v>
      </c>
      <c r="AW536" s="34">
        <v>3</v>
      </c>
      <c r="AX536" s="34">
        <v>0</v>
      </c>
      <c r="AY536" s="34">
        <v>0</v>
      </c>
      <c r="AZ536" s="34">
        <v>0</v>
      </c>
      <c r="BA536" s="34">
        <v>0</v>
      </c>
      <c r="BB536" s="34">
        <v>0</v>
      </c>
      <c r="BC536" s="34">
        <v>0</v>
      </c>
      <c r="BD536" s="34">
        <v>58</v>
      </c>
      <c r="BE536" s="130">
        <v>333</v>
      </c>
    </row>
    <row r="537" spans="1:71" s="127" customFormat="1" x14ac:dyDescent="0.2">
      <c r="A537"/>
      <c r="B537" t="s">
        <v>1331</v>
      </c>
      <c r="C537" t="s">
        <v>901</v>
      </c>
      <c r="D537" s="34">
        <v>7</v>
      </c>
      <c r="E537" s="34">
        <v>0</v>
      </c>
      <c r="F537" s="34">
        <v>28</v>
      </c>
      <c r="G537" s="34">
        <v>0</v>
      </c>
      <c r="H537" s="34">
        <v>0</v>
      </c>
      <c r="I537" s="34">
        <v>2</v>
      </c>
      <c r="J537" s="34">
        <v>0</v>
      </c>
      <c r="K537" s="34">
        <v>1</v>
      </c>
      <c r="L537" s="34">
        <v>0</v>
      </c>
      <c r="M537" s="34">
        <v>84</v>
      </c>
      <c r="N537" s="34">
        <v>2</v>
      </c>
      <c r="O537" s="34">
        <v>0</v>
      </c>
      <c r="P537" s="34">
        <v>8</v>
      </c>
      <c r="Q537" s="34">
        <v>4</v>
      </c>
      <c r="R537" s="34">
        <v>5</v>
      </c>
      <c r="S537" s="34">
        <v>153</v>
      </c>
      <c r="T537" s="34">
        <v>17</v>
      </c>
      <c r="U537" s="34">
        <v>17</v>
      </c>
      <c r="V537" s="34">
        <v>14</v>
      </c>
      <c r="W537" s="34">
        <v>3</v>
      </c>
      <c r="X537" s="34">
        <v>11</v>
      </c>
      <c r="Y537" s="34">
        <v>4</v>
      </c>
      <c r="Z537" s="34">
        <v>2</v>
      </c>
      <c r="AA537" s="34">
        <v>1</v>
      </c>
      <c r="AB537" s="34">
        <v>4</v>
      </c>
      <c r="AC537" s="34">
        <v>8</v>
      </c>
      <c r="AD537" s="34">
        <v>0</v>
      </c>
      <c r="AE537" s="34">
        <v>0</v>
      </c>
      <c r="AF537" s="34">
        <v>374</v>
      </c>
      <c r="AG537" s="34">
        <v>15</v>
      </c>
      <c r="AH537" s="34">
        <v>0</v>
      </c>
      <c r="AI537" s="34">
        <v>9</v>
      </c>
      <c r="AJ537" s="34">
        <v>283</v>
      </c>
      <c r="AK537" s="34">
        <v>4</v>
      </c>
      <c r="AL537" s="34">
        <v>7</v>
      </c>
      <c r="AM537" s="34">
        <v>9</v>
      </c>
      <c r="AN537" s="34">
        <v>11</v>
      </c>
      <c r="AO537" s="34">
        <v>0</v>
      </c>
      <c r="AP537" s="34">
        <v>0</v>
      </c>
      <c r="AQ537" s="34">
        <v>0</v>
      </c>
      <c r="AR537" s="34">
        <v>6</v>
      </c>
      <c r="AS537" s="34">
        <v>2</v>
      </c>
      <c r="AT537" s="34">
        <v>9</v>
      </c>
      <c r="AU537" s="34">
        <v>0</v>
      </c>
      <c r="AV537" s="34">
        <v>0</v>
      </c>
      <c r="AW537" s="34">
        <v>5</v>
      </c>
      <c r="AX537" s="34">
        <v>1</v>
      </c>
      <c r="AY537" s="34">
        <v>2</v>
      </c>
      <c r="AZ537" s="34">
        <v>0</v>
      </c>
      <c r="BA537" s="34">
        <v>0</v>
      </c>
      <c r="BB537" s="34">
        <v>0</v>
      </c>
      <c r="BC537" s="34">
        <v>0</v>
      </c>
      <c r="BD537" s="34">
        <v>782</v>
      </c>
      <c r="BE537" s="76">
        <v>1894</v>
      </c>
    </row>
    <row r="538" spans="1:71" ht="13.5" customHeight="1" x14ac:dyDescent="0.2">
      <c r="A538"/>
      <c r="B538" t="s">
        <v>1332</v>
      </c>
      <c r="C538" t="s">
        <v>901</v>
      </c>
      <c r="D538" s="34">
        <v>5</v>
      </c>
      <c r="E538" s="34">
        <v>0</v>
      </c>
      <c r="F538" s="34">
        <v>38</v>
      </c>
      <c r="G538" s="34">
        <v>1</v>
      </c>
      <c r="H538" s="34">
        <v>0</v>
      </c>
      <c r="I538" s="34">
        <v>1</v>
      </c>
      <c r="J538" s="34">
        <v>2</v>
      </c>
      <c r="K538" s="34">
        <v>0</v>
      </c>
      <c r="L538" s="34">
        <v>2</v>
      </c>
      <c r="M538" s="34">
        <v>4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34">
        <v>5</v>
      </c>
      <c r="T538" s="34">
        <v>0</v>
      </c>
      <c r="U538" s="34">
        <v>2</v>
      </c>
      <c r="V538" s="34">
        <v>1</v>
      </c>
      <c r="W538" s="34">
        <v>0</v>
      </c>
      <c r="X538" s="34">
        <v>2</v>
      </c>
      <c r="Y538" s="34">
        <v>0</v>
      </c>
      <c r="Z538" s="34">
        <v>0</v>
      </c>
      <c r="AA538" s="34">
        <v>2</v>
      </c>
      <c r="AB538" s="34">
        <v>0</v>
      </c>
      <c r="AC538" s="34">
        <v>13</v>
      </c>
      <c r="AD538" s="34">
        <v>2</v>
      </c>
      <c r="AE538" s="34">
        <v>0</v>
      </c>
      <c r="AF538" s="34">
        <v>84</v>
      </c>
      <c r="AG538" s="34">
        <v>17</v>
      </c>
      <c r="AH538" s="34">
        <v>2</v>
      </c>
      <c r="AI538" s="34">
        <v>2</v>
      </c>
      <c r="AJ538" s="34">
        <v>165</v>
      </c>
      <c r="AK538" s="34">
        <v>3</v>
      </c>
      <c r="AL538" s="34">
        <v>7</v>
      </c>
      <c r="AM538" s="34">
        <v>1</v>
      </c>
      <c r="AN538" s="34">
        <v>1</v>
      </c>
      <c r="AO538" s="34">
        <v>0</v>
      </c>
      <c r="AP538" s="34">
        <v>0</v>
      </c>
      <c r="AQ538" s="34">
        <v>0</v>
      </c>
      <c r="AR538" s="34">
        <v>0</v>
      </c>
      <c r="AS538" s="34">
        <v>0</v>
      </c>
      <c r="AT538" s="34">
        <v>2</v>
      </c>
      <c r="AU538" s="34">
        <v>0</v>
      </c>
      <c r="AV538" s="34">
        <v>0</v>
      </c>
      <c r="AW538" s="34">
        <v>3</v>
      </c>
      <c r="AX538" s="34">
        <v>0</v>
      </c>
      <c r="AY538" s="34">
        <v>0</v>
      </c>
      <c r="AZ538" s="34">
        <v>0</v>
      </c>
      <c r="BA538" s="34">
        <v>2</v>
      </c>
      <c r="BB538" s="34">
        <v>0</v>
      </c>
      <c r="BC538" s="34">
        <v>2</v>
      </c>
      <c r="BD538" s="34">
        <v>162</v>
      </c>
      <c r="BE538" s="130">
        <v>533</v>
      </c>
    </row>
    <row r="539" spans="1:71" x14ac:dyDescent="0.2">
      <c r="A539"/>
      <c r="B539" t="s">
        <v>1333</v>
      </c>
      <c r="C539" t="s">
        <v>901</v>
      </c>
      <c r="D539" s="34">
        <v>0</v>
      </c>
      <c r="E539" s="34">
        <v>0</v>
      </c>
      <c r="F539" s="34">
        <v>106</v>
      </c>
      <c r="G539" s="34">
        <v>2</v>
      </c>
      <c r="H539" s="34">
        <v>7</v>
      </c>
      <c r="I539" s="34">
        <v>4</v>
      </c>
      <c r="J539" s="34">
        <v>3</v>
      </c>
      <c r="K539" s="34">
        <v>1</v>
      </c>
      <c r="L539" s="34">
        <v>6</v>
      </c>
      <c r="M539" s="34">
        <v>5</v>
      </c>
      <c r="N539" s="34">
        <v>0</v>
      </c>
      <c r="O539" s="34">
        <v>0</v>
      </c>
      <c r="P539" s="34">
        <v>0</v>
      </c>
      <c r="Q539" s="34">
        <v>0</v>
      </c>
      <c r="R539" s="34">
        <v>0</v>
      </c>
      <c r="S539" s="34">
        <v>13</v>
      </c>
      <c r="T539" s="34">
        <v>0</v>
      </c>
      <c r="U539" s="34">
        <v>1</v>
      </c>
      <c r="V539" s="34">
        <v>0</v>
      </c>
      <c r="W539" s="34">
        <v>0</v>
      </c>
      <c r="X539" s="34">
        <v>2</v>
      </c>
      <c r="Y539" s="34">
        <v>0</v>
      </c>
      <c r="Z539" s="34">
        <v>0</v>
      </c>
      <c r="AA539" s="34">
        <v>0</v>
      </c>
      <c r="AB539" s="34">
        <v>0</v>
      </c>
      <c r="AC539" s="34">
        <v>36</v>
      </c>
      <c r="AD539" s="34">
        <v>6</v>
      </c>
      <c r="AE539" s="34">
        <v>4</v>
      </c>
      <c r="AF539" s="34">
        <v>128</v>
      </c>
      <c r="AG539" s="34">
        <v>44</v>
      </c>
      <c r="AH539" s="34">
        <v>1</v>
      </c>
      <c r="AI539" s="34">
        <v>2</v>
      </c>
      <c r="AJ539" s="34">
        <v>144</v>
      </c>
      <c r="AK539" s="34">
        <v>6</v>
      </c>
      <c r="AL539" s="34">
        <v>2</v>
      </c>
      <c r="AM539" s="34">
        <v>0</v>
      </c>
      <c r="AN539" s="34">
        <v>0</v>
      </c>
      <c r="AO539" s="34">
        <v>0</v>
      </c>
      <c r="AP539" s="34">
        <v>1</v>
      </c>
      <c r="AQ539" s="34">
        <v>0</v>
      </c>
      <c r="AR539" s="34">
        <v>0</v>
      </c>
      <c r="AS539" s="34">
        <v>0</v>
      </c>
      <c r="AT539" s="34">
        <v>6</v>
      </c>
      <c r="AU539" s="34">
        <v>0</v>
      </c>
      <c r="AV539" s="34">
        <v>0</v>
      </c>
      <c r="AW539" s="34">
        <v>4</v>
      </c>
      <c r="AX539" s="34">
        <v>0</v>
      </c>
      <c r="AY539" s="34">
        <v>0</v>
      </c>
      <c r="AZ539" s="34">
        <v>0</v>
      </c>
      <c r="BA539" s="34">
        <v>2</v>
      </c>
      <c r="BB539" s="34">
        <v>0</v>
      </c>
      <c r="BC539" s="34">
        <v>0</v>
      </c>
      <c r="BD539" s="34">
        <v>353</v>
      </c>
      <c r="BE539" s="130">
        <v>889</v>
      </c>
    </row>
    <row r="540" spans="1:71" x14ac:dyDescent="0.2">
      <c r="A540"/>
      <c r="B540" t="s">
        <v>1334</v>
      </c>
      <c r="C540" t="s">
        <v>901</v>
      </c>
      <c r="D540" s="34">
        <v>15</v>
      </c>
      <c r="E540" s="34">
        <v>0</v>
      </c>
      <c r="F540" s="34">
        <v>52</v>
      </c>
      <c r="G540" s="34">
        <v>0</v>
      </c>
      <c r="H540" s="34">
        <v>9</v>
      </c>
      <c r="I540" s="34">
        <v>0</v>
      </c>
      <c r="J540" s="34">
        <v>0</v>
      </c>
      <c r="K540" s="34">
        <v>0</v>
      </c>
      <c r="L540" s="34">
        <v>4</v>
      </c>
      <c r="M540" s="34">
        <v>28</v>
      </c>
      <c r="N540" s="34">
        <v>2</v>
      </c>
      <c r="O540" s="34">
        <v>0</v>
      </c>
      <c r="P540" s="34">
        <v>0</v>
      </c>
      <c r="Q540" s="34">
        <v>1</v>
      </c>
      <c r="R540" s="34">
        <v>0</v>
      </c>
      <c r="S540" s="34">
        <v>100</v>
      </c>
      <c r="T540" s="34">
        <v>3</v>
      </c>
      <c r="U540" s="34">
        <v>6</v>
      </c>
      <c r="V540" s="34">
        <v>2</v>
      </c>
      <c r="W540" s="34">
        <v>1</v>
      </c>
      <c r="X540" s="34">
        <v>8</v>
      </c>
      <c r="Y540" s="34">
        <v>2</v>
      </c>
      <c r="Z540" s="34">
        <v>0</v>
      </c>
      <c r="AA540" s="34">
        <v>0</v>
      </c>
      <c r="AB540" s="34">
        <v>3</v>
      </c>
      <c r="AC540" s="34">
        <v>42</v>
      </c>
      <c r="AD540" s="34">
        <v>6</v>
      </c>
      <c r="AE540" s="34">
        <v>1</v>
      </c>
      <c r="AF540" s="34">
        <v>340</v>
      </c>
      <c r="AG540" s="34">
        <v>20</v>
      </c>
      <c r="AH540" s="34">
        <v>0</v>
      </c>
      <c r="AI540" s="34">
        <v>5</v>
      </c>
      <c r="AJ540" s="34">
        <v>294</v>
      </c>
      <c r="AK540" s="34">
        <v>3</v>
      </c>
      <c r="AL540" s="34">
        <v>0</v>
      </c>
      <c r="AM540" s="34">
        <v>11</v>
      </c>
      <c r="AN540" s="34">
        <v>21</v>
      </c>
      <c r="AO540" s="34">
        <v>0</v>
      </c>
      <c r="AP540" s="34">
        <v>0</v>
      </c>
      <c r="AQ540" s="34">
        <v>0</v>
      </c>
      <c r="AR540" s="34">
        <v>5</v>
      </c>
      <c r="AS540" s="34">
        <v>2</v>
      </c>
      <c r="AT540" s="34">
        <v>18</v>
      </c>
      <c r="AU540" s="34">
        <v>2</v>
      </c>
      <c r="AV540" s="34">
        <v>0</v>
      </c>
      <c r="AW540" s="34">
        <v>6</v>
      </c>
      <c r="AX540" s="34">
        <v>0</v>
      </c>
      <c r="AY540" s="34">
        <v>0</v>
      </c>
      <c r="AZ540" s="34">
        <v>0</v>
      </c>
      <c r="BA540" s="34">
        <v>0</v>
      </c>
      <c r="BB540" s="34">
        <v>0</v>
      </c>
      <c r="BC540" s="34">
        <v>0</v>
      </c>
      <c r="BD540" s="34">
        <v>616</v>
      </c>
      <c r="BE540" s="34">
        <v>1628</v>
      </c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</row>
    <row r="541" spans="1:71" x14ac:dyDescent="0.2">
      <c r="A541"/>
      <c r="B541" t="s">
        <v>1335</v>
      </c>
      <c r="C541" t="s">
        <v>901</v>
      </c>
      <c r="D541" s="34">
        <v>2</v>
      </c>
      <c r="E541" s="34">
        <v>0</v>
      </c>
      <c r="F541" s="34">
        <v>2</v>
      </c>
      <c r="G541" s="34">
        <v>0</v>
      </c>
      <c r="H541" s="34">
        <v>2</v>
      </c>
      <c r="I541" s="34">
        <v>3</v>
      </c>
      <c r="J541" s="34">
        <v>1</v>
      </c>
      <c r="K541" s="34">
        <v>0</v>
      </c>
      <c r="L541" s="34">
        <v>0</v>
      </c>
      <c r="M541" s="34">
        <v>7</v>
      </c>
      <c r="N541" s="34">
        <v>4</v>
      </c>
      <c r="O541" s="34">
        <v>0</v>
      </c>
      <c r="P541" s="34">
        <v>0</v>
      </c>
      <c r="Q541" s="34">
        <v>0</v>
      </c>
      <c r="R541" s="34">
        <v>0</v>
      </c>
      <c r="S541" s="34">
        <v>7</v>
      </c>
      <c r="T541" s="34">
        <v>0</v>
      </c>
      <c r="U541" s="34">
        <v>0</v>
      </c>
      <c r="V541" s="34">
        <v>0</v>
      </c>
      <c r="W541" s="34">
        <v>0</v>
      </c>
      <c r="X541" s="34">
        <v>1</v>
      </c>
      <c r="Y541" s="34">
        <v>0</v>
      </c>
      <c r="Z541" s="34">
        <v>2</v>
      </c>
      <c r="AA541" s="34">
        <v>0</v>
      </c>
      <c r="AB541" s="34">
        <v>0</v>
      </c>
      <c r="AC541" s="34">
        <v>12</v>
      </c>
      <c r="AD541" s="34">
        <v>2</v>
      </c>
      <c r="AE541" s="34">
        <v>0</v>
      </c>
      <c r="AF541" s="34">
        <v>37</v>
      </c>
      <c r="AG541" s="34">
        <v>6</v>
      </c>
      <c r="AH541" s="34">
        <v>0</v>
      </c>
      <c r="AI541" s="34">
        <v>3</v>
      </c>
      <c r="AJ541" s="34">
        <v>155</v>
      </c>
      <c r="AK541" s="34">
        <v>3</v>
      </c>
      <c r="AL541" s="34">
        <v>0</v>
      </c>
      <c r="AM541" s="34">
        <v>0</v>
      </c>
      <c r="AN541" s="34">
        <v>0</v>
      </c>
      <c r="AO541" s="34">
        <v>0</v>
      </c>
      <c r="AP541" s="34">
        <v>0</v>
      </c>
      <c r="AQ541" s="34">
        <v>0</v>
      </c>
      <c r="AR541" s="34">
        <v>0</v>
      </c>
      <c r="AS541" s="34">
        <v>0</v>
      </c>
      <c r="AT541" s="34">
        <v>0</v>
      </c>
      <c r="AU541" s="34">
        <v>0</v>
      </c>
      <c r="AV541" s="34">
        <v>0</v>
      </c>
      <c r="AW541" s="34">
        <v>5</v>
      </c>
      <c r="AX541" s="34">
        <v>0</v>
      </c>
      <c r="AY541" s="34">
        <v>0</v>
      </c>
      <c r="AZ541" s="34">
        <v>0</v>
      </c>
      <c r="BA541" s="34">
        <v>2</v>
      </c>
      <c r="BB541" s="34">
        <v>0</v>
      </c>
      <c r="BC541" s="34">
        <v>0</v>
      </c>
      <c r="BD541" s="34">
        <v>77</v>
      </c>
      <c r="BE541" s="130">
        <v>333</v>
      </c>
    </row>
    <row r="542" spans="1:71" x14ac:dyDescent="0.2">
      <c r="A542"/>
      <c r="B542" t="s">
        <v>1336</v>
      </c>
      <c r="C542" t="s">
        <v>901</v>
      </c>
      <c r="D542" s="34">
        <v>1</v>
      </c>
      <c r="E542" s="34">
        <v>0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3</v>
      </c>
      <c r="N542" s="34">
        <v>1</v>
      </c>
      <c r="O542" s="34">
        <v>0</v>
      </c>
      <c r="P542" s="34">
        <v>0</v>
      </c>
      <c r="Q542" s="34">
        <v>0</v>
      </c>
      <c r="R542" s="34">
        <v>1</v>
      </c>
      <c r="S542" s="34">
        <v>0</v>
      </c>
      <c r="T542" s="34">
        <v>0</v>
      </c>
      <c r="U542" s="34">
        <v>1</v>
      </c>
      <c r="V542" s="34">
        <v>0</v>
      </c>
      <c r="W542" s="34">
        <v>1</v>
      </c>
      <c r="X542" s="34">
        <v>0</v>
      </c>
      <c r="Y542" s="34">
        <v>0</v>
      </c>
      <c r="Z542" s="34">
        <v>0</v>
      </c>
      <c r="AA542" s="34">
        <v>0</v>
      </c>
      <c r="AB542" s="34">
        <v>0</v>
      </c>
      <c r="AC542" s="34">
        <v>1</v>
      </c>
      <c r="AD542" s="34">
        <v>0</v>
      </c>
      <c r="AE542" s="34">
        <v>0</v>
      </c>
      <c r="AF542" s="34">
        <v>27</v>
      </c>
      <c r="AG542" s="34">
        <v>1</v>
      </c>
      <c r="AH542" s="34">
        <v>0</v>
      </c>
      <c r="AI542" s="34">
        <v>1</v>
      </c>
      <c r="AJ542" s="34">
        <v>156</v>
      </c>
      <c r="AK542" s="34">
        <v>3</v>
      </c>
      <c r="AL542" s="34">
        <v>2</v>
      </c>
      <c r="AM542" s="34">
        <v>0</v>
      </c>
      <c r="AN542" s="34">
        <v>0</v>
      </c>
      <c r="AO542" s="34">
        <v>0</v>
      </c>
      <c r="AP542" s="34">
        <v>0</v>
      </c>
      <c r="AQ542" s="34">
        <v>0</v>
      </c>
      <c r="AR542" s="34">
        <v>0</v>
      </c>
      <c r="AS542" s="34">
        <v>0</v>
      </c>
      <c r="AT542" s="34">
        <v>0</v>
      </c>
      <c r="AU542" s="34">
        <v>0</v>
      </c>
      <c r="AV542" s="34">
        <v>0</v>
      </c>
      <c r="AW542" s="34">
        <v>1</v>
      </c>
      <c r="AX542" s="34">
        <v>0</v>
      </c>
      <c r="AY542" s="34">
        <v>0</v>
      </c>
      <c r="AZ542" s="34">
        <v>0</v>
      </c>
      <c r="BA542" s="34">
        <v>0</v>
      </c>
      <c r="BB542" s="34">
        <v>0</v>
      </c>
      <c r="BC542" s="34">
        <v>0</v>
      </c>
      <c r="BD542" s="34">
        <v>21</v>
      </c>
      <c r="BE542" s="130">
        <v>221</v>
      </c>
    </row>
    <row r="543" spans="1:71" x14ac:dyDescent="0.2">
      <c r="A543"/>
      <c r="B543" t="s">
        <v>1337</v>
      </c>
      <c r="C543" t="s">
        <v>901</v>
      </c>
      <c r="D543" s="34">
        <v>2</v>
      </c>
      <c r="E543" s="34">
        <v>0</v>
      </c>
      <c r="F543" s="34">
        <v>7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18</v>
      </c>
      <c r="N543" s="34">
        <v>1</v>
      </c>
      <c r="O543" s="34">
        <v>1</v>
      </c>
      <c r="P543" s="34">
        <v>0</v>
      </c>
      <c r="Q543" s="34">
        <v>0</v>
      </c>
      <c r="R543" s="34">
        <v>4</v>
      </c>
      <c r="S543" s="34">
        <v>13</v>
      </c>
      <c r="T543" s="34">
        <v>0</v>
      </c>
      <c r="U543" s="34">
        <v>3</v>
      </c>
      <c r="V543" s="34">
        <v>0</v>
      </c>
      <c r="W543" s="34">
        <v>0</v>
      </c>
      <c r="X543" s="34">
        <v>0</v>
      </c>
      <c r="Y543" s="34">
        <v>0</v>
      </c>
      <c r="Z543" s="34">
        <v>0</v>
      </c>
      <c r="AA543" s="34">
        <v>0</v>
      </c>
      <c r="AB543" s="34">
        <v>0</v>
      </c>
      <c r="AC543" s="34">
        <v>1</v>
      </c>
      <c r="AD543" s="34">
        <v>0</v>
      </c>
      <c r="AE543" s="34">
        <v>0</v>
      </c>
      <c r="AF543" s="34">
        <v>85</v>
      </c>
      <c r="AG543" s="34">
        <v>3</v>
      </c>
      <c r="AH543" s="34">
        <v>0</v>
      </c>
      <c r="AI543" s="34">
        <v>8</v>
      </c>
      <c r="AJ543" s="34">
        <v>169</v>
      </c>
      <c r="AK543" s="34">
        <v>8</v>
      </c>
      <c r="AL543" s="34">
        <v>0</v>
      </c>
      <c r="AM543" s="34">
        <v>0</v>
      </c>
      <c r="AN543" s="34">
        <v>0</v>
      </c>
      <c r="AO543" s="34">
        <v>0</v>
      </c>
      <c r="AP543" s="34">
        <v>0</v>
      </c>
      <c r="AQ543" s="34">
        <v>0</v>
      </c>
      <c r="AR543" s="34">
        <v>0</v>
      </c>
      <c r="AS543" s="34">
        <v>0</v>
      </c>
      <c r="AT543" s="34">
        <v>0</v>
      </c>
      <c r="AU543" s="34">
        <v>0</v>
      </c>
      <c r="AV543" s="34">
        <v>0</v>
      </c>
      <c r="AW543" s="34">
        <v>1</v>
      </c>
      <c r="AX543" s="34">
        <v>0</v>
      </c>
      <c r="AY543" s="34">
        <v>0</v>
      </c>
      <c r="AZ543" s="34">
        <v>0</v>
      </c>
      <c r="BA543" s="34">
        <v>0</v>
      </c>
      <c r="BB543" s="34">
        <v>0</v>
      </c>
      <c r="BC543" s="34">
        <v>0</v>
      </c>
      <c r="BD543" s="34">
        <v>128</v>
      </c>
      <c r="BE543" s="48">
        <v>452</v>
      </c>
    </row>
    <row r="544" spans="1:71" x14ac:dyDescent="0.2">
      <c r="A544"/>
      <c r="B544" t="s">
        <v>1338</v>
      </c>
      <c r="C544" t="s">
        <v>901</v>
      </c>
      <c r="D544" s="34">
        <v>0</v>
      </c>
      <c r="E544" s="34">
        <v>0</v>
      </c>
      <c r="F544" s="34">
        <v>1</v>
      </c>
      <c r="G544" s="34">
        <v>0</v>
      </c>
      <c r="H544" s="34">
        <v>0</v>
      </c>
      <c r="I544" s="34">
        <v>0</v>
      </c>
      <c r="J544" s="34">
        <v>0</v>
      </c>
      <c r="K544" s="34">
        <v>2</v>
      </c>
      <c r="L544" s="34">
        <v>0</v>
      </c>
      <c r="M544" s="34">
        <v>7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34">
        <v>2</v>
      </c>
      <c r="T544" s="34">
        <v>0</v>
      </c>
      <c r="U544" s="34">
        <v>0</v>
      </c>
      <c r="V544" s="34">
        <v>0</v>
      </c>
      <c r="W544" s="34">
        <v>0</v>
      </c>
      <c r="X544" s="34">
        <v>0</v>
      </c>
      <c r="Y544" s="34">
        <v>0</v>
      </c>
      <c r="Z544" s="34">
        <v>0</v>
      </c>
      <c r="AA544" s="34">
        <v>0</v>
      </c>
      <c r="AB544" s="34">
        <v>0</v>
      </c>
      <c r="AC544" s="34">
        <v>5</v>
      </c>
      <c r="AD544" s="34">
        <v>0</v>
      </c>
      <c r="AE544" s="34">
        <v>0</v>
      </c>
      <c r="AF544" s="34">
        <v>33</v>
      </c>
      <c r="AG544" s="34">
        <v>1</v>
      </c>
      <c r="AH544" s="34">
        <v>0</v>
      </c>
      <c r="AI544" s="34">
        <v>1</v>
      </c>
      <c r="AJ544" s="34">
        <v>135</v>
      </c>
      <c r="AK544" s="34">
        <v>0</v>
      </c>
      <c r="AL544" s="34">
        <v>0</v>
      </c>
      <c r="AM544" s="34">
        <v>0</v>
      </c>
      <c r="AN544" s="34">
        <v>0</v>
      </c>
      <c r="AO544" s="34">
        <v>0</v>
      </c>
      <c r="AP544" s="34">
        <v>0</v>
      </c>
      <c r="AQ544" s="34">
        <v>0</v>
      </c>
      <c r="AR544" s="34">
        <v>0</v>
      </c>
      <c r="AS544" s="34">
        <v>0</v>
      </c>
      <c r="AT544" s="34">
        <v>0</v>
      </c>
      <c r="AU544" s="34">
        <v>0</v>
      </c>
      <c r="AV544" s="34">
        <v>0</v>
      </c>
      <c r="AW544" s="34">
        <v>6</v>
      </c>
      <c r="AX544" s="34">
        <v>0</v>
      </c>
      <c r="AY544" s="34">
        <v>0</v>
      </c>
      <c r="AZ544" s="34">
        <v>0</v>
      </c>
      <c r="BA544" s="34">
        <v>0</v>
      </c>
      <c r="BB544" s="34">
        <v>0</v>
      </c>
      <c r="BC544" s="34">
        <v>0</v>
      </c>
      <c r="BD544" s="34">
        <v>59</v>
      </c>
      <c r="BE544" s="48">
        <v>252</v>
      </c>
    </row>
    <row r="545" spans="1:57" x14ac:dyDescent="0.2">
      <c r="A545"/>
      <c r="B545" t="s">
        <v>1339</v>
      </c>
      <c r="C545" t="s">
        <v>901</v>
      </c>
      <c r="D545" s="34">
        <v>4</v>
      </c>
      <c r="E545" s="34">
        <v>0</v>
      </c>
      <c r="F545" s="34">
        <v>4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5</v>
      </c>
      <c r="N545" s="34">
        <v>0</v>
      </c>
      <c r="O545" s="34">
        <v>1</v>
      </c>
      <c r="P545" s="34">
        <v>0</v>
      </c>
      <c r="Q545" s="34">
        <v>0</v>
      </c>
      <c r="R545" s="34">
        <v>0</v>
      </c>
      <c r="S545" s="34">
        <v>8</v>
      </c>
      <c r="T545" s="34">
        <v>0</v>
      </c>
      <c r="U545" s="34">
        <v>2</v>
      </c>
      <c r="V545" s="34">
        <v>0</v>
      </c>
      <c r="W545" s="34">
        <v>0</v>
      </c>
      <c r="X545" s="34">
        <v>1</v>
      </c>
      <c r="Y545" s="34">
        <v>0</v>
      </c>
      <c r="Z545" s="34">
        <v>0</v>
      </c>
      <c r="AA545" s="34">
        <v>0</v>
      </c>
      <c r="AB545" s="34">
        <v>0</v>
      </c>
      <c r="AC545" s="34">
        <v>8</v>
      </c>
      <c r="AD545" s="34">
        <v>0</v>
      </c>
      <c r="AE545" s="34">
        <v>0</v>
      </c>
      <c r="AF545" s="34">
        <v>39</v>
      </c>
      <c r="AG545" s="34">
        <v>0</v>
      </c>
      <c r="AH545" s="34">
        <v>1</v>
      </c>
      <c r="AI545" s="34">
        <v>0</v>
      </c>
      <c r="AJ545" s="34">
        <v>104</v>
      </c>
      <c r="AK545" s="34">
        <v>0</v>
      </c>
      <c r="AL545" s="34">
        <v>0</v>
      </c>
      <c r="AM545" s="34">
        <v>4</v>
      </c>
      <c r="AN545" s="34">
        <v>2</v>
      </c>
      <c r="AO545" s="34">
        <v>0</v>
      </c>
      <c r="AP545" s="34">
        <v>0</v>
      </c>
      <c r="AQ545" s="34">
        <v>0</v>
      </c>
      <c r="AR545" s="34">
        <v>0</v>
      </c>
      <c r="AS545" s="34">
        <v>0</v>
      </c>
      <c r="AT545" s="34">
        <v>0</v>
      </c>
      <c r="AU545" s="34">
        <v>0</v>
      </c>
      <c r="AV545" s="34">
        <v>0</v>
      </c>
      <c r="AW545" s="34">
        <v>0</v>
      </c>
      <c r="AX545" s="34">
        <v>0</v>
      </c>
      <c r="AY545" s="34">
        <v>0</v>
      </c>
      <c r="AZ545" s="34">
        <v>0</v>
      </c>
      <c r="BA545" s="34">
        <v>0</v>
      </c>
      <c r="BB545" s="34">
        <v>0</v>
      </c>
      <c r="BC545" s="34">
        <v>0</v>
      </c>
      <c r="BD545" s="34">
        <v>32</v>
      </c>
      <c r="BE545" s="48">
        <v>215</v>
      </c>
    </row>
    <row r="546" spans="1:57" s="127" customFormat="1" x14ac:dyDescent="0.2">
      <c r="A546" s="35"/>
      <c r="B546" s="35" t="s">
        <v>0</v>
      </c>
      <c r="C546" s="35" t="s">
        <v>901</v>
      </c>
      <c r="D546" s="62">
        <v>86</v>
      </c>
      <c r="E546" s="62">
        <v>3</v>
      </c>
      <c r="F546" s="62">
        <v>400</v>
      </c>
      <c r="G546" s="62">
        <v>3</v>
      </c>
      <c r="H546" s="62">
        <v>23</v>
      </c>
      <c r="I546" s="62">
        <v>11</v>
      </c>
      <c r="J546" s="62">
        <v>7</v>
      </c>
      <c r="K546" s="62">
        <v>19</v>
      </c>
      <c r="L546" s="62">
        <v>15</v>
      </c>
      <c r="M546" s="62">
        <v>268</v>
      </c>
      <c r="N546" s="62">
        <v>14</v>
      </c>
      <c r="O546" s="62">
        <v>5</v>
      </c>
      <c r="P546" s="62">
        <v>8</v>
      </c>
      <c r="Q546" s="62">
        <v>6</v>
      </c>
      <c r="R546" s="62">
        <v>19</v>
      </c>
      <c r="S546" s="62">
        <v>430</v>
      </c>
      <c r="T546" s="62">
        <v>23</v>
      </c>
      <c r="U546" s="62">
        <v>45</v>
      </c>
      <c r="V546" s="62">
        <v>19</v>
      </c>
      <c r="W546" s="62">
        <v>5</v>
      </c>
      <c r="X546" s="62">
        <v>30</v>
      </c>
      <c r="Y546" s="62">
        <v>11</v>
      </c>
      <c r="Z546" s="62">
        <v>5</v>
      </c>
      <c r="AA546" s="62">
        <v>6</v>
      </c>
      <c r="AB546" s="62">
        <v>10</v>
      </c>
      <c r="AC546" s="62">
        <v>245</v>
      </c>
      <c r="AD546" s="62">
        <v>26</v>
      </c>
      <c r="AE546" s="62">
        <v>16</v>
      </c>
      <c r="AF546" s="62">
        <v>1907</v>
      </c>
      <c r="AG546" s="62">
        <v>152</v>
      </c>
      <c r="AH546" s="62">
        <v>8</v>
      </c>
      <c r="AI546" s="62">
        <v>58</v>
      </c>
      <c r="AJ546" s="62">
        <v>3064</v>
      </c>
      <c r="AK546" s="62">
        <v>50</v>
      </c>
      <c r="AL546" s="62">
        <v>38</v>
      </c>
      <c r="AM546" s="62">
        <v>28</v>
      </c>
      <c r="AN546" s="62">
        <v>60</v>
      </c>
      <c r="AO546" s="62">
        <v>0</v>
      </c>
      <c r="AP546" s="62">
        <v>1</v>
      </c>
      <c r="AQ546" s="62">
        <v>0</v>
      </c>
      <c r="AR546" s="62">
        <v>12</v>
      </c>
      <c r="AS546" s="62">
        <v>4</v>
      </c>
      <c r="AT546" s="62">
        <v>36</v>
      </c>
      <c r="AU546" s="62">
        <v>2</v>
      </c>
      <c r="AV546" s="62">
        <v>1</v>
      </c>
      <c r="AW546" s="62">
        <v>41</v>
      </c>
      <c r="AX546" s="62">
        <v>1</v>
      </c>
      <c r="AY546" s="62">
        <v>2</v>
      </c>
      <c r="AZ546" s="62">
        <v>1</v>
      </c>
      <c r="BA546" s="62">
        <v>11</v>
      </c>
      <c r="BB546" s="62">
        <v>4</v>
      </c>
      <c r="BC546" s="62">
        <v>3</v>
      </c>
      <c r="BD546" s="62">
        <v>3269</v>
      </c>
      <c r="BE546" s="170">
        <v>10511</v>
      </c>
    </row>
    <row r="547" spans="1:57" x14ac:dyDescent="0.2">
      <c r="A547"/>
      <c r="B547" t="s">
        <v>1340</v>
      </c>
      <c r="C547" t="s">
        <v>903</v>
      </c>
      <c r="D547" s="34">
        <v>15</v>
      </c>
      <c r="E547" s="34">
        <v>0</v>
      </c>
      <c r="F547" s="34">
        <v>58</v>
      </c>
      <c r="G547" s="34">
        <v>0</v>
      </c>
      <c r="H547" s="34">
        <v>0</v>
      </c>
      <c r="I547" s="34">
        <v>0</v>
      </c>
      <c r="J547" s="34">
        <v>2</v>
      </c>
      <c r="K547" s="34">
        <v>2</v>
      </c>
      <c r="L547" s="34">
        <v>2</v>
      </c>
      <c r="M547" s="34">
        <v>29</v>
      </c>
      <c r="N547" s="34">
        <v>1</v>
      </c>
      <c r="O547" s="34">
        <v>1</v>
      </c>
      <c r="P547" s="34">
        <v>0</v>
      </c>
      <c r="Q547" s="34">
        <v>1</v>
      </c>
      <c r="R547" s="34">
        <v>3</v>
      </c>
      <c r="S547" s="34">
        <v>57</v>
      </c>
      <c r="T547" s="34">
        <v>5</v>
      </c>
      <c r="U547" s="34">
        <v>4</v>
      </c>
      <c r="V547" s="34">
        <v>1</v>
      </c>
      <c r="W547" s="34">
        <v>0</v>
      </c>
      <c r="X547" s="34">
        <v>0</v>
      </c>
      <c r="Y547" s="34">
        <v>1</v>
      </c>
      <c r="Z547" s="34">
        <v>0</v>
      </c>
      <c r="AA547" s="34">
        <v>0</v>
      </c>
      <c r="AB547" s="34">
        <v>0</v>
      </c>
      <c r="AC547" s="34">
        <v>25</v>
      </c>
      <c r="AD547" s="34">
        <v>0</v>
      </c>
      <c r="AE547" s="34">
        <v>0</v>
      </c>
      <c r="AF547" s="34">
        <v>231</v>
      </c>
      <c r="AG547" s="34">
        <v>6</v>
      </c>
      <c r="AH547" s="34">
        <v>0</v>
      </c>
      <c r="AI547" s="34">
        <v>7</v>
      </c>
      <c r="AJ547" s="34">
        <v>17</v>
      </c>
      <c r="AK547" s="34">
        <v>84</v>
      </c>
      <c r="AL547" s="34">
        <v>1</v>
      </c>
      <c r="AM547" s="34">
        <v>0</v>
      </c>
      <c r="AN547" s="34">
        <v>17</v>
      </c>
      <c r="AO547" s="34">
        <v>0</v>
      </c>
      <c r="AP547" s="34">
        <v>0</v>
      </c>
      <c r="AQ547" s="34">
        <v>0</v>
      </c>
      <c r="AR547" s="34">
        <v>1</v>
      </c>
      <c r="AS547" s="34">
        <v>0</v>
      </c>
      <c r="AT547" s="34">
        <v>0</v>
      </c>
      <c r="AU547" s="34">
        <v>0</v>
      </c>
      <c r="AV547" s="34">
        <v>0</v>
      </c>
      <c r="AW547" s="34">
        <v>1</v>
      </c>
      <c r="AX547" s="34">
        <v>0</v>
      </c>
      <c r="AY547" s="34">
        <v>0</v>
      </c>
      <c r="AZ547" s="34">
        <v>0</v>
      </c>
      <c r="BA547" s="34">
        <v>1</v>
      </c>
      <c r="BB547" s="34">
        <v>2</v>
      </c>
      <c r="BC547" s="34">
        <v>0</v>
      </c>
      <c r="BD547" s="34">
        <v>289</v>
      </c>
      <c r="BE547" s="48">
        <v>864</v>
      </c>
    </row>
    <row r="548" spans="1:57" x14ac:dyDescent="0.2">
      <c r="A548"/>
      <c r="B548" t="s">
        <v>1341</v>
      </c>
      <c r="C548" t="s">
        <v>903</v>
      </c>
      <c r="D548" s="34">
        <v>5</v>
      </c>
      <c r="E548" s="34">
        <v>0</v>
      </c>
      <c r="F548" s="34">
        <v>9</v>
      </c>
      <c r="G548" s="34">
        <v>0</v>
      </c>
      <c r="H548" s="34">
        <v>0</v>
      </c>
      <c r="I548" s="34">
        <v>0</v>
      </c>
      <c r="J548" s="34">
        <v>0</v>
      </c>
      <c r="K548" s="34">
        <v>2</v>
      </c>
      <c r="L548" s="34">
        <v>0</v>
      </c>
      <c r="M548" s="34">
        <v>2</v>
      </c>
      <c r="N548" s="34">
        <v>0</v>
      </c>
      <c r="O548" s="34">
        <v>0</v>
      </c>
      <c r="P548" s="34">
        <v>0</v>
      </c>
      <c r="Q548" s="34">
        <v>2</v>
      </c>
      <c r="R548" s="34">
        <v>0</v>
      </c>
      <c r="S548" s="34">
        <v>10</v>
      </c>
      <c r="T548" s="34">
        <v>1</v>
      </c>
      <c r="U548" s="34">
        <v>1</v>
      </c>
      <c r="V548" s="34">
        <v>0</v>
      </c>
      <c r="W548" s="34">
        <v>0</v>
      </c>
      <c r="X548" s="34">
        <v>0</v>
      </c>
      <c r="Y548" s="34">
        <v>1</v>
      </c>
      <c r="Z548" s="34">
        <v>0</v>
      </c>
      <c r="AA548" s="34">
        <v>2</v>
      </c>
      <c r="AB548" s="34">
        <v>0</v>
      </c>
      <c r="AC548" s="34">
        <v>15</v>
      </c>
      <c r="AD548" s="34">
        <v>0</v>
      </c>
      <c r="AE548" s="34">
        <v>0</v>
      </c>
      <c r="AF548" s="34">
        <v>28</v>
      </c>
      <c r="AG548" s="34">
        <v>3</v>
      </c>
      <c r="AH548" s="34">
        <v>0</v>
      </c>
      <c r="AI548" s="34">
        <v>0</v>
      </c>
      <c r="AJ548" s="34">
        <v>0</v>
      </c>
      <c r="AK548" s="34">
        <v>66</v>
      </c>
      <c r="AL548" s="34">
        <v>2</v>
      </c>
      <c r="AM548" s="34">
        <v>0</v>
      </c>
      <c r="AN548" s="34">
        <v>0</v>
      </c>
      <c r="AO548" s="34">
        <v>0</v>
      </c>
      <c r="AP548" s="34">
        <v>0</v>
      </c>
      <c r="AQ548" s="34">
        <v>0</v>
      </c>
      <c r="AR548" s="34">
        <v>0</v>
      </c>
      <c r="AS548" s="34">
        <v>0</v>
      </c>
      <c r="AT548" s="34">
        <v>0</v>
      </c>
      <c r="AU548" s="34">
        <v>0</v>
      </c>
      <c r="AV548" s="34">
        <v>0</v>
      </c>
      <c r="AW548" s="34">
        <v>0</v>
      </c>
      <c r="AX548" s="34">
        <v>0</v>
      </c>
      <c r="AY548" s="34">
        <v>0</v>
      </c>
      <c r="AZ548" s="34">
        <v>0</v>
      </c>
      <c r="BA548" s="34">
        <v>0</v>
      </c>
      <c r="BB548" s="34">
        <v>0</v>
      </c>
      <c r="BC548" s="34">
        <v>0</v>
      </c>
      <c r="BD548" s="34">
        <v>115</v>
      </c>
      <c r="BE548" s="48">
        <v>264</v>
      </c>
    </row>
    <row r="549" spans="1:57" x14ac:dyDescent="0.2">
      <c r="A549"/>
      <c r="B549" t="s">
        <v>1342</v>
      </c>
      <c r="C549" t="s">
        <v>903</v>
      </c>
      <c r="D549" s="34">
        <v>6</v>
      </c>
      <c r="E549" s="34">
        <v>0</v>
      </c>
      <c r="F549" s="34">
        <v>18</v>
      </c>
      <c r="G549" s="34">
        <v>1</v>
      </c>
      <c r="H549" s="34">
        <v>0</v>
      </c>
      <c r="I549" s="34">
        <v>0</v>
      </c>
      <c r="J549" s="34">
        <v>0</v>
      </c>
      <c r="K549" s="34">
        <v>5</v>
      </c>
      <c r="L549" s="34">
        <v>0</v>
      </c>
      <c r="M549" s="34">
        <v>5</v>
      </c>
      <c r="N549" s="34">
        <v>0</v>
      </c>
      <c r="O549" s="34">
        <v>0</v>
      </c>
      <c r="P549" s="34">
        <v>0</v>
      </c>
      <c r="Q549" s="34">
        <v>0</v>
      </c>
      <c r="R549" s="34">
        <v>1</v>
      </c>
      <c r="S549" s="34">
        <v>15</v>
      </c>
      <c r="T549" s="34">
        <v>0</v>
      </c>
      <c r="U549" s="34">
        <v>1</v>
      </c>
      <c r="V549" s="34">
        <v>0</v>
      </c>
      <c r="W549" s="34">
        <v>0</v>
      </c>
      <c r="X549" s="34">
        <v>1</v>
      </c>
      <c r="Y549" s="34">
        <v>0</v>
      </c>
      <c r="Z549" s="34">
        <v>0</v>
      </c>
      <c r="AA549" s="34">
        <v>0</v>
      </c>
      <c r="AB549" s="34">
        <v>1</v>
      </c>
      <c r="AC549" s="34">
        <v>8</v>
      </c>
      <c r="AD549" s="34">
        <v>0</v>
      </c>
      <c r="AE549" s="34">
        <v>0</v>
      </c>
      <c r="AF549" s="34">
        <v>40</v>
      </c>
      <c r="AG549" s="34">
        <v>1</v>
      </c>
      <c r="AH549" s="34">
        <v>1</v>
      </c>
      <c r="AI549" s="34">
        <v>1</v>
      </c>
      <c r="AJ549" s="34">
        <v>1</v>
      </c>
      <c r="AK549" s="34">
        <v>80</v>
      </c>
      <c r="AL549" s="34">
        <v>1</v>
      </c>
      <c r="AM549" s="34">
        <v>0</v>
      </c>
      <c r="AN549" s="34">
        <v>5</v>
      </c>
      <c r="AO549" s="34">
        <v>0</v>
      </c>
      <c r="AP549" s="34">
        <v>0</v>
      </c>
      <c r="AQ549" s="34">
        <v>0</v>
      </c>
      <c r="AR549" s="34">
        <v>0</v>
      </c>
      <c r="AS549" s="34">
        <v>0</v>
      </c>
      <c r="AT549" s="34">
        <v>3</v>
      </c>
      <c r="AU549" s="34">
        <v>0</v>
      </c>
      <c r="AV549" s="34">
        <v>0</v>
      </c>
      <c r="AW549" s="34">
        <v>0</v>
      </c>
      <c r="AX549" s="34">
        <v>0</v>
      </c>
      <c r="AY549" s="34">
        <v>2</v>
      </c>
      <c r="AZ549" s="34">
        <v>0</v>
      </c>
      <c r="BA549" s="34">
        <v>0</v>
      </c>
      <c r="BB549" s="34">
        <v>0</v>
      </c>
      <c r="BC549" s="34">
        <v>0</v>
      </c>
      <c r="BD549" s="34">
        <v>114</v>
      </c>
      <c r="BE549" s="48">
        <v>311</v>
      </c>
    </row>
    <row r="550" spans="1:57" x14ac:dyDescent="0.2">
      <c r="A550"/>
      <c r="B550" t="s">
        <v>1343</v>
      </c>
      <c r="C550" t="s">
        <v>903</v>
      </c>
      <c r="D550" s="34">
        <v>5</v>
      </c>
      <c r="E550" s="34">
        <v>0</v>
      </c>
      <c r="F550" s="34">
        <v>22</v>
      </c>
      <c r="G550" s="34">
        <v>0</v>
      </c>
      <c r="H550" s="34">
        <v>0</v>
      </c>
      <c r="I550" s="34">
        <v>1</v>
      </c>
      <c r="J550" s="34">
        <v>0</v>
      </c>
      <c r="K550" s="34">
        <v>3</v>
      </c>
      <c r="L550" s="34">
        <v>2</v>
      </c>
      <c r="M550" s="34">
        <v>10</v>
      </c>
      <c r="N550" s="34">
        <v>0</v>
      </c>
      <c r="O550" s="34">
        <v>1</v>
      </c>
      <c r="P550" s="34">
        <v>0</v>
      </c>
      <c r="Q550" s="34">
        <v>1</v>
      </c>
      <c r="R550" s="34">
        <v>2</v>
      </c>
      <c r="S550" s="34">
        <v>18</v>
      </c>
      <c r="T550" s="34">
        <v>0</v>
      </c>
      <c r="U550" s="34">
        <v>2</v>
      </c>
      <c r="V550" s="34">
        <v>1</v>
      </c>
      <c r="W550" s="34">
        <v>0</v>
      </c>
      <c r="X550" s="34">
        <v>3</v>
      </c>
      <c r="Y550" s="34">
        <v>0</v>
      </c>
      <c r="Z550" s="34">
        <v>0</v>
      </c>
      <c r="AA550" s="34">
        <v>0</v>
      </c>
      <c r="AB550" s="34">
        <v>0</v>
      </c>
      <c r="AC550" s="34">
        <v>6</v>
      </c>
      <c r="AD550" s="34">
        <v>2</v>
      </c>
      <c r="AE550" s="34">
        <v>0</v>
      </c>
      <c r="AF550" s="34">
        <v>113</v>
      </c>
      <c r="AG550" s="34">
        <v>19</v>
      </c>
      <c r="AH550" s="34">
        <v>1</v>
      </c>
      <c r="AI550" s="34">
        <v>4</v>
      </c>
      <c r="AJ550" s="34">
        <v>18</v>
      </c>
      <c r="AK550" s="34">
        <v>89</v>
      </c>
      <c r="AL550" s="34">
        <v>12</v>
      </c>
      <c r="AM550" s="34">
        <v>3</v>
      </c>
      <c r="AN550" s="34">
        <v>1</v>
      </c>
      <c r="AO550" s="34">
        <v>0</v>
      </c>
      <c r="AP550" s="34">
        <v>0</v>
      </c>
      <c r="AQ550" s="34">
        <v>1</v>
      </c>
      <c r="AR550" s="34">
        <v>0</v>
      </c>
      <c r="AS550" s="34">
        <v>0</v>
      </c>
      <c r="AT550" s="34">
        <v>2</v>
      </c>
      <c r="AU550" s="34">
        <v>0</v>
      </c>
      <c r="AV550" s="34">
        <v>0</v>
      </c>
      <c r="AW550" s="34">
        <v>0</v>
      </c>
      <c r="AX550" s="34">
        <v>0</v>
      </c>
      <c r="AY550" s="34">
        <v>0</v>
      </c>
      <c r="AZ550" s="34">
        <v>0</v>
      </c>
      <c r="BA550" s="34">
        <v>2</v>
      </c>
      <c r="BB550" s="34">
        <v>2</v>
      </c>
      <c r="BC550" s="34">
        <v>0</v>
      </c>
      <c r="BD550" s="34">
        <v>250</v>
      </c>
      <c r="BE550" s="48">
        <v>596</v>
      </c>
    </row>
    <row r="551" spans="1:57" x14ac:dyDescent="0.2">
      <c r="A551"/>
      <c r="B551" t="s">
        <v>539</v>
      </c>
      <c r="C551" t="s">
        <v>903</v>
      </c>
      <c r="D551" s="34">
        <v>6</v>
      </c>
      <c r="E551" s="34">
        <v>0</v>
      </c>
      <c r="F551" s="34">
        <v>65</v>
      </c>
      <c r="G551" s="34">
        <v>0</v>
      </c>
      <c r="H551" s="34">
        <v>1</v>
      </c>
      <c r="I551" s="34">
        <v>5</v>
      </c>
      <c r="J551" s="34">
        <v>2</v>
      </c>
      <c r="K551" s="34">
        <v>7</v>
      </c>
      <c r="L551" s="34">
        <v>5</v>
      </c>
      <c r="M551" s="34">
        <v>16</v>
      </c>
      <c r="N551" s="34">
        <v>6</v>
      </c>
      <c r="O551" s="34">
        <v>2</v>
      </c>
      <c r="P551" s="34">
        <v>1</v>
      </c>
      <c r="Q551" s="34">
        <v>1</v>
      </c>
      <c r="R551" s="34">
        <v>2</v>
      </c>
      <c r="S551" s="34">
        <v>71</v>
      </c>
      <c r="T551" s="34">
        <v>1</v>
      </c>
      <c r="U551" s="34">
        <v>10</v>
      </c>
      <c r="V551" s="34">
        <v>3</v>
      </c>
      <c r="W551" s="34">
        <v>0</v>
      </c>
      <c r="X551" s="34">
        <v>4</v>
      </c>
      <c r="Y551" s="34">
        <v>1</v>
      </c>
      <c r="Z551" s="34">
        <v>0</v>
      </c>
      <c r="AA551" s="34">
        <v>0</v>
      </c>
      <c r="AB551" s="34">
        <v>5</v>
      </c>
      <c r="AC551" s="34">
        <v>15</v>
      </c>
      <c r="AD551" s="34">
        <v>1</v>
      </c>
      <c r="AE551" s="34">
        <v>1</v>
      </c>
      <c r="AF551" s="34">
        <v>266</v>
      </c>
      <c r="AG551" s="34">
        <v>37</v>
      </c>
      <c r="AH551" s="34">
        <v>1</v>
      </c>
      <c r="AI551" s="34">
        <v>7</v>
      </c>
      <c r="AJ551" s="34">
        <v>42</v>
      </c>
      <c r="AK551" s="34">
        <v>101</v>
      </c>
      <c r="AL551" s="34">
        <v>12</v>
      </c>
      <c r="AM551" s="34">
        <v>4</v>
      </c>
      <c r="AN551" s="34">
        <v>10</v>
      </c>
      <c r="AO551" s="34">
        <v>2</v>
      </c>
      <c r="AP551" s="34">
        <v>0</v>
      </c>
      <c r="AQ551" s="34">
        <v>0</v>
      </c>
      <c r="AR551" s="34">
        <v>8</v>
      </c>
      <c r="AS551" s="34">
        <v>0</v>
      </c>
      <c r="AT551" s="34">
        <v>9</v>
      </c>
      <c r="AU551" s="34">
        <v>0</v>
      </c>
      <c r="AV551" s="34">
        <v>0</v>
      </c>
      <c r="AW551" s="34">
        <v>13</v>
      </c>
      <c r="AX551" s="34">
        <v>2</v>
      </c>
      <c r="AY551" s="34">
        <v>0</v>
      </c>
      <c r="AZ551" s="34">
        <v>0</v>
      </c>
      <c r="BA551" s="34">
        <v>2</v>
      </c>
      <c r="BB551" s="34">
        <v>4</v>
      </c>
      <c r="BC551" s="34">
        <v>0</v>
      </c>
      <c r="BD551" s="34">
        <v>592</v>
      </c>
      <c r="BE551" s="48">
        <v>1343</v>
      </c>
    </row>
    <row r="552" spans="1:57" x14ac:dyDescent="0.2">
      <c r="A552"/>
      <c r="B552" t="s">
        <v>1344</v>
      </c>
      <c r="C552" t="s">
        <v>903</v>
      </c>
      <c r="D552" s="34">
        <v>3</v>
      </c>
      <c r="E552" s="34">
        <v>0</v>
      </c>
      <c r="F552" s="34">
        <v>11</v>
      </c>
      <c r="G552" s="34">
        <v>1</v>
      </c>
      <c r="H552" s="34">
        <v>0</v>
      </c>
      <c r="I552" s="34">
        <v>0</v>
      </c>
      <c r="J552" s="34">
        <v>0</v>
      </c>
      <c r="K552" s="34">
        <v>2</v>
      </c>
      <c r="L552" s="34">
        <v>0</v>
      </c>
      <c r="M552" s="34">
        <v>4</v>
      </c>
      <c r="N552" s="34">
        <v>0</v>
      </c>
      <c r="O552" s="34">
        <v>0</v>
      </c>
      <c r="P552" s="34">
        <v>0</v>
      </c>
      <c r="Q552" s="34">
        <v>0</v>
      </c>
      <c r="R552" s="34">
        <v>0</v>
      </c>
      <c r="S552" s="34">
        <v>5</v>
      </c>
      <c r="T552" s="34">
        <v>0</v>
      </c>
      <c r="U552" s="34">
        <v>2</v>
      </c>
      <c r="V552" s="34">
        <v>0</v>
      </c>
      <c r="W552" s="34">
        <v>0</v>
      </c>
      <c r="X552" s="34">
        <v>0</v>
      </c>
      <c r="Y552" s="34">
        <v>0</v>
      </c>
      <c r="Z552" s="34">
        <v>0</v>
      </c>
      <c r="AA552" s="34">
        <v>0</v>
      </c>
      <c r="AB552" s="34">
        <v>0</v>
      </c>
      <c r="AC552" s="34">
        <v>5</v>
      </c>
      <c r="AD552" s="34">
        <v>0</v>
      </c>
      <c r="AE552" s="34">
        <v>0</v>
      </c>
      <c r="AF552" s="34">
        <v>30</v>
      </c>
      <c r="AG552" s="34">
        <v>0</v>
      </c>
      <c r="AH552" s="34">
        <v>1</v>
      </c>
      <c r="AI552" s="34">
        <v>4</v>
      </c>
      <c r="AJ552" s="34">
        <v>3</v>
      </c>
      <c r="AK552" s="34">
        <v>94</v>
      </c>
      <c r="AL552" s="34">
        <v>0</v>
      </c>
      <c r="AM552" s="34">
        <v>0</v>
      </c>
      <c r="AN552" s="34">
        <v>4</v>
      </c>
      <c r="AO552" s="34">
        <v>0</v>
      </c>
      <c r="AP552" s="34">
        <v>0</v>
      </c>
      <c r="AQ552" s="34">
        <v>0</v>
      </c>
      <c r="AR552" s="34">
        <v>0</v>
      </c>
      <c r="AS552" s="34">
        <v>0</v>
      </c>
      <c r="AT552" s="34">
        <v>0</v>
      </c>
      <c r="AU552" s="34">
        <v>0</v>
      </c>
      <c r="AV552" s="34">
        <v>1</v>
      </c>
      <c r="AW552" s="34">
        <v>1</v>
      </c>
      <c r="AX552" s="34">
        <v>1</v>
      </c>
      <c r="AY552" s="34">
        <v>0</v>
      </c>
      <c r="AZ552" s="34">
        <v>0</v>
      </c>
      <c r="BA552" s="34">
        <v>0</v>
      </c>
      <c r="BB552" s="34">
        <v>0</v>
      </c>
      <c r="BC552" s="34">
        <v>0</v>
      </c>
      <c r="BD552" s="34">
        <v>57</v>
      </c>
      <c r="BE552" s="48">
        <v>229</v>
      </c>
    </row>
    <row r="553" spans="1:57" x14ac:dyDescent="0.2">
      <c r="A553"/>
      <c r="B553" t="s">
        <v>1345</v>
      </c>
      <c r="C553" t="s">
        <v>903</v>
      </c>
      <c r="D553" s="34">
        <v>2</v>
      </c>
      <c r="E553" s="34">
        <v>0</v>
      </c>
      <c r="F553" s="34">
        <v>8</v>
      </c>
      <c r="G553" s="34">
        <v>0</v>
      </c>
      <c r="H553" s="34">
        <v>0</v>
      </c>
      <c r="I553" s="34">
        <v>0</v>
      </c>
      <c r="J553" s="34">
        <v>0</v>
      </c>
      <c r="K553" s="34">
        <v>2</v>
      </c>
      <c r="L553" s="34">
        <v>0</v>
      </c>
      <c r="M553" s="34">
        <v>1</v>
      </c>
      <c r="N553" s="34">
        <v>0</v>
      </c>
      <c r="O553" s="34">
        <v>0</v>
      </c>
      <c r="P553" s="34">
        <v>0</v>
      </c>
      <c r="Q553" s="34">
        <v>0</v>
      </c>
      <c r="R553" s="34">
        <v>2</v>
      </c>
      <c r="S553" s="34">
        <v>5</v>
      </c>
      <c r="T553" s="34">
        <v>0</v>
      </c>
      <c r="U553" s="34">
        <v>0</v>
      </c>
      <c r="V553" s="34">
        <v>0</v>
      </c>
      <c r="W553" s="34">
        <v>0</v>
      </c>
      <c r="X553" s="34">
        <v>0</v>
      </c>
      <c r="Y553" s="34">
        <v>0</v>
      </c>
      <c r="Z553" s="34">
        <v>0</v>
      </c>
      <c r="AA553" s="34">
        <v>0</v>
      </c>
      <c r="AB553" s="34">
        <v>0</v>
      </c>
      <c r="AC553" s="34">
        <v>3</v>
      </c>
      <c r="AD553" s="34">
        <v>0</v>
      </c>
      <c r="AE553" s="34">
        <v>0</v>
      </c>
      <c r="AF553" s="34">
        <v>14</v>
      </c>
      <c r="AG553" s="34">
        <v>2</v>
      </c>
      <c r="AH553" s="34">
        <v>0</v>
      </c>
      <c r="AI553" s="34">
        <v>0</v>
      </c>
      <c r="AJ553" s="34">
        <v>0</v>
      </c>
      <c r="AK553" s="34">
        <v>76</v>
      </c>
      <c r="AL553" s="34">
        <v>0</v>
      </c>
      <c r="AM553" s="34">
        <v>0</v>
      </c>
      <c r="AN553" s="34">
        <v>5</v>
      </c>
      <c r="AO553" s="34">
        <v>0</v>
      </c>
      <c r="AP553" s="34">
        <v>0</v>
      </c>
      <c r="AQ553" s="34">
        <v>0</v>
      </c>
      <c r="AR553" s="34">
        <v>1</v>
      </c>
      <c r="AS553" s="34">
        <v>0</v>
      </c>
      <c r="AT553" s="34">
        <v>0</v>
      </c>
      <c r="AU553" s="34">
        <v>0</v>
      </c>
      <c r="AV553" s="34">
        <v>1</v>
      </c>
      <c r="AW553" s="34">
        <v>0</v>
      </c>
      <c r="AX553" s="34">
        <v>1</v>
      </c>
      <c r="AY553" s="34">
        <v>1</v>
      </c>
      <c r="AZ553" s="34">
        <v>0</v>
      </c>
      <c r="BA553" s="34">
        <v>0</v>
      </c>
      <c r="BB553" s="34">
        <v>0</v>
      </c>
      <c r="BC553" s="34">
        <v>0</v>
      </c>
      <c r="BD553" s="34">
        <v>53</v>
      </c>
      <c r="BE553" s="48">
        <v>177</v>
      </c>
    </row>
    <row r="554" spans="1:57" x14ac:dyDescent="0.2">
      <c r="A554"/>
      <c r="B554" t="s">
        <v>1346</v>
      </c>
      <c r="C554" t="s">
        <v>903</v>
      </c>
      <c r="D554" s="34">
        <v>6</v>
      </c>
      <c r="E554" s="34">
        <v>0</v>
      </c>
      <c r="F554" s="34">
        <v>4</v>
      </c>
      <c r="G554" s="34">
        <v>1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1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34">
        <v>3</v>
      </c>
      <c r="T554" s="34">
        <v>0</v>
      </c>
      <c r="U554" s="34">
        <v>0</v>
      </c>
      <c r="V554" s="34">
        <v>0</v>
      </c>
      <c r="W554" s="34">
        <v>0</v>
      </c>
      <c r="X554" s="34">
        <v>0</v>
      </c>
      <c r="Y554" s="34">
        <v>0</v>
      </c>
      <c r="Z554" s="34">
        <v>0</v>
      </c>
      <c r="AA554" s="34">
        <v>0</v>
      </c>
      <c r="AB554" s="34">
        <v>0</v>
      </c>
      <c r="AC554" s="34">
        <v>3</v>
      </c>
      <c r="AD554" s="34">
        <v>0</v>
      </c>
      <c r="AE554" s="34">
        <v>0</v>
      </c>
      <c r="AF554" s="34">
        <v>11</v>
      </c>
      <c r="AG554" s="34">
        <v>1</v>
      </c>
      <c r="AH554" s="34">
        <v>1</v>
      </c>
      <c r="AI554" s="34">
        <v>0</v>
      </c>
      <c r="AJ554" s="34">
        <v>0</v>
      </c>
      <c r="AK554" s="34">
        <v>82</v>
      </c>
      <c r="AL554" s="34">
        <v>0</v>
      </c>
      <c r="AM554" s="34">
        <v>0</v>
      </c>
      <c r="AN554" s="34">
        <v>0</v>
      </c>
      <c r="AO554" s="34">
        <v>0</v>
      </c>
      <c r="AP554" s="34">
        <v>0</v>
      </c>
      <c r="AQ554" s="34">
        <v>0</v>
      </c>
      <c r="AR554" s="34">
        <v>1</v>
      </c>
      <c r="AS554" s="34">
        <v>0</v>
      </c>
      <c r="AT554" s="34">
        <v>0</v>
      </c>
      <c r="AU554" s="34">
        <v>0</v>
      </c>
      <c r="AV554" s="34">
        <v>1</v>
      </c>
      <c r="AW554" s="34">
        <v>0</v>
      </c>
      <c r="AX554" s="34">
        <v>0</v>
      </c>
      <c r="AY554" s="34">
        <v>0</v>
      </c>
      <c r="AZ554" s="34">
        <v>0</v>
      </c>
      <c r="BA554" s="34">
        <v>0</v>
      </c>
      <c r="BB554" s="34">
        <v>0</v>
      </c>
      <c r="BC554" s="34">
        <v>0</v>
      </c>
      <c r="BD554" s="34">
        <v>24</v>
      </c>
      <c r="BE554" s="48">
        <v>139</v>
      </c>
    </row>
    <row r="555" spans="1:57" x14ac:dyDescent="0.2">
      <c r="A555"/>
      <c r="B555" t="s">
        <v>1347</v>
      </c>
      <c r="C555" t="s">
        <v>903</v>
      </c>
      <c r="D555" s="34">
        <v>4</v>
      </c>
      <c r="E555" s="34">
        <v>0</v>
      </c>
      <c r="F555" s="34">
        <v>5</v>
      </c>
      <c r="G555" s="34">
        <v>1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2</v>
      </c>
      <c r="N555" s="34">
        <v>0</v>
      </c>
      <c r="O555" s="34">
        <v>0</v>
      </c>
      <c r="P555" s="34">
        <v>0</v>
      </c>
      <c r="Q555" s="34">
        <v>0</v>
      </c>
      <c r="R555" s="34">
        <v>1</v>
      </c>
      <c r="S555" s="34">
        <v>2</v>
      </c>
      <c r="T555" s="34">
        <v>0</v>
      </c>
      <c r="U555" s="34">
        <v>0</v>
      </c>
      <c r="V555" s="34">
        <v>0</v>
      </c>
      <c r="W555" s="34">
        <v>0</v>
      </c>
      <c r="X555" s="34">
        <v>0</v>
      </c>
      <c r="Y555" s="34">
        <v>0</v>
      </c>
      <c r="Z555" s="34">
        <v>0</v>
      </c>
      <c r="AA555" s="34">
        <v>0</v>
      </c>
      <c r="AB555" s="34">
        <v>0</v>
      </c>
      <c r="AC555" s="34">
        <v>2</v>
      </c>
      <c r="AD555" s="34">
        <v>0</v>
      </c>
      <c r="AE555" s="34">
        <v>0</v>
      </c>
      <c r="AF555" s="34">
        <v>8</v>
      </c>
      <c r="AG555" s="34">
        <v>0</v>
      </c>
      <c r="AH555" s="34">
        <v>0</v>
      </c>
      <c r="AI555" s="34">
        <v>0</v>
      </c>
      <c r="AJ555" s="34">
        <v>0</v>
      </c>
      <c r="AK555" s="34">
        <v>78</v>
      </c>
      <c r="AL555" s="34">
        <v>0</v>
      </c>
      <c r="AM555" s="34">
        <v>1</v>
      </c>
      <c r="AN555" s="34">
        <v>0</v>
      </c>
      <c r="AO555" s="34">
        <v>0</v>
      </c>
      <c r="AP555" s="34">
        <v>0</v>
      </c>
      <c r="AQ555" s="34">
        <v>0</v>
      </c>
      <c r="AR555" s="34">
        <v>0</v>
      </c>
      <c r="AS555" s="34">
        <v>0</v>
      </c>
      <c r="AT555" s="34">
        <v>0</v>
      </c>
      <c r="AU555" s="34">
        <v>0</v>
      </c>
      <c r="AV555" s="34">
        <v>0</v>
      </c>
      <c r="AW555" s="34">
        <v>1</v>
      </c>
      <c r="AX555" s="34">
        <v>0</v>
      </c>
      <c r="AY555" s="34">
        <v>0</v>
      </c>
      <c r="AZ555" s="34">
        <v>0</v>
      </c>
      <c r="BA555" s="34">
        <v>0</v>
      </c>
      <c r="BB555" s="34">
        <v>0</v>
      </c>
      <c r="BC555" s="34">
        <v>0</v>
      </c>
      <c r="BD555" s="34">
        <v>16</v>
      </c>
      <c r="BE555" s="48">
        <v>121</v>
      </c>
    </row>
    <row r="556" spans="1:57" x14ac:dyDescent="0.2">
      <c r="A556"/>
      <c r="B556" t="s">
        <v>1348</v>
      </c>
      <c r="C556" t="s">
        <v>903</v>
      </c>
      <c r="D556" s="34">
        <v>1</v>
      </c>
      <c r="E556" s="34">
        <v>0</v>
      </c>
      <c r="F556" s="34">
        <v>2</v>
      </c>
      <c r="G556" s="34">
        <v>1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1</v>
      </c>
      <c r="S556" s="34">
        <v>4</v>
      </c>
      <c r="T556" s="34">
        <v>1</v>
      </c>
      <c r="U556" s="34">
        <v>1</v>
      </c>
      <c r="V556" s="34">
        <v>1</v>
      </c>
      <c r="W556" s="34">
        <v>0</v>
      </c>
      <c r="X556" s="34">
        <v>0</v>
      </c>
      <c r="Y556" s="34">
        <v>0</v>
      </c>
      <c r="Z556" s="34">
        <v>0</v>
      </c>
      <c r="AA556" s="34">
        <v>0</v>
      </c>
      <c r="AB556" s="34">
        <v>0</v>
      </c>
      <c r="AC556" s="34">
        <v>4</v>
      </c>
      <c r="AD556" s="34">
        <v>0</v>
      </c>
      <c r="AE556" s="34">
        <v>0</v>
      </c>
      <c r="AF556" s="34">
        <v>10</v>
      </c>
      <c r="AG556" s="34">
        <v>0</v>
      </c>
      <c r="AH556" s="34">
        <v>0</v>
      </c>
      <c r="AI556" s="34">
        <v>0</v>
      </c>
      <c r="AJ556" s="34">
        <v>0</v>
      </c>
      <c r="AK556" s="34">
        <v>72</v>
      </c>
      <c r="AL556" s="34">
        <v>0</v>
      </c>
      <c r="AM556" s="34">
        <v>0</v>
      </c>
      <c r="AN556" s="34">
        <v>1</v>
      </c>
      <c r="AO556" s="34">
        <v>0</v>
      </c>
      <c r="AP556" s="34">
        <v>0</v>
      </c>
      <c r="AQ556" s="34">
        <v>0</v>
      </c>
      <c r="AR556" s="34">
        <v>1</v>
      </c>
      <c r="AS556" s="34">
        <v>0</v>
      </c>
      <c r="AT556" s="34">
        <v>0</v>
      </c>
      <c r="AU556" s="34">
        <v>0</v>
      </c>
      <c r="AV556" s="34">
        <v>0</v>
      </c>
      <c r="AW556" s="34">
        <v>0</v>
      </c>
      <c r="AX556" s="34">
        <v>0</v>
      </c>
      <c r="AY556" s="34">
        <v>0</v>
      </c>
      <c r="AZ556" s="34">
        <v>0</v>
      </c>
      <c r="BA556" s="34">
        <v>0</v>
      </c>
      <c r="BB556" s="34">
        <v>0</v>
      </c>
      <c r="BC556" s="34">
        <v>0</v>
      </c>
      <c r="BD556" s="34">
        <v>24</v>
      </c>
      <c r="BE556" s="48">
        <v>124</v>
      </c>
    </row>
    <row r="557" spans="1:57" x14ac:dyDescent="0.2">
      <c r="A557"/>
      <c r="B557" t="s">
        <v>1349</v>
      </c>
      <c r="C557" t="s">
        <v>903</v>
      </c>
      <c r="D557" s="34">
        <v>4</v>
      </c>
      <c r="E557" s="34">
        <v>0</v>
      </c>
      <c r="F557" s="34">
        <v>55</v>
      </c>
      <c r="G557" s="34">
        <v>1</v>
      </c>
      <c r="H557" s="34">
        <v>4</v>
      </c>
      <c r="I557" s="34">
        <v>3</v>
      </c>
      <c r="J557" s="34">
        <v>1</v>
      </c>
      <c r="K557" s="34">
        <v>11</v>
      </c>
      <c r="L557" s="34">
        <v>1</v>
      </c>
      <c r="M557" s="34">
        <v>6</v>
      </c>
      <c r="N557" s="34">
        <v>0</v>
      </c>
      <c r="O557" s="34">
        <v>0</v>
      </c>
      <c r="P557" s="34">
        <v>0</v>
      </c>
      <c r="Q557" s="34">
        <v>2</v>
      </c>
      <c r="R557" s="34">
        <v>1</v>
      </c>
      <c r="S557" s="34">
        <v>13</v>
      </c>
      <c r="T557" s="34">
        <v>5</v>
      </c>
      <c r="U557" s="34">
        <v>0</v>
      </c>
      <c r="V557" s="34">
        <v>0</v>
      </c>
      <c r="W557" s="34">
        <v>0</v>
      </c>
      <c r="X557" s="34">
        <v>0</v>
      </c>
      <c r="Y557" s="34">
        <v>1</v>
      </c>
      <c r="Z557" s="34">
        <v>0</v>
      </c>
      <c r="AA557" s="34">
        <v>2</v>
      </c>
      <c r="AB557" s="34">
        <v>1</v>
      </c>
      <c r="AC557" s="34">
        <v>40</v>
      </c>
      <c r="AD557" s="34">
        <v>9</v>
      </c>
      <c r="AE557" s="34">
        <v>9</v>
      </c>
      <c r="AF557" s="34">
        <v>65</v>
      </c>
      <c r="AG557" s="34">
        <v>9</v>
      </c>
      <c r="AH557" s="34">
        <v>1</v>
      </c>
      <c r="AI557" s="34">
        <v>0</v>
      </c>
      <c r="AJ557" s="34">
        <v>2</v>
      </c>
      <c r="AK557" s="34">
        <v>85</v>
      </c>
      <c r="AL557" s="34">
        <v>1</v>
      </c>
      <c r="AM557" s="34">
        <v>0</v>
      </c>
      <c r="AN557" s="34">
        <v>4</v>
      </c>
      <c r="AO557" s="34">
        <v>1</v>
      </c>
      <c r="AP557" s="34">
        <v>0</v>
      </c>
      <c r="AQ557" s="34">
        <v>1</v>
      </c>
      <c r="AR557" s="34">
        <v>4</v>
      </c>
      <c r="AS557" s="34">
        <v>0</v>
      </c>
      <c r="AT557" s="34">
        <v>4</v>
      </c>
      <c r="AU557" s="34">
        <v>0</v>
      </c>
      <c r="AV557" s="34">
        <v>0</v>
      </c>
      <c r="AW557" s="34">
        <v>3</v>
      </c>
      <c r="AX557" s="34">
        <v>0</v>
      </c>
      <c r="AY557" s="34">
        <v>1</v>
      </c>
      <c r="AZ557" s="34">
        <v>0</v>
      </c>
      <c r="BA557" s="34">
        <v>1</v>
      </c>
      <c r="BB557" s="34">
        <v>0</v>
      </c>
      <c r="BC557" s="34">
        <v>0</v>
      </c>
      <c r="BD557" s="34">
        <v>185</v>
      </c>
      <c r="BE557" s="48">
        <v>536</v>
      </c>
    </row>
    <row r="558" spans="1:57" x14ac:dyDescent="0.2">
      <c r="A558"/>
      <c r="B558" t="s">
        <v>1350</v>
      </c>
      <c r="C558" t="s">
        <v>903</v>
      </c>
      <c r="D558" s="34">
        <v>3</v>
      </c>
      <c r="E558" s="34">
        <v>1</v>
      </c>
      <c r="F558" s="34">
        <v>5</v>
      </c>
      <c r="G558" s="34">
        <v>0</v>
      </c>
      <c r="H558" s="34">
        <v>0</v>
      </c>
      <c r="I558" s="34">
        <v>0</v>
      </c>
      <c r="J558" s="34">
        <v>0</v>
      </c>
      <c r="K558" s="34">
        <v>1</v>
      </c>
      <c r="L558" s="34">
        <v>0</v>
      </c>
      <c r="M558" s="34">
        <v>2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34">
        <v>3</v>
      </c>
      <c r="T558" s="34">
        <v>0</v>
      </c>
      <c r="U558" s="34">
        <v>1</v>
      </c>
      <c r="V558" s="34">
        <v>0</v>
      </c>
      <c r="W558" s="34">
        <v>1</v>
      </c>
      <c r="X558" s="34">
        <v>0</v>
      </c>
      <c r="Y558" s="34">
        <v>0</v>
      </c>
      <c r="Z558" s="34">
        <v>1</v>
      </c>
      <c r="AA558" s="34">
        <v>0</v>
      </c>
      <c r="AB558" s="34">
        <v>0</v>
      </c>
      <c r="AC558" s="34">
        <v>3</v>
      </c>
      <c r="AD558" s="34">
        <v>0</v>
      </c>
      <c r="AE558" s="34">
        <v>0</v>
      </c>
      <c r="AF558" s="34">
        <v>8</v>
      </c>
      <c r="AG558" s="34">
        <v>0</v>
      </c>
      <c r="AH558" s="34">
        <v>1</v>
      </c>
      <c r="AI558" s="34">
        <v>0</v>
      </c>
      <c r="AJ558" s="34">
        <v>0</v>
      </c>
      <c r="AK558" s="34">
        <v>73</v>
      </c>
      <c r="AL558" s="34">
        <v>0</v>
      </c>
      <c r="AM558" s="34">
        <v>0</v>
      </c>
      <c r="AN558" s="34">
        <v>2</v>
      </c>
      <c r="AO558" s="34">
        <v>0</v>
      </c>
      <c r="AP558" s="34">
        <v>0</v>
      </c>
      <c r="AQ558" s="34">
        <v>0</v>
      </c>
      <c r="AR558" s="34">
        <v>0</v>
      </c>
      <c r="AS558" s="34">
        <v>0</v>
      </c>
      <c r="AT558" s="34">
        <v>0</v>
      </c>
      <c r="AU558" s="34">
        <v>0</v>
      </c>
      <c r="AV558" s="34">
        <v>0</v>
      </c>
      <c r="AW558" s="34">
        <v>1</v>
      </c>
      <c r="AX558" s="34">
        <v>0</v>
      </c>
      <c r="AY558" s="34">
        <v>2</v>
      </c>
      <c r="AZ558" s="34">
        <v>0</v>
      </c>
      <c r="BA558" s="34">
        <v>0</v>
      </c>
      <c r="BB558" s="34">
        <v>2</v>
      </c>
      <c r="BC558" s="34">
        <v>0</v>
      </c>
      <c r="BD558" s="34">
        <v>16</v>
      </c>
      <c r="BE558" s="48">
        <v>126</v>
      </c>
    </row>
    <row r="559" spans="1:57" x14ac:dyDescent="0.2">
      <c r="A559"/>
      <c r="B559" t="s">
        <v>1351</v>
      </c>
      <c r="C559" t="s">
        <v>903</v>
      </c>
      <c r="D559" s="34">
        <v>5</v>
      </c>
      <c r="E559" s="34">
        <v>0</v>
      </c>
      <c r="F559" s="34">
        <v>16</v>
      </c>
      <c r="G559" s="34">
        <v>1</v>
      </c>
      <c r="H559" s="34">
        <v>0</v>
      </c>
      <c r="I559" s="34">
        <v>0</v>
      </c>
      <c r="J559" s="34">
        <v>0</v>
      </c>
      <c r="K559" s="34">
        <v>4</v>
      </c>
      <c r="L559" s="34">
        <v>0</v>
      </c>
      <c r="M559" s="34">
        <v>7</v>
      </c>
      <c r="N559" s="34">
        <v>0</v>
      </c>
      <c r="O559" s="34">
        <v>0</v>
      </c>
      <c r="P559" s="34">
        <v>0</v>
      </c>
      <c r="Q559" s="34">
        <v>0</v>
      </c>
      <c r="R559" s="34">
        <v>1</v>
      </c>
      <c r="S559" s="34">
        <v>8</v>
      </c>
      <c r="T559" s="34">
        <v>0</v>
      </c>
      <c r="U559" s="34">
        <v>0</v>
      </c>
      <c r="V559" s="34">
        <v>0</v>
      </c>
      <c r="W559" s="34">
        <v>0</v>
      </c>
      <c r="X559" s="34">
        <v>1</v>
      </c>
      <c r="Y559" s="34">
        <v>0</v>
      </c>
      <c r="Z559" s="34">
        <v>0</v>
      </c>
      <c r="AA559" s="34">
        <v>0</v>
      </c>
      <c r="AB559" s="34">
        <v>0</v>
      </c>
      <c r="AC559" s="34">
        <v>5</v>
      </c>
      <c r="AD559" s="34">
        <v>0</v>
      </c>
      <c r="AE559" s="34">
        <v>0</v>
      </c>
      <c r="AF559" s="34">
        <v>24</v>
      </c>
      <c r="AG559" s="34">
        <v>0</v>
      </c>
      <c r="AH559" s="34">
        <v>0</v>
      </c>
      <c r="AI559" s="34">
        <v>0</v>
      </c>
      <c r="AJ559" s="34">
        <v>1</v>
      </c>
      <c r="AK559" s="34">
        <v>73</v>
      </c>
      <c r="AL559" s="34">
        <v>0</v>
      </c>
      <c r="AM559" s="34">
        <v>0</v>
      </c>
      <c r="AN559" s="34">
        <v>2</v>
      </c>
      <c r="AO559" s="34">
        <v>0</v>
      </c>
      <c r="AP559" s="34">
        <v>0</v>
      </c>
      <c r="AQ559" s="34">
        <v>0</v>
      </c>
      <c r="AR559" s="34">
        <v>1</v>
      </c>
      <c r="AS559" s="34">
        <v>0</v>
      </c>
      <c r="AT559" s="34">
        <v>0</v>
      </c>
      <c r="AU559" s="34">
        <v>0</v>
      </c>
      <c r="AV559" s="34">
        <v>0</v>
      </c>
      <c r="AW559" s="34">
        <v>5</v>
      </c>
      <c r="AX559" s="34">
        <v>0</v>
      </c>
      <c r="AY559" s="34">
        <v>0</v>
      </c>
      <c r="AZ559" s="34">
        <v>0</v>
      </c>
      <c r="BA559" s="34">
        <v>0</v>
      </c>
      <c r="BB559" s="34">
        <v>0</v>
      </c>
      <c r="BC559" s="34">
        <v>0</v>
      </c>
      <c r="BD559" s="34">
        <v>70</v>
      </c>
      <c r="BE559" s="48">
        <v>224</v>
      </c>
    </row>
    <row r="560" spans="1:57" x14ac:dyDescent="0.2">
      <c r="A560"/>
      <c r="B560" t="s">
        <v>1352</v>
      </c>
      <c r="C560" t="s">
        <v>903</v>
      </c>
      <c r="D560" s="34">
        <v>0</v>
      </c>
      <c r="E560" s="34">
        <v>0</v>
      </c>
      <c r="F560" s="34">
        <v>16</v>
      </c>
      <c r="G560" s="34">
        <v>0</v>
      </c>
      <c r="H560" s="34">
        <v>0</v>
      </c>
      <c r="I560" s="34">
        <v>1</v>
      </c>
      <c r="J560" s="34">
        <v>0</v>
      </c>
      <c r="K560" s="34">
        <v>1</v>
      </c>
      <c r="L560" s="34">
        <v>2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34">
        <v>11</v>
      </c>
      <c r="T560" s="34">
        <v>0</v>
      </c>
      <c r="U560" s="34">
        <v>0</v>
      </c>
      <c r="V560" s="34">
        <v>0</v>
      </c>
      <c r="W560" s="34">
        <v>0</v>
      </c>
      <c r="X560" s="34">
        <v>0</v>
      </c>
      <c r="Y560" s="34">
        <v>0</v>
      </c>
      <c r="Z560" s="34">
        <v>0</v>
      </c>
      <c r="AA560" s="34">
        <v>0</v>
      </c>
      <c r="AB560" s="34">
        <v>0</v>
      </c>
      <c r="AC560" s="34">
        <v>8</v>
      </c>
      <c r="AD560" s="34">
        <v>2</v>
      </c>
      <c r="AE560" s="34">
        <v>0</v>
      </c>
      <c r="AF560" s="34">
        <v>94</v>
      </c>
      <c r="AG560" s="34">
        <v>22</v>
      </c>
      <c r="AH560" s="34">
        <v>1</v>
      </c>
      <c r="AI560" s="34">
        <v>8</v>
      </c>
      <c r="AJ560" s="34">
        <v>7</v>
      </c>
      <c r="AK560" s="34">
        <v>57</v>
      </c>
      <c r="AL560" s="34">
        <v>3</v>
      </c>
      <c r="AM560" s="34">
        <v>1</v>
      </c>
      <c r="AN560" s="34">
        <v>1</v>
      </c>
      <c r="AO560" s="34">
        <v>0</v>
      </c>
      <c r="AP560" s="34">
        <v>0</v>
      </c>
      <c r="AQ560" s="34">
        <v>0</v>
      </c>
      <c r="AR560" s="34">
        <v>1</v>
      </c>
      <c r="AS560" s="34">
        <v>0</v>
      </c>
      <c r="AT560" s="34">
        <v>0</v>
      </c>
      <c r="AU560" s="34">
        <v>0</v>
      </c>
      <c r="AV560" s="34">
        <v>0</v>
      </c>
      <c r="AW560" s="34">
        <v>1</v>
      </c>
      <c r="AX560" s="34">
        <v>0</v>
      </c>
      <c r="AY560" s="34">
        <v>0</v>
      </c>
      <c r="AZ560" s="34">
        <v>0</v>
      </c>
      <c r="BA560" s="34">
        <v>0</v>
      </c>
      <c r="BB560" s="34">
        <v>0</v>
      </c>
      <c r="BC560" s="34">
        <v>0</v>
      </c>
      <c r="BD560" s="34">
        <v>153</v>
      </c>
      <c r="BE560" s="48">
        <v>390</v>
      </c>
    </row>
    <row r="561" spans="1:57" x14ac:dyDescent="0.2">
      <c r="A561"/>
      <c r="B561" t="s">
        <v>1353</v>
      </c>
      <c r="C561" t="s">
        <v>903</v>
      </c>
      <c r="D561" s="34">
        <v>7</v>
      </c>
      <c r="E561" s="34">
        <v>0</v>
      </c>
      <c r="F561" s="34">
        <v>16</v>
      </c>
      <c r="G561" s="34">
        <v>0</v>
      </c>
      <c r="H561" s="34">
        <v>0</v>
      </c>
      <c r="I561" s="34">
        <v>0</v>
      </c>
      <c r="J561" s="34">
        <v>0</v>
      </c>
      <c r="K561" s="34">
        <v>1</v>
      </c>
      <c r="L561" s="34">
        <v>0</v>
      </c>
      <c r="M561" s="34">
        <v>3</v>
      </c>
      <c r="N561" s="34">
        <v>0</v>
      </c>
      <c r="O561" s="34">
        <v>0</v>
      </c>
      <c r="P561" s="34">
        <v>0</v>
      </c>
      <c r="Q561" s="34">
        <v>0</v>
      </c>
      <c r="R561" s="34">
        <v>1</v>
      </c>
      <c r="S561" s="34">
        <v>0</v>
      </c>
      <c r="T561" s="34">
        <v>0</v>
      </c>
      <c r="U561" s="34">
        <v>0</v>
      </c>
      <c r="V561" s="34">
        <v>0</v>
      </c>
      <c r="W561" s="34">
        <v>0</v>
      </c>
      <c r="X561" s="34">
        <v>1</v>
      </c>
      <c r="Y561" s="34">
        <v>0</v>
      </c>
      <c r="Z561" s="34">
        <v>0</v>
      </c>
      <c r="AA561" s="34">
        <v>0</v>
      </c>
      <c r="AB561" s="34">
        <v>0</v>
      </c>
      <c r="AC561" s="34">
        <v>6</v>
      </c>
      <c r="AD561" s="34">
        <v>0</v>
      </c>
      <c r="AE561" s="34">
        <v>0</v>
      </c>
      <c r="AF561" s="34">
        <v>17</v>
      </c>
      <c r="AG561" s="34">
        <v>1</v>
      </c>
      <c r="AH561" s="34">
        <v>0</v>
      </c>
      <c r="AI561" s="34">
        <v>0</v>
      </c>
      <c r="AJ561" s="34">
        <v>0</v>
      </c>
      <c r="AK561" s="34">
        <v>63</v>
      </c>
      <c r="AL561" s="34">
        <v>0</v>
      </c>
      <c r="AM561" s="34">
        <v>0</v>
      </c>
      <c r="AN561" s="34">
        <v>0</v>
      </c>
      <c r="AO561" s="34">
        <v>0</v>
      </c>
      <c r="AP561" s="34">
        <v>0</v>
      </c>
      <c r="AQ561" s="34">
        <v>0</v>
      </c>
      <c r="AR561" s="34">
        <v>0</v>
      </c>
      <c r="AS561" s="34">
        <v>0</v>
      </c>
      <c r="AT561" s="34">
        <v>0</v>
      </c>
      <c r="AU561" s="34">
        <v>0</v>
      </c>
      <c r="AV561" s="34">
        <v>1</v>
      </c>
      <c r="AW561" s="34">
        <v>0</v>
      </c>
      <c r="AX561" s="34">
        <v>0</v>
      </c>
      <c r="AY561" s="34">
        <v>0</v>
      </c>
      <c r="AZ561" s="34">
        <v>0</v>
      </c>
      <c r="BA561" s="34">
        <v>0</v>
      </c>
      <c r="BB561" s="34">
        <v>0</v>
      </c>
      <c r="BC561" s="34">
        <v>0</v>
      </c>
      <c r="BD561" s="34">
        <v>36</v>
      </c>
      <c r="BE561" s="48">
        <v>153</v>
      </c>
    </row>
    <row r="562" spans="1:57" x14ac:dyDescent="0.2">
      <c r="A562"/>
      <c r="B562" t="s">
        <v>1354</v>
      </c>
      <c r="C562" t="s">
        <v>903</v>
      </c>
      <c r="D562" s="34">
        <v>13</v>
      </c>
      <c r="E562" s="34">
        <v>0</v>
      </c>
      <c r="F562" s="34">
        <v>4</v>
      </c>
      <c r="G562" s="34">
        <v>1</v>
      </c>
      <c r="H562" s="34">
        <v>0</v>
      </c>
      <c r="I562" s="34">
        <v>0</v>
      </c>
      <c r="J562" s="34">
        <v>0</v>
      </c>
      <c r="K562" s="34">
        <v>1</v>
      </c>
      <c r="L562" s="34">
        <v>0</v>
      </c>
      <c r="M562" s="34">
        <v>5</v>
      </c>
      <c r="N562" s="34">
        <v>0</v>
      </c>
      <c r="O562" s="34">
        <v>0</v>
      </c>
      <c r="P562" s="34">
        <v>0</v>
      </c>
      <c r="Q562" s="34">
        <v>0</v>
      </c>
      <c r="R562" s="34">
        <v>1</v>
      </c>
      <c r="S562" s="34">
        <v>5</v>
      </c>
      <c r="T562" s="34">
        <v>0</v>
      </c>
      <c r="U562" s="34">
        <v>0</v>
      </c>
      <c r="V562" s="34">
        <v>0</v>
      </c>
      <c r="W562" s="34">
        <v>0</v>
      </c>
      <c r="X562" s="34">
        <v>2</v>
      </c>
      <c r="Y562" s="34">
        <v>0</v>
      </c>
      <c r="Z562" s="34">
        <v>0</v>
      </c>
      <c r="AA562" s="34">
        <v>0</v>
      </c>
      <c r="AB562" s="34">
        <v>0</v>
      </c>
      <c r="AC562" s="34">
        <v>2</v>
      </c>
      <c r="AD562" s="34">
        <v>0</v>
      </c>
      <c r="AE562" s="34">
        <v>0</v>
      </c>
      <c r="AF562" s="34">
        <v>20</v>
      </c>
      <c r="AG562" s="34">
        <v>1</v>
      </c>
      <c r="AH562" s="34">
        <v>0</v>
      </c>
      <c r="AI562" s="34">
        <v>0</v>
      </c>
      <c r="AJ562" s="34">
        <v>0</v>
      </c>
      <c r="AK562" s="34">
        <v>57</v>
      </c>
      <c r="AL562" s="34">
        <v>0</v>
      </c>
      <c r="AM562" s="34">
        <v>0</v>
      </c>
      <c r="AN562" s="34">
        <v>1</v>
      </c>
      <c r="AO562" s="34">
        <v>0</v>
      </c>
      <c r="AP562" s="34">
        <v>0</v>
      </c>
      <c r="AQ562" s="34">
        <v>0</v>
      </c>
      <c r="AR562" s="34">
        <v>1</v>
      </c>
      <c r="AS562" s="34">
        <v>0</v>
      </c>
      <c r="AT562" s="34">
        <v>0</v>
      </c>
      <c r="AU562" s="34">
        <v>0</v>
      </c>
      <c r="AV562" s="34">
        <v>0</v>
      </c>
      <c r="AW562" s="34">
        <v>0</v>
      </c>
      <c r="AX562" s="34">
        <v>0</v>
      </c>
      <c r="AY562" s="34">
        <v>0</v>
      </c>
      <c r="AZ562" s="34">
        <v>0</v>
      </c>
      <c r="BA562" s="34">
        <v>0</v>
      </c>
      <c r="BB562" s="34">
        <v>0</v>
      </c>
      <c r="BC562" s="34">
        <v>0</v>
      </c>
      <c r="BD562" s="34">
        <v>41</v>
      </c>
      <c r="BE562" s="48">
        <v>155</v>
      </c>
    </row>
    <row r="563" spans="1:57" s="127" customFormat="1" x14ac:dyDescent="0.2">
      <c r="A563" s="35"/>
      <c r="B563" s="35" t="s">
        <v>0</v>
      </c>
      <c r="C563" s="35" t="s">
        <v>903</v>
      </c>
      <c r="D563" s="62">
        <v>85</v>
      </c>
      <c r="E563" s="62">
        <v>1</v>
      </c>
      <c r="F563" s="62">
        <v>314</v>
      </c>
      <c r="G563" s="62">
        <v>8</v>
      </c>
      <c r="H563" s="62">
        <v>5</v>
      </c>
      <c r="I563" s="62">
        <v>10</v>
      </c>
      <c r="J563" s="62">
        <v>5</v>
      </c>
      <c r="K563" s="62">
        <v>42</v>
      </c>
      <c r="L563" s="62">
        <v>12</v>
      </c>
      <c r="M563" s="62">
        <v>93</v>
      </c>
      <c r="N563" s="62">
        <v>7</v>
      </c>
      <c r="O563" s="62">
        <v>4</v>
      </c>
      <c r="P563" s="62">
        <v>1</v>
      </c>
      <c r="Q563" s="62">
        <v>7</v>
      </c>
      <c r="R563" s="62">
        <v>16</v>
      </c>
      <c r="S563" s="62">
        <v>230</v>
      </c>
      <c r="T563" s="62">
        <v>13</v>
      </c>
      <c r="U563" s="62">
        <v>22</v>
      </c>
      <c r="V563" s="62">
        <v>6</v>
      </c>
      <c r="W563" s="62">
        <v>1</v>
      </c>
      <c r="X563" s="62">
        <v>12</v>
      </c>
      <c r="Y563" s="62">
        <v>4</v>
      </c>
      <c r="Z563" s="62">
        <v>1</v>
      </c>
      <c r="AA563" s="62">
        <v>4</v>
      </c>
      <c r="AB563" s="62">
        <v>7</v>
      </c>
      <c r="AC563" s="62">
        <v>150</v>
      </c>
      <c r="AD563" s="62">
        <v>14</v>
      </c>
      <c r="AE563" s="62">
        <v>10</v>
      </c>
      <c r="AF563" s="62">
        <v>979</v>
      </c>
      <c r="AG563" s="62">
        <v>102</v>
      </c>
      <c r="AH563" s="62">
        <v>8</v>
      </c>
      <c r="AI563" s="62">
        <v>31</v>
      </c>
      <c r="AJ563" s="62">
        <v>91</v>
      </c>
      <c r="AK563" s="62">
        <v>1230</v>
      </c>
      <c r="AL563" s="62">
        <v>32</v>
      </c>
      <c r="AM563" s="62">
        <v>9</v>
      </c>
      <c r="AN563" s="62">
        <v>53</v>
      </c>
      <c r="AO563" s="62">
        <v>3</v>
      </c>
      <c r="AP563" s="62">
        <v>0</v>
      </c>
      <c r="AQ563" s="62">
        <v>2</v>
      </c>
      <c r="AR563" s="62">
        <v>19</v>
      </c>
      <c r="AS563" s="62">
        <v>0</v>
      </c>
      <c r="AT563" s="62">
        <v>18</v>
      </c>
      <c r="AU563" s="62">
        <v>0</v>
      </c>
      <c r="AV563" s="62">
        <v>4</v>
      </c>
      <c r="AW563" s="62">
        <v>26</v>
      </c>
      <c r="AX563" s="62">
        <v>4</v>
      </c>
      <c r="AY563" s="62">
        <v>6</v>
      </c>
      <c r="AZ563" s="62">
        <v>0</v>
      </c>
      <c r="BA563" s="62">
        <v>6</v>
      </c>
      <c r="BB563" s="62">
        <v>10</v>
      </c>
      <c r="BC563" s="62">
        <v>0</v>
      </c>
      <c r="BD563" s="62">
        <v>2035</v>
      </c>
      <c r="BE563" s="170">
        <v>5752</v>
      </c>
    </row>
    <row r="564" spans="1:57" x14ac:dyDescent="0.2">
      <c r="A564"/>
      <c r="B564" t="s">
        <v>533</v>
      </c>
      <c r="C564" t="s">
        <v>905</v>
      </c>
      <c r="D564" s="34">
        <v>19</v>
      </c>
      <c r="E564" s="34">
        <v>1</v>
      </c>
      <c r="F564" s="34">
        <v>52</v>
      </c>
      <c r="G564" s="34">
        <v>0</v>
      </c>
      <c r="H564" s="34">
        <v>7</v>
      </c>
      <c r="I564" s="34">
        <v>0</v>
      </c>
      <c r="J564" s="34">
        <v>0</v>
      </c>
      <c r="K564" s="34">
        <v>0</v>
      </c>
      <c r="L564" s="34">
        <v>0</v>
      </c>
      <c r="M564" s="34">
        <v>14</v>
      </c>
      <c r="N564" s="34">
        <v>0</v>
      </c>
      <c r="O564" s="34">
        <v>1</v>
      </c>
      <c r="P564" s="34">
        <v>0</v>
      </c>
      <c r="Q564" s="34">
        <v>2</v>
      </c>
      <c r="R564" s="34">
        <v>1</v>
      </c>
      <c r="S564" s="34">
        <v>46</v>
      </c>
      <c r="T564" s="34">
        <v>0</v>
      </c>
      <c r="U564" s="34">
        <v>0</v>
      </c>
      <c r="V564" s="34">
        <v>0</v>
      </c>
      <c r="W564" s="34">
        <v>0</v>
      </c>
      <c r="X564" s="34">
        <v>0</v>
      </c>
      <c r="Y564" s="34">
        <v>6</v>
      </c>
      <c r="Z564" s="34">
        <v>0</v>
      </c>
      <c r="AA564" s="34">
        <v>0</v>
      </c>
      <c r="AB564" s="34">
        <v>0</v>
      </c>
      <c r="AC564" s="34">
        <v>24</v>
      </c>
      <c r="AD564" s="34">
        <v>1</v>
      </c>
      <c r="AE564" s="34">
        <v>0</v>
      </c>
      <c r="AF564" s="34">
        <v>125</v>
      </c>
      <c r="AG564" s="34">
        <v>3</v>
      </c>
      <c r="AH564" s="34">
        <v>0</v>
      </c>
      <c r="AI564" s="34">
        <v>8</v>
      </c>
      <c r="AJ564" s="34">
        <v>12</v>
      </c>
      <c r="AK564" s="34">
        <v>4</v>
      </c>
      <c r="AL564" s="34">
        <v>42</v>
      </c>
      <c r="AM564" s="34">
        <v>0</v>
      </c>
      <c r="AN564" s="34">
        <v>2</v>
      </c>
      <c r="AO564" s="34">
        <v>0</v>
      </c>
      <c r="AP564" s="34">
        <v>0</v>
      </c>
      <c r="AQ564" s="34">
        <v>0</v>
      </c>
      <c r="AR564" s="34">
        <v>1</v>
      </c>
      <c r="AS564" s="34">
        <v>0</v>
      </c>
      <c r="AT564" s="34">
        <v>0</v>
      </c>
      <c r="AU564" s="34">
        <v>0</v>
      </c>
      <c r="AV564" s="34">
        <v>0</v>
      </c>
      <c r="AW564" s="34">
        <v>1</v>
      </c>
      <c r="AX564" s="34">
        <v>0</v>
      </c>
      <c r="AY564" s="34">
        <v>0</v>
      </c>
      <c r="AZ564" s="34">
        <v>0</v>
      </c>
      <c r="BA564" s="34">
        <v>0</v>
      </c>
      <c r="BB564" s="34">
        <v>0</v>
      </c>
      <c r="BC564" s="34">
        <v>0</v>
      </c>
      <c r="BD564" s="34">
        <v>213</v>
      </c>
      <c r="BE564" s="48">
        <v>585</v>
      </c>
    </row>
    <row r="565" spans="1:57" x14ac:dyDescent="0.2">
      <c r="A565"/>
      <c r="B565" t="s">
        <v>1355</v>
      </c>
      <c r="C565" t="s">
        <v>905</v>
      </c>
      <c r="D565" s="34">
        <v>11</v>
      </c>
      <c r="E565" s="34">
        <v>0</v>
      </c>
      <c r="F565" s="34">
        <v>9</v>
      </c>
      <c r="G565" s="34">
        <v>0</v>
      </c>
      <c r="H565" s="34">
        <v>1</v>
      </c>
      <c r="I565" s="34">
        <v>0</v>
      </c>
      <c r="J565" s="34">
        <v>0</v>
      </c>
      <c r="K565" s="34">
        <v>0</v>
      </c>
      <c r="L565" s="34">
        <v>0</v>
      </c>
      <c r="M565" s="34">
        <v>12</v>
      </c>
      <c r="N565" s="34">
        <v>0</v>
      </c>
      <c r="O565" s="34">
        <v>0</v>
      </c>
      <c r="P565" s="34">
        <v>2</v>
      </c>
      <c r="Q565" s="34">
        <v>0</v>
      </c>
      <c r="R565" s="34">
        <v>0</v>
      </c>
      <c r="S565" s="34">
        <v>19</v>
      </c>
      <c r="T565" s="34">
        <v>0</v>
      </c>
      <c r="U565" s="34">
        <v>1</v>
      </c>
      <c r="V565" s="34">
        <v>0</v>
      </c>
      <c r="W565" s="34">
        <v>0</v>
      </c>
      <c r="X565" s="34">
        <v>0</v>
      </c>
      <c r="Y565" s="34">
        <v>0</v>
      </c>
      <c r="Z565" s="34">
        <v>0</v>
      </c>
      <c r="AA565" s="34">
        <v>0</v>
      </c>
      <c r="AB565" s="34">
        <v>0</v>
      </c>
      <c r="AC565" s="34">
        <v>0</v>
      </c>
      <c r="AD565" s="34">
        <v>1</v>
      </c>
      <c r="AE565" s="34">
        <v>0</v>
      </c>
      <c r="AF565" s="34">
        <v>74</v>
      </c>
      <c r="AG565" s="34">
        <v>2</v>
      </c>
      <c r="AH565" s="34">
        <v>0</v>
      </c>
      <c r="AI565" s="34">
        <v>3</v>
      </c>
      <c r="AJ565" s="34">
        <v>3</v>
      </c>
      <c r="AK565" s="34">
        <v>0</v>
      </c>
      <c r="AL565" s="34">
        <v>32</v>
      </c>
      <c r="AM565" s="34">
        <v>3</v>
      </c>
      <c r="AN565" s="34">
        <v>4</v>
      </c>
      <c r="AO565" s="34">
        <v>0</v>
      </c>
      <c r="AP565" s="34">
        <v>0</v>
      </c>
      <c r="AQ565" s="34">
        <v>0</v>
      </c>
      <c r="AR565" s="34">
        <v>0</v>
      </c>
      <c r="AS565" s="34">
        <v>0</v>
      </c>
      <c r="AT565" s="34">
        <v>2</v>
      </c>
      <c r="AU565" s="34">
        <v>0</v>
      </c>
      <c r="AV565" s="34">
        <v>0</v>
      </c>
      <c r="AW565" s="34">
        <v>0</v>
      </c>
      <c r="AX565" s="34">
        <v>0</v>
      </c>
      <c r="AY565" s="34">
        <v>0</v>
      </c>
      <c r="AZ565" s="34">
        <v>0</v>
      </c>
      <c r="BA565" s="34">
        <v>0</v>
      </c>
      <c r="BB565" s="34">
        <v>0</v>
      </c>
      <c r="BC565" s="34">
        <v>0</v>
      </c>
      <c r="BD565" s="34">
        <v>66</v>
      </c>
      <c r="BE565" s="48">
        <v>245</v>
      </c>
    </row>
    <row r="566" spans="1:57" x14ac:dyDescent="0.2">
      <c r="A566"/>
      <c r="B566" t="s">
        <v>1356</v>
      </c>
      <c r="C566" t="s">
        <v>905</v>
      </c>
      <c r="D566" s="34">
        <v>8</v>
      </c>
      <c r="E566" s="34">
        <v>0</v>
      </c>
      <c r="F566" s="34">
        <v>2</v>
      </c>
      <c r="G566" s="34">
        <v>0</v>
      </c>
      <c r="H566" s="34">
        <v>1</v>
      </c>
      <c r="I566" s="34">
        <v>0</v>
      </c>
      <c r="J566" s="34">
        <v>0</v>
      </c>
      <c r="K566" s="34">
        <v>1</v>
      </c>
      <c r="L566" s="34">
        <v>0</v>
      </c>
      <c r="M566" s="34">
        <v>16</v>
      </c>
      <c r="N566" s="34">
        <v>2</v>
      </c>
      <c r="O566" s="34">
        <v>0</v>
      </c>
      <c r="P566" s="34">
        <v>0</v>
      </c>
      <c r="Q566" s="34">
        <v>0</v>
      </c>
      <c r="R566" s="34">
        <v>0</v>
      </c>
      <c r="S566" s="34">
        <v>16</v>
      </c>
      <c r="T566" s="34">
        <v>2</v>
      </c>
      <c r="U566" s="34">
        <v>0</v>
      </c>
      <c r="V566" s="34">
        <v>0</v>
      </c>
      <c r="W566" s="34">
        <v>0</v>
      </c>
      <c r="X566" s="34">
        <v>1</v>
      </c>
      <c r="Y566" s="34">
        <v>0</v>
      </c>
      <c r="Z566" s="34">
        <v>0</v>
      </c>
      <c r="AA566" s="34">
        <v>0</v>
      </c>
      <c r="AB566" s="34">
        <v>0</v>
      </c>
      <c r="AC566" s="34">
        <v>7</v>
      </c>
      <c r="AD566" s="34">
        <v>0</v>
      </c>
      <c r="AE566" s="34">
        <v>0</v>
      </c>
      <c r="AF566" s="34">
        <v>58</v>
      </c>
      <c r="AG566" s="34">
        <v>1</v>
      </c>
      <c r="AH566" s="34">
        <v>0</v>
      </c>
      <c r="AI566" s="34">
        <v>0</v>
      </c>
      <c r="AJ566" s="34">
        <v>9</v>
      </c>
      <c r="AK566" s="34">
        <v>0</v>
      </c>
      <c r="AL566" s="34">
        <v>42</v>
      </c>
      <c r="AM566" s="34">
        <v>0</v>
      </c>
      <c r="AN566" s="34">
        <v>2</v>
      </c>
      <c r="AO566" s="34">
        <v>0</v>
      </c>
      <c r="AP566" s="34">
        <v>0</v>
      </c>
      <c r="AQ566" s="34">
        <v>0</v>
      </c>
      <c r="AR566" s="34">
        <v>0</v>
      </c>
      <c r="AS566" s="34">
        <v>0</v>
      </c>
      <c r="AT566" s="34">
        <v>0</v>
      </c>
      <c r="AU566" s="34">
        <v>0</v>
      </c>
      <c r="AV566" s="34">
        <v>0</v>
      </c>
      <c r="AW566" s="34">
        <v>0</v>
      </c>
      <c r="AX566" s="34">
        <v>0</v>
      </c>
      <c r="AY566" s="34">
        <v>0</v>
      </c>
      <c r="AZ566" s="34">
        <v>0</v>
      </c>
      <c r="BA566" s="34">
        <v>2</v>
      </c>
      <c r="BB566" s="34">
        <v>0</v>
      </c>
      <c r="BC566" s="34">
        <v>0</v>
      </c>
      <c r="BD566" s="34">
        <v>92</v>
      </c>
      <c r="BE566" s="48">
        <v>262</v>
      </c>
    </row>
    <row r="567" spans="1:57" x14ac:dyDescent="0.2">
      <c r="A567"/>
      <c r="B567" t="s">
        <v>1357</v>
      </c>
      <c r="C567" t="s">
        <v>905</v>
      </c>
      <c r="D567" s="34">
        <v>0</v>
      </c>
      <c r="E567" s="34">
        <v>0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1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>
        <v>1</v>
      </c>
      <c r="T567" s="34">
        <v>0</v>
      </c>
      <c r="U567" s="34">
        <v>0</v>
      </c>
      <c r="V567" s="34">
        <v>0</v>
      </c>
      <c r="W567" s="34">
        <v>0</v>
      </c>
      <c r="X567" s="34">
        <v>0</v>
      </c>
      <c r="Y567" s="34">
        <v>0</v>
      </c>
      <c r="Z567" s="34">
        <v>0</v>
      </c>
      <c r="AA567" s="34">
        <v>0</v>
      </c>
      <c r="AB567" s="34">
        <v>0</v>
      </c>
      <c r="AC567" s="34">
        <v>0</v>
      </c>
      <c r="AD567" s="34">
        <v>0</v>
      </c>
      <c r="AE567" s="34">
        <v>0</v>
      </c>
      <c r="AF567" s="34">
        <v>10</v>
      </c>
      <c r="AG567" s="34">
        <v>0</v>
      </c>
      <c r="AH567" s="34">
        <v>0</v>
      </c>
      <c r="AI567" s="34">
        <v>0</v>
      </c>
      <c r="AJ567" s="34">
        <v>0</v>
      </c>
      <c r="AK567" s="34">
        <v>0</v>
      </c>
      <c r="AL567" s="34">
        <v>35</v>
      </c>
      <c r="AM567" s="34">
        <v>0</v>
      </c>
      <c r="AN567" s="34">
        <v>0</v>
      </c>
      <c r="AO567" s="34">
        <v>0</v>
      </c>
      <c r="AP567" s="34">
        <v>0</v>
      </c>
      <c r="AQ567" s="34">
        <v>0</v>
      </c>
      <c r="AR567" s="34">
        <v>0</v>
      </c>
      <c r="AS567" s="34">
        <v>0</v>
      </c>
      <c r="AT567" s="34">
        <v>0</v>
      </c>
      <c r="AU567" s="34">
        <v>0</v>
      </c>
      <c r="AV567" s="34">
        <v>0</v>
      </c>
      <c r="AW567" s="34">
        <v>0</v>
      </c>
      <c r="AX567" s="34">
        <v>0</v>
      </c>
      <c r="AY567" s="34">
        <v>0</v>
      </c>
      <c r="AZ567" s="34">
        <v>0</v>
      </c>
      <c r="BA567" s="34">
        <v>0</v>
      </c>
      <c r="BB567" s="34">
        <v>0</v>
      </c>
      <c r="BC567" s="34">
        <v>0</v>
      </c>
      <c r="BD567" s="34">
        <v>8</v>
      </c>
      <c r="BE567" s="48">
        <v>55</v>
      </c>
    </row>
    <row r="568" spans="1:57" x14ac:dyDescent="0.2">
      <c r="A568"/>
      <c r="B568" t="s">
        <v>1358</v>
      </c>
      <c r="C568" t="s">
        <v>905</v>
      </c>
      <c r="D568" s="34">
        <v>2</v>
      </c>
      <c r="E568" s="34">
        <v>0</v>
      </c>
      <c r="F568" s="34">
        <v>4</v>
      </c>
      <c r="G568" s="34">
        <v>0</v>
      </c>
      <c r="H568" s="34">
        <v>2</v>
      </c>
      <c r="I568" s="34">
        <v>0</v>
      </c>
      <c r="J568" s="34">
        <v>0</v>
      </c>
      <c r="K568" s="34">
        <v>0</v>
      </c>
      <c r="L568" s="34">
        <v>0</v>
      </c>
      <c r="M568" s="34">
        <v>6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>
        <v>3</v>
      </c>
      <c r="T568" s="34">
        <v>0</v>
      </c>
      <c r="U568" s="34">
        <v>0</v>
      </c>
      <c r="V568" s="34">
        <v>0</v>
      </c>
      <c r="W568" s="34">
        <v>0</v>
      </c>
      <c r="X568" s="34">
        <v>0</v>
      </c>
      <c r="Y568" s="34">
        <v>1</v>
      </c>
      <c r="Z568" s="34">
        <v>0</v>
      </c>
      <c r="AA568" s="34">
        <v>0</v>
      </c>
      <c r="AB568" s="34">
        <v>0</v>
      </c>
      <c r="AC568" s="34">
        <v>1</v>
      </c>
      <c r="AD568" s="34">
        <v>0</v>
      </c>
      <c r="AE568" s="34">
        <v>0</v>
      </c>
      <c r="AF568" s="34">
        <v>81</v>
      </c>
      <c r="AG568" s="34">
        <v>2</v>
      </c>
      <c r="AH568" s="34">
        <v>0</v>
      </c>
      <c r="AI568" s="34">
        <v>8</v>
      </c>
      <c r="AJ568" s="34">
        <v>6</v>
      </c>
      <c r="AK568" s="34">
        <v>0</v>
      </c>
      <c r="AL568" s="34">
        <v>38</v>
      </c>
      <c r="AM568" s="34">
        <v>0</v>
      </c>
      <c r="AN568" s="34">
        <v>0</v>
      </c>
      <c r="AO568" s="34">
        <v>0</v>
      </c>
      <c r="AP568" s="34">
        <v>0</v>
      </c>
      <c r="AQ568" s="34">
        <v>0</v>
      </c>
      <c r="AR568" s="34">
        <v>0</v>
      </c>
      <c r="AS568" s="34">
        <v>0</v>
      </c>
      <c r="AT568" s="34">
        <v>0</v>
      </c>
      <c r="AU568" s="34">
        <v>0</v>
      </c>
      <c r="AV568" s="34">
        <v>0</v>
      </c>
      <c r="AW568" s="34">
        <v>0</v>
      </c>
      <c r="AX568" s="34">
        <v>0</v>
      </c>
      <c r="AY568" s="34">
        <v>0</v>
      </c>
      <c r="AZ568" s="34">
        <v>1</v>
      </c>
      <c r="BA568" s="34">
        <v>0</v>
      </c>
      <c r="BB568" s="34">
        <v>0</v>
      </c>
      <c r="BC568" s="34">
        <v>0</v>
      </c>
      <c r="BD568" s="34">
        <v>70</v>
      </c>
      <c r="BE568" s="48">
        <v>225</v>
      </c>
    </row>
    <row r="569" spans="1:57" x14ac:dyDescent="0.2">
      <c r="A569"/>
      <c r="B569" t="s">
        <v>1359</v>
      </c>
      <c r="C569" t="s">
        <v>905</v>
      </c>
      <c r="D569" s="34">
        <v>1</v>
      </c>
      <c r="E569" s="34">
        <v>0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2</v>
      </c>
      <c r="N569" s="34">
        <v>0</v>
      </c>
      <c r="O569" s="34">
        <v>1</v>
      </c>
      <c r="P569" s="34">
        <v>0</v>
      </c>
      <c r="Q569" s="34">
        <v>0</v>
      </c>
      <c r="R569" s="34">
        <v>0</v>
      </c>
      <c r="S569" s="34">
        <v>7</v>
      </c>
      <c r="T569" s="34">
        <v>0</v>
      </c>
      <c r="U569" s="34">
        <v>0</v>
      </c>
      <c r="V569" s="34">
        <v>0</v>
      </c>
      <c r="W569" s="34">
        <v>0</v>
      </c>
      <c r="X569" s="34">
        <v>0</v>
      </c>
      <c r="Y569" s="34">
        <v>0</v>
      </c>
      <c r="Z569" s="34">
        <v>0</v>
      </c>
      <c r="AA569" s="34">
        <v>0</v>
      </c>
      <c r="AB569" s="34">
        <v>0</v>
      </c>
      <c r="AC569" s="34">
        <v>2</v>
      </c>
      <c r="AD569" s="34">
        <v>0</v>
      </c>
      <c r="AE569" s="34">
        <v>0</v>
      </c>
      <c r="AF569" s="34">
        <v>11</v>
      </c>
      <c r="AG569" s="34">
        <v>1</v>
      </c>
      <c r="AH569" s="34">
        <v>1</v>
      </c>
      <c r="AI569" s="34">
        <v>0</v>
      </c>
      <c r="AJ569" s="34">
        <v>3</v>
      </c>
      <c r="AK569" s="34">
        <v>0</v>
      </c>
      <c r="AL569" s="34">
        <v>25</v>
      </c>
      <c r="AM569" s="34">
        <v>0</v>
      </c>
      <c r="AN569" s="34">
        <v>1</v>
      </c>
      <c r="AO569" s="34">
        <v>0</v>
      </c>
      <c r="AP569" s="34">
        <v>0</v>
      </c>
      <c r="AQ569" s="34">
        <v>0</v>
      </c>
      <c r="AR569" s="34">
        <v>0</v>
      </c>
      <c r="AS569" s="34">
        <v>0</v>
      </c>
      <c r="AT569" s="34">
        <v>0</v>
      </c>
      <c r="AU569" s="34">
        <v>0</v>
      </c>
      <c r="AV569" s="34">
        <v>0</v>
      </c>
      <c r="AW569" s="34">
        <v>0</v>
      </c>
      <c r="AX569" s="34">
        <v>0</v>
      </c>
      <c r="AY569" s="34">
        <v>0</v>
      </c>
      <c r="AZ569" s="34">
        <v>0</v>
      </c>
      <c r="BA569" s="34">
        <v>0</v>
      </c>
      <c r="BB569" s="34">
        <v>0</v>
      </c>
      <c r="BC569" s="34">
        <v>0</v>
      </c>
      <c r="BD569" s="34">
        <v>25</v>
      </c>
      <c r="BE569" s="48">
        <v>80</v>
      </c>
    </row>
    <row r="570" spans="1:57" x14ac:dyDescent="0.2">
      <c r="A570"/>
      <c r="B570" t="s">
        <v>1360</v>
      </c>
      <c r="C570" t="s">
        <v>905</v>
      </c>
      <c r="D570" s="34">
        <v>1</v>
      </c>
      <c r="E570" s="34">
        <v>0</v>
      </c>
      <c r="F570" s="34">
        <v>26</v>
      </c>
      <c r="G570" s="34">
        <v>0</v>
      </c>
      <c r="H570" s="34">
        <v>2</v>
      </c>
      <c r="I570" s="34">
        <v>2</v>
      </c>
      <c r="J570" s="34">
        <v>0</v>
      </c>
      <c r="K570" s="34">
        <v>1</v>
      </c>
      <c r="L570" s="34">
        <v>0</v>
      </c>
      <c r="M570" s="34">
        <v>6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4">
        <v>15</v>
      </c>
      <c r="T570" s="34">
        <v>1</v>
      </c>
      <c r="U570" s="34">
        <v>0</v>
      </c>
      <c r="V570" s="34">
        <v>0</v>
      </c>
      <c r="W570" s="34">
        <v>0</v>
      </c>
      <c r="X570" s="34">
        <v>2</v>
      </c>
      <c r="Y570" s="34">
        <v>0</v>
      </c>
      <c r="Z570" s="34">
        <v>0</v>
      </c>
      <c r="AA570" s="34">
        <v>0</v>
      </c>
      <c r="AB570" s="34">
        <v>0</v>
      </c>
      <c r="AC570" s="34">
        <v>14</v>
      </c>
      <c r="AD570" s="34">
        <v>0</v>
      </c>
      <c r="AE570" s="34">
        <v>0</v>
      </c>
      <c r="AF570" s="34">
        <v>84</v>
      </c>
      <c r="AG570" s="34">
        <v>18</v>
      </c>
      <c r="AH570" s="34">
        <v>0</v>
      </c>
      <c r="AI570" s="34">
        <v>0</v>
      </c>
      <c r="AJ570" s="34">
        <v>10</v>
      </c>
      <c r="AK570" s="34">
        <v>2</v>
      </c>
      <c r="AL570" s="34">
        <v>48</v>
      </c>
      <c r="AM570" s="34">
        <v>0</v>
      </c>
      <c r="AN570" s="34">
        <v>2</v>
      </c>
      <c r="AO570" s="34">
        <v>0</v>
      </c>
      <c r="AP570" s="34">
        <v>0</v>
      </c>
      <c r="AQ570" s="34">
        <v>0</v>
      </c>
      <c r="AR570" s="34">
        <v>0</v>
      </c>
      <c r="AS570" s="34">
        <v>0</v>
      </c>
      <c r="AT570" s="34">
        <v>2</v>
      </c>
      <c r="AU570" s="34">
        <v>1</v>
      </c>
      <c r="AV570" s="34">
        <v>0</v>
      </c>
      <c r="AW570" s="34">
        <v>1</v>
      </c>
      <c r="AX570" s="34">
        <v>0</v>
      </c>
      <c r="AY570" s="34">
        <v>0</v>
      </c>
      <c r="AZ570" s="34">
        <v>0</v>
      </c>
      <c r="BA570" s="34">
        <v>0</v>
      </c>
      <c r="BB570" s="34">
        <v>0</v>
      </c>
      <c r="BC570" s="34">
        <v>0</v>
      </c>
      <c r="BD570" s="34">
        <v>123</v>
      </c>
      <c r="BE570" s="48">
        <v>361</v>
      </c>
    </row>
    <row r="571" spans="1:57" x14ac:dyDescent="0.2">
      <c r="A571"/>
      <c r="B571" t="s">
        <v>1361</v>
      </c>
      <c r="C571" t="s">
        <v>905</v>
      </c>
      <c r="D571" s="34">
        <v>2</v>
      </c>
      <c r="E571" s="34">
        <v>0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34">
        <v>0</v>
      </c>
      <c r="T571" s="34">
        <v>0</v>
      </c>
      <c r="U571" s="34">
        <v>0</v>
      </c>
      <c r="V571" s="34">
        <v>0</v>
      </c>
      <c r="W571" s="34">
        <v>0</v>
      </c>
      <c r="X571" s="34">
        <v>0</v>
      </c>
      <c r="Y571" s="34">
        <v>1</v>
      </c>
      <c r="Z571" s="34">
        <v>0</v>
      </c>
      <c r="AA571" s="34">
        <v>0</v>
      </c>
      <c r="AB571" s="34">
        <v>0</v>
      </c>
      <c r="AC571" s="34">
        <v>0</v>
      </c>
      <c r="AD571" s="34">
        <v>0</v>
      </c>
      <c r="AE571" s="34">
        <v>0</v>
      </c>
      <c r="AF571" s="34">
        <v>2</v>
      </c>
      <c r="AG571" s="34">
        <v>0</v>
      </c>
      <c r="AH571" s="34">
        <v>0</v>
      </c>
      <c r="AI571" s="34">
        <v>0</v>
      </c>
      <c r="AJ571" s="34">
        <v>0</v>
      </c>
      <c r="AK571" s="34">
        <v>0</v>
      </c>
      <c r="AL571" s="34">
        <v>27</v>
      </c>
      <c r="AM571" s="34">
        <v>0</v>
      </c>
      <c r="AN571" s="34">
        <v>0</v>
      </c>
      <c r="AO571" s="34">
        <v>0</v>
      </c>
      <c r="AP571" s="34">
        <v>0</v>
      </c>
      <c r="AQ571" s="34">
        <v>0</v>
      </c>
      <c r="AR571" s="34">
        <v>0</v>
      </c>
      <c r="AS571" s="34">
        <v>0</v>
      </c>
      <c r="AT571" s="34">
        <v>0</v>
      </c>
      <c r="AU571" s="34">
        <v>0</v>
      </c>
      <c r="AV571" s="34">
        <v>0</v>
      </c>
      <c r="AW571" s="34">
        <v>0</v>
      </c>
      <c r="AX571" s="34">
        <v>0</v>
      </c>
      <c r="AY571" s="34">
        <v>0</v>
      </c>
      <c r="AZ571" s="34">
        <v>1</v>
      </c>
      <c r="BA571" s="34">
        <v>0</v>
      </c>
      <c r="BB571" s="34">
        <v>0</v>
      </c>
      <c r="BC571" s="34">
        <v>0</v>
      </c>
      <c r="BD571" s="34">
        <v>9</v>
      </c>
      <c r="BE571" s="48">
        <v>42</v>
      </c>
    </row>
    <row r="572" spans="1:57" x14ac:dyDescent="0.2">
      <c r="A572"/>
      <c r="B572" t="s">
        <v>1362</v>
      </c>
      <c r="C572" t="s">
        <v>905</v>
      </c>
      <c r="D572" s="34">
        <v>0</v>
      </c>
      <c r="E572" s="34">
        <v>0</v>
      </c>
      <c r="F572" s="34">
        <v>21</v>
      </c>
      <c r="G572" s="34">
        <v>0</v>
      </c>
      <c r="H572" s="34">
        <v>1</v>
      </c>
      <c r="I572" s="34">
        <v>0</v>
      </c>
      <c r="J572" s="34">
        <v>1</v>
      </c>
      <c r="K572" s="34">
        <v>2</v>
      </c>
      <c r="L572" s="34">
        <v>0</v>
      </c>
      <c r="M572" s="34">
        <v>2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34">
        <v>4</v>
      </c>
      <c r="T572" s="34">
        <v>0</v>
      </c>
      <c r="U572" s="34">
        <v>0</v>
      </c>
      <c r="V572" s="34">
        <v>0</v>
      </c>
      <c r="W572" s="34">
        <v>0</v>
      </c>
      <c r="X572" s="34">
        <v>2</v>
      </c>
      <c r="Y572" s="34">
        <v>0</v>
      </c>
      <c r="Z572" s="34">
        <v>0</v>
      </c>
      <c r="AA572" s="34">
        <v>0</v>
      </c>
      <c r="AB572" s="34">
        <v>0</v>
      </c>
      <c r="AC572" s="34">
        <v>13</v>
      </c>
      <c r="AD572" s="34">
        <v>3</v>
      </c>
      <c r="AE572" s="34">
        <v>0</v>
      </c>
      <c r="AF572" s="34">
        <v>82</v>
      </c>
      <c r="AG572" s="34">
        <v>17</v>
      </c>
      <c r="AH572" s="34">
        <v>2</v>
      </c>
      <c r="AI572" s="34">
        <v>0</v>
      </c>
      <c r="AJ572" s="34">
        <v>4</v>
      </c>
      <c r="AK572" s="34">
        <v>3</v>
      </c>
      <c r="AL572" s="34">
        <v>35</v>
      </c>
      <c r="AM572" s="34">
        <v>0</v>
      </c>
      <c r="AN572" s="34">
        <v>1</v>
      </c>
      <c r="AO572" s="34">
        <v>0</v>
      </c>
      <c r="AP572" s="34">
        <v>0</v>
      </c>
      <c r="AQ572" s="34">
        <v>0</v>
      </c>
      <c r="AR572" s="34">
        <v>0</v>
      </c>
      <c r="AS572" s="34">
        <v>0</v>
      </c>
      <c r="AT572" s="34">
        <v>0</v>
      </c>
      <c r="AU572" s="34">
        <v>0</v>
      </c>
      <c r="AV572" s="34">
        <v>0</v>
      </c>
      <c r="AW572" s="34">
        <v>2</v>
      </c>
      <c r="AX572" s="34">
        <v>0</v>
      </c>
      <c r="AY572" s="34">
        <v>0</v>
      </c>
      <c r="AZ572" s="34">
        <v>0</v>
      </c>
      <c r="BA572" s="34">
        <v>0</v>
      </c>
      <c r="BB572" s="34">
        <v>0</v>
      </c>
      <c r="BC572" s="34">
        <v>0</v>
      </c>
      <c r="BD572" s="34">
        <v>98</v>
      </c>
      <c r="BE572" s="48">
        <v>293</v>
      </c>
    </row>
    <row r="573" spans="1:57" x14ac:dyDescent="0.2">
      <c r="A573"/>
      <c r="B573" t="s">
        <v>1363</v>
      </c>
      <c r="C573" t="s">
        <v>905</v>
      </c>
      <c r="D573" s="34">
        <v>0</v>
      </c>
      <c r="E573" s="34">
        <v>0</v>
      </c>
      <c r="F573" s="34">
        <v>29</v>
      </c>
      <c r="G573" s="34">
        <v>0</v>
      </c>
      <c r="H573" s="34">
        <v>1</v>
      </c>
      <c r="I573" s="34">
        <v>0</v>
      </c>
      <c r="J573" s="34">
        <v>1</v>
      </c>
      <c r="K573" s="34">
        <v>0</v>
      </c>
      <c r="L573" s="34">
        <v>0</v>
      </c>
      <c r="M573" s="34">
        <v>2</v>
      </c>
      <c r="N573" s="34">
        <v>0</v>
      </c>
      <c r="O573" s="34">
        <v>0</v>
      </c>
      <c r="P573" s="34">
        <v>1</v>
      </c>
      <c r="Q573" s="34">
        <v>0</v>
      </c>
      <c r="R573" s="34">
        <v>2</v>
      </c>
      <c r="S573" s="34">
        <v>18</v>
      </c>
      <c r="T573" s="34">
        <v>0</v>
      </c>
      <c r="U573" s="34">
        <v>0</v>
      </c>
      <c r="V573" s="34">
        <v>3</v>
      </c>
      <c r="W573" s="34">
        <v>0</v>
      </c>
      <c r="X573" s="34">
        <v>1</v>
      </c>
      <c r="Y573" s="34">
        <v>1</v>
      </c>
      <c r="Z573" s="34">
        <v>2</v>
      </c>
      <c r="AA573" s="34">
        <v>0</v>
      </c>
      <c r="AB573" s="34">
        <v>1</v>
      </c>
      <c r="AC573" s="34">
        <v>5</v>
      </c>
      <c r="AD573" s="34">
        <v>0</v>
      </c>
      <c r="AE573" s="34">
        <v>1</v>
      </c>
      <c r="AF573" s="34">
        <v>50</v>
      </c>
      <c r="AG573" s="34">
        <v>2</v>
      </c>
      <c r="AH573" s="34">
        <v>0</v>
      </c>
      <c r="AI573" s="34">
        <v>0</v>
      </c>
      <c r="AJ573" s="34">
        <v>2</v>
      </c>
      <c r="AK573" s="34">
        <v>0</v>
      </c>
      <c r="AL573" s="34">
        <v>39</v>
      </c>
      <c r="AM573" s="34">
        <v>2</v>
      </c>
      <c r="AN573" s="34">
        <v>4</v>
      </c>
      <c r="AO573" s="34">
        <v>0</v>
      </c>
      <c r="AP573" s="34">
        <v>0</v>
      </c>
      <c r="AQ573" s="34">
        <v>0</v>
      </c>
      <c r="AR573" s="34">
        <v>0</v>
      </c>
      <c r="AS573" s="34">
        <v>0</v>
      </c>
      <c r="AT573" s="34">
        <v>3</v>
      </c>
      <c r="AU573" s="34">
        <v>0</v>
      </c>
      <c r="AV573" s="34">
        <v>0</v>
      </c>
      <c r="AW573" s="34">
        <v>0</v>
      </c>
      <c r="AX573" s="34">
        <v>0</v>
      </c>
      <c r="AY573" s="34">
        <v>0</v>
      </c>
      <c r="AZ573" s="34">
        <v>0</v>
      </c>
      <c r="BA573" s="34">
        <v>0</v>
      </c>
      <c r="BB573" s="34">
        <v>1</v>
      </c>
      <c r="BC573" s="34">
        <v>0</v>
      </c>
      <c r="BD573" s="34">
        <v>124</v>
      </c>
      <c r="BE573" s="48">
        <v>295</v>
      </c>
    </row>
    <row r="574" spans="1:57" x14ac:dyDescent="0.2">
      <c r="A574"/>
      <c r="B574" t="s">
        <v>1364</v>
      </c>
      <c r="C574" t="s">
        <v>905</v>
      </c>
      <c r="D574" s="34">
        <v>0</v>
      </c>
      <c r="E574" s="34">
        <v>0</v>
      </c>
      <c r="F574" s="34">
        <v>6</v>
      </c>
      <c r="G574" s="34">
        <v>0</v>
      </c>
      <c r="H574" s="34">
        <v>0</v>
      </c>
      <c r="I574" s="34">
        <v>0</v>
      </c>
      <c r="J574" s="34">
        <v>0</v>
      </c>
      <c r="K574" s="34">
        <v>0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34">
        <v>2</v>
      </c>
      <c r="T574" s="34">
        <v>0</v>
      </c>
      <c r="U574" s="34">
        <v>1</v>
      </c>
      <c r="V574" s="34">
        <v>0</v>
      </c>
      <c r="W574" s="34">
        <v>0</v>
      </c>
      <c r="X574" s="34">
        <v>0</v>
      </c>
      <c r="Y574" s="34">
        <v>0</v>
      </c>
      <c r="Z574" s="34">
        <v>0</v>
      </c>
      <c r="AA574" s="34">
        <v>0</v>
      </c>
      <c r="AB574" s="34">
        <v>0</v>
      </c>
      <c r="AC574" s="34">
        <v>3</v>
      </c>
      <c r="AD574" s="34">
        <v>0</v>
      </c>
      <c r="AE574" s="34">
        <v>0</v>
      </c>
      <c r="AF574" s="34">
        <v>35</v>
      </c>
      <c r="AG574" s="34">
        <v>6</v>
      </c>
      <c r="AH574" s="34">
        <v>0</v>
      </c>
      <c r="AI574" s="34">
        <v>1</v>
      </c>
      <c r="AJ574" s="34">
        <v>1</v>
      </c>
      <c r="AK574" s="34">
        <v>0</v>
      </c>
      <c r="AL574" s="34">
        <v>32</v>
      </c>
      <c r="AM574" s="34">
        <v>0</v>
      </c>
      <c r="AN574" s="34">
        <v>2</v>
      </c>
      <c r="AO574" s="34">
        <v>0</v>
      </c>
      <c r="AP574" s="34">
        <v>0</v>
      </c>
      <c r="AQ574" s="34">
        <v>0</v>
      </c>
      <c r="AR574" s="34">
        <v>0</v>
      </c>
      <c r="AS574" s="34">
        <v>0</v>
      </c>
      <c r="AT574" s="34">
        <v>0</v>
      </c>
      <c r="AU574" s="34">
        <v>0</v>
      </c>
      <c r="AV574" s="34">
        <v>0</v>
      </c>
      <c r="AW574" s="34">
        <v>0</v>
      </c>
      <c r="AX574" s="34">
        <v>0</v>
      </c>
      <c r="AY574" s="34">
        <v>0</v>
      </c>
      <c r="AZ574" s="34">
        <v>0</v>
      </c>
      <c r="BA574" s="34">
        <v>1</v>
      </c>
      <c r="BB574" s="34">
        <v>1</v>
      </c>
      <c r="BC574" s="34">
        <v>0</v>
      </c>
      <c r="BD574" s="34">
        <v>35</v>
      </c>
      <c r="BE574" s="48">
        <v>126</v>
      </c>
    </row>
    <row r="575" spans="1:57" x14ac:dyDescent="0.2">
      <c r="A575"/>
      <c r="B575" t="s">
        <v>1365</v>
      </c>
      <c r="C575" t="s">
        <v>905</v>
      </c>
      <c r="D575" s="34">
        <v>7</v>
      </c>
      <c r="E575" s="34">
        <v>0</v>
      </c>
      <c r="F575" s="34">
        <v>4</v>
      </c>
      <c r="G575" s="34">
        <v>0</v>
      </c>
      <c r="H575" s="34">
        <v>0</v>
      </c>
      <c r="I575" s="34">
        <v>0</v>
      </c>
      <c r="J575" s="34">
        <v>0</v>
      </c>
      <c r="K575" s="34">
        <v>1</v>
      </c>
      <c r="L575" s="34">
        <v>0</v>
      </c>
      <c r="M575" s="34">
        <v>2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  <c r="S575" s="34">
        <v>2</v>
      </c>
      <c r="T575" s="34">
        <v>0</v>
      </c>
      <c r="U575" s="34">
        <v>1</v>
      </c>
      <c r="V575" s="34">
        <v>0</v>
      </c>
      <c r="W575" s="34">
        <v>0</v>
      </c>
      <c r="X575" s="34">
        <v>0</v>
      </c>
      <c r="Y575" s="34">
        <v>0</v>
      </c>
      <c r="Z575" s="34">
        <v>0</v>
      </c>
      <c r="AA575" s="34">
        <v>0</v>
      </c>
      <c r="AB575" s="34">
        <v>0</v>
      </c>
      <c r="AC575" s="34">
        <v>3</v>
      </c>
      <c r="AD575" s="34">
        <v>0</v>
      </c>
      <c r="AE575" s="34">
        <v>0</v>
      </c>
      <c r="AF575" s="34">
        <v>12</v>
      </c>
      <c r="AG575" s="34">
        <v>0</v>
      </c>
      <c r="AH575" s="34">
        <v>0</v>
      </c>
      <c r="AI575" s="34">
        <v>0</v>
      </c>
      <c r="AJ575" s="34">
        <v>1</v>
      </c>
      <c r="AK575" s="34">
        <v>2</v>
      </c>
      <c r="AL575" s="34">
        <v>20</v>
      </c>
      <c r="AM575" s="34">
        <v>1</v>
      </c>
      <c r="AN575" s="34">
        <v>2</v>
      </c>
      <c r="AO575" s="34">
        <v>0</v>
      </c>
      <c r="AP575" s="34">
        <v>0</v>
      </c>
      <c r="AQ575" s="34">
        <v>0</v>
      </c>
      <c r="AR575" s="34">
        <v>0</v>
      </c>
      <c r="AS575" s="34">
        <v>0</v>
      </c>
      <c r="AT575" s="34">
        <v>0</v>
      </c>
      <c r="AU575" s="34">
        <v>0</v>
      </c>
      <c r="AV575" s="34">
        <v>0</v>
      </c>
      <c r="AW575" s="34">
        <v>0</v>
      </c>
      <c r="AX575" s="34">
        <v>0</v>
      </c>
      <c r="AY575" s="34">
        <v>0</v>
      </c>
      <c r="AZ575" s="34">
        <v>0</v>
      </c>
      <c r="BA575" s="34">
        <v>0</v>
      </c>
      <c r="BB575" s="34">
        <v>0</v>
      </c>
      <c r="BC575" s="34">
        <v>0</v>
      </c>
      <c r="BD575" s="34">
        <v>49</v>
      </c>
      <c r="BE575" s="48">
        <v>107</v>
      </c>
    </row>
    <row r="576" spans="1:57" x14ac:dyDescent="0.2">
      <c r="A576"/>
      <c r="B576" t="s">
        <v>1366</v>
      </c>
      <c r="C576" t="s">
        <v>905</v>
      </c>
      <c r="D576" s="34">
        <v>0</v>
      </c>
      <c r="E576" s="34">
        <v>1</v>
      </c>
      <c r="F576" s="34">
        <v>2</v>
      </c>
      <c r="G576" s="34">
        <v>0</v>
      </c>
      <c r="H576" s="34">
        <v>1</v>
      </c>
      <c r="I576" s="34">
        <v>0</v>
      </c>
      <c r="J576" s="34">
        <v>0</v>
      </c>
      <c r="K576" s="34">
        <v>0</v>
      </c>
      <c r="L576" s="34">
        <v>0</v>
      </c>
      <c r="M576" s="34">
        <v>2</v>
      </c>
      <c r="N576" s="34">
        <v>0</v>
      </c>
      <c r="O576" s="34">
        <v>1</v>
      </c>
      <c r="P576" s="34">
        <v>0</v>
      </c>
      <c r="Q576" s="34">
        <v>0</v>
      </c>
      <c r="R576" s="34">
        <v>0</v>
      </c>
      <c r="S576" s="34">
        <v>1</v>
      </c>
      <c r="T576" s="34">
        <v>0</v>
      </c>
      <c r="U576" s="34">
        <v>0</v>
      </c>
      <c r="V576" s="34">
        <v>0</v>
      </c>
      <c r="W576" s="34">
        <v>0</v>
      </c>
      <c r="X576" s="34">
        <v>0</v>
      </c>
      <c r="Y576" s="34">
        <v>3</v>
      </c>
      <c r="Z576" s="34">
        <v>0</v>
      </c>
      <c r="AA576" s="34">
        <v>0</v>
      </c>
      <c r="AB576" s="34">
        <v>0</v>
      </c>
      <c r="AC576" s="34">
        <v>2</v>
      </c>
      <c r="AD576" s="34">
        <v>0</v>
      </c>
      <c r="AE576" s="34">
        <v>0</v>
      </c>
      <c r="AF576" s="34">
        <v>10</v>
      </c>
      <c r="AG576" s="34">
        <v>0</v>
      </c>
      <c r="AH576" s="34">
        <v>0</v>
      </c>
      <c r="AI576" s="34">
        <v>0</v>
      </c>
      <c r="AJ576" s="34">
        <v>0</v>
      </c>
      <c r="AK576" s="34">
        <v>1</v>
      </c>
      <c r="AL576" s="34">
        <v>31</v>
      </c>
      <c r="AM576" s="34">
        <v>0</v>
      </c>
      <c r="AN576" s="34">
        <v>0</v>
      </c>
      <c r="AO576" s="34">
        <v>0</v>
      </c>
      <c r="AP576" s="34">
        <v>0</v>
      </c>
      <c r="AQ576" s="34">
        <v>0</v>
      </c>
      <c r="AR576" s="34">
        <v>0</v>
      </c>
      <c r="AS576" s="34">
        <v>0</v>
      </c>
      <c r="AT576" s="34">
        <v>0</v>
      </c>
      <c r="AU576" s="34">
        <v>0</v>
      </c>
      <c r="AV576" s="34">
        <v>0</v>
      </c>
      <c r="AW576" s="34">
        <v>0</v>
      </c>
      <c r="AX576" s="34">
        <v>0</v>
      </c>
      <c r="AY576" s="34">
        <v>0</v>
      </c>
      <c r="AZ576" s="34">
        <v>0</v>
      </c>
      <c r="BA576" s="34">
        <v>0</v>
      </c>
      <c r="BB576" s="34">
        <v>0</v>
      </c>
      <c r="BC576" s="34">
        <v>0</v>
      </c>
      <c r="BD576" s="34">
        <v>33</v>
      </c>
      <c r="BE576" s="48">
        <v>88</v>
      </c>
    </row>
    <row r="577" spans="1:57" x14ac:dyDescent="0.2">
      <c r="A577"/>
      <c r="B577" t="s">
        <v>1367</v>
      </c>
      <c r="C577" t="s">
        <v>905</v>
      </c>
      <c r="D577" s="34">
        <v>1</v>
      </c>
      <c r="E577" s="34">
        <v>0</v>
      </c>
      <c r="F577" s="34">
        <v>3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34">
        <v>1</v>
      </c>
      <c r="T577" s="34">
        <v>0</v>
      </c>
      <c r="U577" s="34">
        <v>0</v>
      </c>
      <c r="V577" s="34">
        <v>0</v>
      </c>
      <c r="W577" s="34">
        <v>0</v>
      </c>
      <c r="X577" s="34">
        <v>0</v>
      </c>
      <c r="Y577" s="34">
        <v>0</v>
      </c>
      <c r="Z577" s="34">
        <v>0</v>
      </c>
      <c r="AA577" s="34">
        <v>0</v>
      </c>
      <c r="AB577" s="34">
        <v>0</v>
      </c>
      <c r="AC577" s="34">
        <v>2</v>
      </c>
      <c r="AD577" s="34">
        <v>0</v>
      </c>
      <c r="AE577" s="34">
        <v>0</v>
      </c>
      <c r="AF577" s="34">
        <v>3</v>
      </c>
      <c r="AG577" s="34">
        <v>0</v>
      </c>
      <c r="AH577" s="34">
        <v>0</v>
      </c>
      <c r="AI577" s="34">
        <v>0</v>
      </c>
      <c r="AJ577" s="34">
        <v>6</v>
      </c>
      <c r="AK577" s="34">
        <v>0</v>
      </c>
      <c r="AL577" s="34">
        <v>30</v>
      </c>
      <c r="AM577" s="34">
        <v>0</v>
      </c>
      <c r="AN577" s="34">
        <v>0</v>
      </c>
      <c r="AO577" s="34">
        <v>0</v>
      </c>
      <c r="AP577" s="34">
        <v>0</v>
      </c>
      <c r="AQ577" s="34">
        <v>0</v>
      </c>
      <c r="AR577" s="34">
        <v>0</v>
      </c>
      <c r="AS577" s="34">
        <v>0</v>
      </c>
      <c r="AT577" s="34">
        <v>0</v>
      </c>
      <c r="AU577" s="34">
        <v>0</v>
      </c>
      <c r="AV577" s="34">
        <v>0</v>
      </c>
      <c r="AW577" s="34">
        <v>0</v>
      </c>
      <c r="AX577" s="34">
        <v>0</v>
      </c>
      <c r="AY577" s="34">
        <v>0</v>
      </c>
      <c r="AZ577" s="34">
        <v>0</v>
      </c>
      <c r="BA577" s="34">
        <v>0</v>
      </c>
      <c r="BB577" s="34">
        <v>0</v>
      </c>
      <c r="BC577" s="34">
        <v>0</v>
      </c>
      <c r="BD577" s="34">
        <v>14</v>
      </c>
      <c r="BE577" s="48">
        <v>60</v>
      </c>
    </row>
    <row r="578" spans="1:57" x14ac:dyDescent="0.2">
      <c r="A578"/>
      <c r="B578" t="s">
        <v>1368</v>
      </c>
      <c r="C578" t="s">
        <v>905</v>
      </c>
      <c r="D578" s="34">
        <v>2</v>
      </c>
      <c r="E578" s="34">
        <v>0</v>
      </c>
      <c r="F578" s="34">
        <v>1</v>
      </c>
      <c r="G578" s="34">
        <v>0</v>
      </c>
      <c r="H578" s="34">
        <v>0</v>
      </c>
      <c r="I578" s="34">
        <v>0</v>
      </c>
      <c r="J578" s="34">
        <v>0</v>
      </c>
      <c r="K578" s="34">
        <v>2</v>
      </c>
      <c r="L578" s="34">
        <v>0</v>
      </c>
      <c r="M578" s="34">
        <v>1</v>
      </c>
      <c r="N578" s="34">
        <v>0</v>
      </c>
      <c r="O578" s="34">
        <v>0</v>
      </c>
      <c r="P578" s="34">
        <v>0</v>
      </c>
      <c r="Q578" s="34">
        <v>0</v>
      </c>
      <c r="R578" s="34">
        <v>1</v>
      </c>
      <c r="S578" s="34">
        <v>3</v>
      </c>
      <c r="T578" s="34">
        <v>0</v>
      </c>
      <c r="U578" s="34">
        <v>0</v>
      </c>
      <c r="V578" s="34">
        <v>1</v>
      </c>
      <c r="W578" s="34">
        <v>0</v>
      </c>
      <c r="X578" s="34">
        <v>0</v>
      </c>
      <c r="Y578" s="34">
        <v>0</v>
      </c>
      <c r="Z578" s="34">
        <v>0</v>
      </c>
      <c r="AA578" s="34">
        <v>0</v>
      </c>
      <c r="AB578" s="34">
        <v>1</v>
      </c>
      <c r="AC578" s="34">
        <v>3</v>
      </c>
      <c r="AD578" s="34">
        <v>0</v>
      </c>
      <c r="AE578" s="34">
        <v>0</v>
      </c>
      <c r="AF578" s="34">
        <v>22</v>
      </c>
      <c r="AG578" s="34">
        <v>0</v>
      </c>
      <c r="AH578" s="34">
        <v>0</v>
      </c>
      <c r="AI578" s="34">
        <v>0</v>
      </c>
      <c r="AJ578" s="34">
        <v>0</v>
      </c>
      <c r="AK578" s="34">
        <v>0</v>
      </c>
      <c r="AL578" s="34">
        <v>21</v>
      </c>
      <c r="AM578" s="34">
        <v>0</v>
      </c>
      <c r="AN578" s="34">
        <v>2</v>
      </c>
      <c r="AO578" s="34">
        <v>0</v>
      </c>
      <c r="AP578" s="34">
        <v>0</v>
      </c>
      <c r="AQ578" s="34">
        <v>0</v>
      </c>
      <c r="AR578" s="34">
        <v>0</v>
      </c>
      <c r="AS578" s="34">
        <v>0</v>
      </c>
      <c r="AT578" s="34">
        <v>0</v>
      </c>
      <c r="AU578" s="34">
        <v>0</v>
      </c>
      <c r="AV578" s="34">
        <v>0</v>
      </c>
      <c r="AW578" s="34">
        <v>0</v>
      </c>
      <c r="AX578" s="34">
        <v>0</v>
      </c>
      <c r="AY578" s="34">
        <v>0</v>
      </c>
      <c r="AZ578" s="34">
        <v>0</v>
      </c>
      <c r="BA578" s="34">
        <v>1</v>
      </c>
      <c r="BB578" s="34">
        <v>0</v>
      </c>
      <c r="BC578" s="34">
        <v>0</v>
      </c>
      <c r="BD578" s="34">
        <v>20</v>
      </c>
      <c r="BE578" s="48">
        <v>81</v>
      </c>
    </row>
    <row r="579" spans="1:57" x14ac:dyDescent="0.2">
      <c r="A579"/>
      <c r="B579" t="s">
        <v>1369</v>
      </c>
      <c r="C579" t="s">
        <v>905</v>
      </c>
      <c r="D579" s="34">
        <v>0</v>
      </c>
      <c r="E579" s="34">
        <v>1</v>
      </c>
      <c r="F579" s="34">
        <v>1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34">
        <v>2</v>
      </c>
      <c r="T579" s="34">
        <v>0</v>
      </c>
      <c r="U579" s="34">
        <v>0</v>
      </c>
      <c r="V579" s="34">
        <v>0</v>
      </c>
      <c r="W579" s="34">
        <v>0</v>
      </c>
      <c r="X579" s="34">
        <v>0</v>
      </c>
      <c r="Y579" s="34">
        <v>1</v>
      </c>
      <c r="Z579" s="34">
        <v>0</v>
      </c>
      <c r="AA579" s="34">
        <v>0</v>
      </c>
      <c r="AB579" s="34">
        <v>0</v>
      </c>
      <c r="AC579" s="34">
        <v>0</v>
      </c>
      <c r="AD579" s="34">
        <v>0</v>
      </c>
      <c r="AE579" s="34">
        <v>0</v>
      </c>
      <c r="AF579" s="34">
        <v>1</v>
      </c>
      <c r="AG579" s="34">
        <v>0</v>
      </c>
      <c r="AH579" s="34">
        <v>0</v>
      </c>
      <c r="AI579" s="34">
        <v>0</v>
      </c>
      <c r="AJ579" s="34">
        <v>0</v>
      </c>
      <c r="AK579" s="34">
        <v>0</v>
      </c>
      <c r="AL579" s="34">
        <v>15</v>
      </c>
      <c r="AM579" s="34">
        <v>0</v>
      </c>
      <c r="AN579" s="34">
        <v>0</v>
      </c>
      <c r="AO579" s="34">
        <v>0</v>
      </c>
      <c r="AP579" s="34">
        <v>0</v>
      </c>
      <c r="AQ579" s="34">
        <v>0</v>
      </c>
      <c r="AR579" s="34">
        <v>0</v>
      </c>
      <c r="AS579" s="34">
        <v>0</v>
      </c>
      <c r="AT579" s="34">
        <v>0</v>
      </c>
      <c r="AU579" s="34">
        <v>0</v>
      </c>
      <c r="AV579" s="34">
        <v>0</v>
      </c>
      <c r="AW579" s="34">
        <v>0</v>
      </c>
      <c r="AX579" s="34">
        <v>0</v>
      </c>
      <c r="AY579" s="34">
        <v>0</v>
      </c>
      <c r="AZ579" s="34">
        <v>0</v>
      </c>
      <c r="BA579" s="34">
        <v>0</v>
      </c>
      <c r="BB579" s="34">
        <v>0</v>
      </c>
      <c r="BC579" s="34">
        <v>0</v>
      </c>
      <c r="BD579" s="34">
        <v>5</v>
      </c>
      <c r="BE579" s="48">
        <v>26</v>
      </c>
    </row>
    <row r="580" spans="1:57" s="127" customFormat="1" x14ac:dyDescent="0.2">
      <c r="A580" s="35"/>
      <c r="B580" s="35" t="s">
        <v>0</v>
      </c>
      <c r="C580" s="35" t="s">
        <v>905</v>
      </c>
      <c r="D580" s="62">
        <v>54</v>
      </c>
      <c r="E580" s="62">
        <v>3</v>
      </c>
      <c r="F580" s="62">
        <v>160</v>
      </c>
      <c r="G580" s="62">
        <v>0</v>
      </c>
      <c r="H580" s="62">
        <v>16</v>
      </c>
      <c r="I580" s="62">
        <v>2</v>
      </c>
      <c r="J580" s="62">
        <v>2</v>
      </c>
      <c r="K580" s="62">
        <v>7</v>
      </c>
      <c r="L580" s="62">
        <v>0</v>
      </c>
      <c r="M580" s="62">
        <v>66</v>
      </c>
      <c r="N580" s="62">
        <v>2</v>
      </c>
      <c r="O580" s="62">
        <v>3</v>
      </c>
      <c r="P580" s="62">
        <v>3</v>
      </c>
      <c r="Q580" s="62">
        <v>2</v>
      </c>
      <c r="R580" s="62">
        <v>4</v>
      </c>
      <c r="S580" s="62">
        <v>140</v>
      </c>
      <c r="T580" s="62">
        <v>3</v>
      </c>
      <c r="U580" s="62">
        <v>3</v>
      </c>
      <c r="V580" s="62">
        <v>4</v>
      </c>
      <c r="W580" s="62">
        <v>0</v>
      </c>
      <c r="X580" s="62">
        <v>6</v>
      </c>
      <c r="Y580" s="62">
        <v>13</v>
      </c>
      <c r="Z580" s="62">
        <v>2</v>
      </c>
      <c r="AA580" s="62">
        <v>0</v>
      </c>
      <c r="AB580" s="62">
        <v>2</v>
      </c>
      <c r="AC580" s="62">
        <v>79</v>
      </c>
      <c r="AD580" s="62">
        <v>5</v>
      </c>
      <c r="AE580" s="62">
        <v>1</v>
      </c>
      <c r="AF580" s="62">
        <v>660</v>
      </c>
      <c r="AG580" s="62">
        <v>52</v>
      </c>
      <c r="AH580" s="62">
        <v>3</v>
      </c>
      <c r="AI580" s="62">
        <v>20</v>
      </c>
      <c r="AJ580" s="62">
        <v>57</v>
      </c>
      <c r="AK580" s="62">
        <v>12</v>
      </c>
      <c r="AL580" s="62">
        <v>512</v>
      </c>
      <c r="AM580" s="62">
        <v>6</v>
      </c>
      <c r="AN580" s="62">
        <v>22</v>
      </c>
      <c r="AO580" s="62">
        <v>0</v>
      </c>
      <c r="AP580" s="62">
        <v>0</v>
      </c>
      <c r="AQ580" s="62">
        <v>0</v>
      </c>
      <c r="AR580" s="62">
        <v>1</v>
      </c>
      <c r="AS580" s="62">
        <v>0</v>
      </c>
      <c r="AT580" s="62">
        <v>7</v>
      </c>
      <c r="AU580" s="62">
        <v>1</v>
      </c>
      <c r="AV580" s="62">
        <v>0</v>
      </c>
      <c r="AW580" s="62">
        <v>4</v>
      </c>
      <c r="AX580" s="62">
        <v>0</v>
      </c>
      <c r="AY580" s="62">
        <v>0</v>
      </c>
      <c r="AZ580" s="62">
        <v>2</v>
      </c>
      <c r="BA580" s="62">
        <v>4</v>
      </c>
      <c r="BB580" s="62">
        <v>2</v>
      </c>
      <c r="BC580" s="62">
        <v>0</v>
      </c>
      <c r="BD580" s="62">
        <v>984</v>
      </c>
      <c r="BE580" s="170">
        <v>2931</v>
      </c>
    </row>
    <row r="581" spans="1:57" x14ac:dyDescent="0.2">
      <c r="A581"/>
      <c r="B581" t="s">
        <v>1370</v>
      </c>
      <c r="C581" t="s">
        <v>907</v>
      </c>
      <c r="D581" s="34">
        <v>2</v>
      </c>
      <c r="E581" s="34">
        <v>0</v>
      </c>
      <c r="F581" s="34">
        <v>9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6</v>
      </c>
      <c r="N581" s="34">
        <v>0</v>
      </c>
      <c r="O581" s="34">
        <v>1</v>
      </c>
      <c r="P581" s="34">
        <v>0</v>
      </c>
      <c r="Q581" s="34">
        <v>0</v>
      </c>
      <c r="R581" s="34">
        <v>1</v>
      </c>
      <c r="S581" s="34">
        <v>12</v>
      </c>
      <c r="T581" s="34">
        <v>0</v>
      </c>
      <c r="U581" s="34">
        <v>0</v>
      </c>
      <c r="V581" s="34">
        <v>0</v>
      </c>
      <c r="W581" s="34">
        <v>0</v>
      </c>
      <c r="X581" s="34">
        <v>1</v>
      </c>
      <c r="Y581" s="34">
        <v>0</v>
      </c>
      <c r="Z581" s="34">
        <v>0</v>
      </c>
      <c r="AA581" s="34">
        <v>0</v>
      </c>
      <c r="AB581" s="34">
        <v>0</v>
      </c>
      <c r="AC581" s="34">
        <v>0</v>
      </c>
      <c r="AD581" s="34">
        <v>0</v>
      </c>
      <c r="AE581" s="34">
        <v>0</v>
      </c>
      <c r="AF581" s="34">
        <v>19</v>
      </c>
      <c r="AG581" s="34">
        <v>0</v>
      </c>
      <c r="AH581" s="34">
        <v>0</v>
      </c>
      <c r="AI581" s="34">
        <v>0</v>
      </c>
      <c r="AJ581" s="34">
        <v>2</v>
      </c>
      <c r="AK581" s="34">
        <v>0</v>
      </c>
      <c r="AL581" s="34">
        <v>0</v>
      </c>
      <c r="AM581" s="34">
        <v>39</v>
      </c>
      <c r="AN581" s="34">
        <v>0</v>
      </c>
      <c r="AO581" s="34">
        <v>0</v>
      </c>
      <c r="AP581" s="34">
        <v>0</v>
      </c>
      <c r="AQ581" s="34">
        <v>0</v>
      </c>
      <c r="AR581" s="34">
        <v>0</v>
      </c>
      <c r="AS581" s="34">
        <v>0</v>
      </c>
      <c r="AT581" s="34">
        <v>0</v>
      </c>
      <c r="AU581" s="34">
        <v>0</v>
      </c>
      <c r="AV581" s="34">
        <v>0</v>
      </c>
      <c r="AW581" s="34">
        <v>0</v>
      </c>
      <c r="AX581" s="34">
        <v>0</v>
      </c>
      <c r="AY581" s="34">
        <v>0</v>
      </c>
      <c r="AZ581" s="34">
        <v>0</v>
      </c>
      <c r="BA581" s="34">
        <v>0</v>
      </c>
      <c r="BB581" s="34">
        <v>1</v>
      </c>
      <c r="BC581" s="34">
        <v>0</v>
      </c>
      <c r="BD581" s="34">
        <v>37</v>
      </c>
      <c r="BE581" s="48">
        <v>130</v>
      </c>
    </row>
    <row r="582" spans="1:57" x14ac:dyDescent="0.2">
      <c r="A582"/>
      <c r="B582" t="s">
        <v>1371</v>
      </c>
      <c r="C582" t="s">
        <v>907</v>
      </c>
      <c r="D582" s="34">
        <v>5</v>
      </c>
      <c r="E582" s="34">
        <v>0</v>
      </c>
      <c r="F582" s="34">
        <v>10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9</v>
      </c>
      <c r="N582" s="34">
        <v>0</v>
      </c>
      <c r="O582" s="34">
        <v>0</v>
      </c>
      <c r="P582" s="34">
        <v>0</v>
      </c>
      <c r="Q582" s="34">
        <v>0</v>
      </c>
      <c r="R582" s="34">
        <v>1</v>
      </c>
      <c r="S582" s="34">
        <v>7</v>
      </c>
      <c r="T582" s="34">
        <v>0</v>
      </c>
      <c r="U582" s="34">
        <v>0</v>
      </c>
      <c r="V582" s="34">
        <v>0</v>
      </c>
      <c r="W582" s="34">
        <v>1</v>
      </c>
      <c r="X582" s="34">
        <v>0</v>
      </c>
      <c r="Y582" s="34">
        <v>0</v>
      </c>
      <c r="Z582" s="34">
        <v>0</v>
      </c>
      <c r="AA582" s="34">
        <v>0</v>
      </c>
      <c r="AB582" s="34">
        <v>0</v>
      </c>
      <c r="AC582" s="34">
        <v>2</v>
      </c>
      <c r="AD582" s="34">
        <v>1</v>
      </c>
      <c r="AE582" s="34">
        <v>0</v>
      </c>
      <c r="AF582" s="34">
        <v>40</v>
      </c>
      <c r="AG582" s="34">
        <v>1</v>
      </c>
      <c r="AH582" s="34">
        <v>0</v>
      </c>
      <c r="AI582" s="34">
        <v>3</v>
      </c>
      <c r="AJ582" s="34">
        <v>0</v>
      </c>
      <c r="AK582" s="34">
        <v>0</v>
      </c>
      <c r="AL582" s="34">
        <v>0</v>
      </c>
      <c r="AM582" s="34">
        <v>60</v>
      </c>
      <c r="AN582" s="34">
        <v>0</v>
      </c>
      <c r="AO582" s="34">
        <v>0</v>
      </c>
      <c r="AP582" s="34">
        <v>0</v>
      </c>
      <c r="AQ582" s="34">
        <v>0</v>
      </c>
      <c r="AR582" s="34">
        <v>0</v>
      </c>
      <c r="AS582" s="34">
        <v>0</v>
      </c>
      <c r="AT582" s="34">
        <v>0</v>
      </c>
      <c r="AU582" s="34">
        <v>0</v>
      </c>
      <c r="AV582" s="34">
        <v>0</v>
      </c>
      <c r="AW582" s="34">
        <v>0</v>
      </c>
      <c r="AX582" s="34">
        <v>0</v>
      </c>
      <c r="AY582" s="34">
        <v>0</v>
      </c>
      <c r="AZ582" s="34">
        <v>0</v>
      </c>
      <c r="BA582" s="34">
        <v>0</v>
      </c>
      <c r="BB582" s="34">
        <v>0</v>
      </c>
      <c r="BC582" s="34">
        <v>0</v>
      </c>
      <c r="BD582" s="34">
        <v>35</v>
      </c>
      <c r="BE582" s="48">
        <v>175</v>
      </c>
    </row>
    <row r="583" spans="1:57" x14ac:dyDescent="0.2">
      <c r="A583"/>
      <c r="B583" t="s">
        <v>1372</v>
      </c>
      <c r="C583" t="s">
        <v>907</v>
      </c>
      <c r="D583" s="34">
        <v>0</v>
      </c>
      <c r="E583" s="34">
        <v>0</v>
      </c>
      <c r="F583" s="34">
        <v>1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0</v>
      </c>
      <c r="S583" s="34">
        <v>0</v>
      </c>
      <c r="T583" s="34">
        <v>0</v>
      </c>
      <c r="U583" s="34">
        <v>0</v>
      </c>
      <c r="V583" s="34">
        <v>0</v>
      </c>
      <c r="W583" s="34">
        <v>0</v>
      </c>
      <c r="X583" s="34">
        <v>0</v>
      </c>
      <c r="Y583" s="34">
        <v>0</v>
      </c>
      <c r="Z583" s="34">
        <v>0</v>
      </c>
      <c r="AA583" s="34">
        <v>0</v>
      </c>
      <c r="AB583" s="34">
        <v>0</v>
      </c>
      <c r="AC583" s="34">
        <v>0</v>
      </c>
      <c r="AD583" s="34">
        <v>0</v>
      </c>
      <c r="AE583" s="34">
        <v>0</v>
      </c>
      <c r="AF583" s="34">
        <v>8</v>
      </c>
      <c r="AG583" s="34">
        <v>0</v>
      </c>
      <c r="AH583" s="34">
        <v>0</v>
      </c>
      <c r="AI583" s="34">
        <v>4</v>
      </c>
      <c r="AJ583" s="34">
        <v>0</v>
      </c>
      <c r="AK583" s="34">
        <v>0</v>
      </c>
      <c r="AL583" s="34">
        <v>1</v>
      </c>
      <c r="AM583" s="34">
        <v>39</v>
      </c>
      <c r="AN583" s="34">
        <v>2</v>
      </c>
      <c r="AO583" s="34">
        <v>0</v>
      </c>
      <c r="AP583" s="34">
        <v>0</v>
      </c>
      <c r="AQ583" s="34">
        <v>0</v>
      </c>
      <c r="AR583" s="34">
        <v>0</v>
      </c>
      <c r="AS583" s="34">
        <v>0</v>
      </c>
      <c r="AT583" s="34">
        <v>0</v>
      </c>
      <c r="AU583" s="34">
        <v>0</v>
      </c>
      <c r="AV583" s="34">
        <v>0</v>
      </c>
      <c r="AW583" s="34">
        <v>0</v>
      </c>
      <c r="AX583" s="34">
        <v>0</v>
      </c>
      <c r="AY583" s="34">
        <v>0</v>
      </c>
      <c r="AZ583" s="34">
        <v>0</v>
      </c>
      <c r="BA583" s="34">
        <v>0</v>
      </c>
      <c r="BB583" s="34">
        <v>0</v>
      </c>
      <c r="BC583" s="34">
        <v>0</v>
      </c>
      <c r="BD583" s="34">
        <v>14</v>
      </c>
      <c r="BE583" s="48">
        <v>69</v>
      </c>
    </row>
    <row r="584" spans="1:57" x14ac:dyDescent="0.2">
      <c r="A584"/>
      <c r="B584" t="s">
        <v>1373</v>
      </c>
      <c r="C584" t="s">
        <v>907</v>
      </c>
      <c r="D584" s="34">
        <v>1</v>
      </c>
      <c r="E584" s="34">
        <v>0</v>
      </c>
      <c r="F584" s="34">
        <v>72</v>
      </c>
      <c r="G584" s="34">
        <v>0</v>
      </c>
      <c r="H584" s="34">
        <v>5</v>
      </c>
      <c r="I584" s="34">
        <v>5</v>
      </c>
      <c r="J584" s="34">
        <v>0</v>
      </c>
      <c r="K584" s="34">
        <v>2</v>
      </c>
      <c r="L584" s="34">
        <v>6</v>
      </c>
      <c r="M584" s="34">
        <v>3</v>
      </c>
      <c r="N584" s="34">
        <v>0</v>
      </c>
      <c r="O584" s="34">
        <v>0</v>
      </c>
      <c r="P584" s="34">
        <v>0</v>
      </c>
      <c r="Q584" s="34">
        <v>0</v>
      </c>
      <c r="R584" s="34">
        <v>3</v>
      </c>
      <c r="S584" s="34">
        <v>28</v>
      </c>
      <c r="T584" s="34">
        <v>0</v>
      </c>
      <c r="U584" s="34">
        <v>3</v>
      </c>
      <c r="V584" s="34">
        <v>2</v>
      </c>
      <c r="W584" s="34">
        <v>0</v>
      </c>
      <c r="X584" s="34">
        <v>3</v>
      </c>
      <c r="Y584" s="34">
        <v>0</v>
      </c>
      <c r="Z584" s="34">
        <v>0</v>
      </c>
      <c r="AA584" s="34">
        <v>0</v>
      </c>
      <c r="AB584" s="34">
        <v>0</v>
      </c>
      <c r="AC584" s="34">
        <v>9</v>
      </c>
      <c r="AD584" s="34">
        <v>0</v>
      </c>
      <c r="AE584" s="34">
        <v>0</v>
      </c>
      <c r="AF584" s="34">
        <v>172</v>
      </c>
      <c r="AG584" s="34">
        <v>15</v>
      </c>
      <c r="AH584" s="34">
        <v>2</v>
      </c>
      <c r="AI584" s="34">
        <v>5</v>
      </c>
      <c r="AJ584" s="34">
        <v>27</v>
      </c>
      <c r="AK584" s="34">
        <v>1</v>
      </c>
      <c r="AL584" s="34">
        <v>5</v>
      </c>
      <c r="AM584" s="34">
        <v>60</v>
      </c>
      <c r="AN584" s="34">
        <v>2</v>
      </c>
      <c r="AO584" s="34">
        <v>0</v>
      </c>
      <c r="AP584" s="34">
        <v>0</v>
      </c>
      <c r="AQ584" s="34">
        <v>0</v>
      </c>
      <c r="AR584" s="34">
        <v>0</v>
      </c>
      <c r="AS584" s="34">
        <v>0</v>
      </c>
      <c r="AT584" s="34">
        <v>2</v>
      </c>
      <c r="AU584" s="34">
        <v>1</v>
      </c>
      <c r="AV584" s="34">
        <v>0</v>
      </c>
      <c r="AW584" s="34">
        <v>2</v>
      </c>
      <c r="AX584" s="34">
        <v>0</v>
      </c>
      <c r="AY584" s="34">
        <v>0</v>
      </c>
      <c r="AZ584" s="34">
        <v>0</v>
      </c>
      <c r="BA584" s="34">
        <v>2</v>
      </c>
      <c r="BB584" s="34">
        <v>0</v>
      </c>
      <c r="BC584" s="34">
        <v>0</v>
      </c>
      <c r="BD584" s="34">
        <v>280</v>
      </c>
      <c r="BE584" s="48">
        <v>718</v>
      </c>
    </row>
    <row r="585" spans="1:57" x14ac:dyDescent="0.2">
      <c r="A585"/>
      <c r="B585" t="s">
        <v>1374</v>
      </c>
      <c r="C585" t="s">
        <v>907</v>
      </c>
      <c r="D585" s="34">
        <v>0</v>
      </c>
      <c r="E585" s="34">
        <v>0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34">
        <v>1</v>
      </c>
      <c r="T585" s="34">
        <v>0</v>
      </c>
      <c r="U585" s="34">
        <v>0</v>
      </c>
      <c r="V585" s="34">
        <v>0</v>
      </c>
      <c r="W585" s="34">
        <v>0</v>
      </c>
      <c r="X585" s="34">
        <v>0</v>
      </c>
      <c r="Y585" s="34">
        <v>0</v>
      </c>
      <c r="Z585" s="34">
        <v>0</v>
      </c>
      <c r="AA585" s="34">
        <v>0</v>
      </c>
      <c r="AB585" s="34">
        <v>0</v>
      </c>
      <c r="AC585" s="34">
        <v>0</v>
      </c>
      <c r="AD585" s="34">
        <v>0</v>
      </c>
      <c r="AE585" s="34">
        <v>0</v>
      </c>
      <c r="AF585" s="34">
        <v>4</v>
      </c>
      <c r="AG585" s="34">
        <v>0</v>
      </c>
      <c r="AH585" s="34">
        <v>0</v>
      </c>
      <c r="AI585" s="34">
        <v>0</v>
      </c>
      <c r="AJ585" s="34">
        <v>0</v>
      </c>
      <c r="AK585" s="34">
        <v>0</v>
      </c>
      <c r="AL585" s="34">
        <v>0</v>
      </c>
      <c r="AM585" s="34">
        <v>36</v>
      </c>
      <c r="AN585" s="34">
        <v>0</v>
      </c>
      <c r="AO585" s="34">
        <v>0</v>
      </c>
      <c r="AP585" s="34">
        <v>0</v>
      </c>
      <c r="AQ585" s="34">
        <v>0</v>
      </c>
      <c r="AR585" s="34">
        <v>0</v>
      </c>
      <c r="AS585" s="34">
        <v>0</v>
      </c>
      <c r="AT585" s="34">
        <v>0</v>
      </c>
      <c r="AU585" s="34">
        <v>0</v>
      </c>
      <c r="AV585" s="34">
        <v>0</v>
      </c>
      <c r="AW585" s="34">
        <v>0</v>
      </c>
      <c r="AX585" s="34">
        <v>0</v>
      </c>
      <c r="AY585" s="34">
        <v>0</v>
      </c>
      <c r="AZ585" s="34">
        <v>0</v>
      </c>
      <c r="BA585" s="34">
        <v>0</v>
      </c>
      <c r="BB585" s="34">
        <v>0</v>
      </c>
      <c r="BC585" s="34">
        <v>0</v>
      </c>
      <c r="BD585" s="34">
        <v>6</v>
      </c>
      <c r="BE585" s="48">
        <v>47</v>
      </c>
    </row>
    <row r="586" spans="1:57" x14ac:dyDescent="0.2">
      <c r="A586"/>
      <c r="B586" t="s">
        <v>1375</v>
      </c>
      <c r="C586" t="s">
        <v>907</v>
      </c>
      <c r="D586" s="34">
        <v>1</v>
      </c>
      <c r="E586" s="34">
        <v>0</v>
      </c>
      <c r="F586" s="34">
        <v>2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4</v>
      </c>
      <c r="N586" s="34">
        <v>2</v>
      </c>
      <c r="O586" s="34">
        <v>0</v>
      </c>
      <c r="P586" s="34">
        <v>0</v>
      </c>
      <c r="Q586" s="34">
        <v>0</v>
      </c>
      <c r="R586" s="34">
        <v>1</v>
      </c>
      <c r="S586" s="34">
        <v>1</v>
      </c>
      <c r="T586" s="34">
        <v>0</v>
      </c>
      <c r="U586" s="34">
        <v>0</v>
      </c>
      <c r="V586" s="34">
        <v>0</v>
      </c>
      <c r="W586" s="34">
        <v>0</v>
      </c>
      <c r="X586" s="34">
        <v>0</v>
      </c>
      <c r="Y586" s="34">
        <v>0</v>
      </c>
      <c r="Z586" s="34">
        <v>0</v>
      </c>
      <c r="AA586" s="34">
        <v>0</v>
      </c>
      <c r="AB586" s="34">
        <v>0</v>
      </c>
      <c r="AC586" s="34">
        <v>0</v>
      </c>
      <c r="AD586" s="34">
        <v>0</v>
      </c>
      <c r="AE586" s="34">
        <v>0</v>
      </c>
      <c r="AF586" s="34">
        <v>17</v>
      </c>
      <c r="AG586" s="34">
        <v>0</v>
      </c>
      <c r="AH586" s="34">
        <v>0</v>
      </c>
      <c r="AI586" s="34">
        <v>0</v>
      </c>
      <c r="AJ586" s="34">
        <v>0</v>
      </c>
      <c r="AK586" s="34">
        <v>0</v>
      </c>
      <c r="AL586" s="34">
        <v>0</v>
      </c>
      <c r="AM586" s="34">
        <v>55</v>
      </c>
      <c r="AN586" s="34">
        <v>0</v>
      </c>
      <c r="AO586" s="34">
        <v>2</v>
      </c>
      <c r="AP586" s="34">
        <v>0</v>
      </c>
      <c r="AQ586" s="34">
        <v>0</v>
      </c>
      <c r="AR586" s="34">
        <v>0</v>
      </c>
      <c r="AS586" s="34">
        <v>0</v>
      </c>
      <c r="AT586" s="34">
        <v>0</v>
      </c>
      <c r="AU586" s="34">
        <v>0</v>
      </c>
      <c r="AV586" s="34">
        <v>0</v>
      </c>
      <c r="AW586" s="34">
        <v>0</v>
      </c>
      <c r="AX586" s="34">
        <v>0</v>
      </c>
      <c r="AY586" s="34">
        <v>0</v>
      </c>
      <c r="AZ586" s="34">
        <v>0</v>
      </c>
      <c r="BA586" s="34">
        <v>0</v>
      </c>
      <c r="BB586" s="34">
        <v>0</v>
      </c>
      <c r="BC586" s="34">
        <v>0</v>
      </c>
      <c r="BD586" s="34">
        <v>20</v>
      </c>
      <c r="BE586" s="48">
        <v>105</v>
      </c>
    </row>
    <row r="587" spans="1:57" x14ac:dyDescent="0.2">
      <c r="A587"/>
      <c r="B587" t="s">
        <v>1376</v>
      </c>
      <c r="C587" t="s">
        <v>907</v>
      </c>
      <c r="D587" s="34">
        <v>2</v>
      </c>
      <c r="E587" s="34">
        <v>0</v>
      </c>
      <c r="F587" s="34">
        <v>15</v>
      </c>
      <c r="G587" s="34">
        <v>0</v>
      </c>
      <c r="H587" s="34">
        <v>0</v>
      </c>
      <c r="I587" s="34">
        <v>3</v>
      </c>
      <c r="J587" s="34">
        <v>1</v>
      </c>
      <c r="K587" s="34">
        <v>0</v>
      </c>
      <c r="L587" s="34">
        <v>1</v>
      </c>
      <c r="M587" s="34">
        <v>3</v>
      </c>
      <c r="N587" s="34">
        <v>0</v>
      </c>
      <c r="O587" s="34">
        <v>0</v>
      </c>
      <c r="P587" s="34">
        <v>0</v>
      </c>
      <c r="Q587" s="34">
        <v>0</v>
      </c>
      <c r="R587" s="34">
        <v>0</v>
      </c>
      <c r="S587" s="34">
        <v>10</v>
      </c>
      <c r="T587" s="34">
        <v>0</v>
      </c>
      <c r="U587" s="34">
        <v>0</v>
      </c>
      <c r="V587" s="34">
        <v>2</v>
      </c>
      <c r="W587" s="34">
        <v>0</v>
      </c>
      <c r="X587" s="34">
        <v>0</v>
      </c>
      <c r="Y587" s="34">
        <v>0</v>
      </c>
      <c r="Z587" s="34">
        <v>2</v>
      </c>
      <c r="AA587" s="34">
        <v>1</v>
      </c>
      <c r="AB587" s="34">
        <v>1</v>
      </c>
      <c r="AC587" s="34">
        <v>1</v>
      </c>
      <c r="AD587" s="34">
        <v>0</v>
      </c>
      <c r="AE587" s="34">
        <v>0</v>
      </c>
      <c r="AF587" s="34">
        <v>106</v>
      </c>
      <c r="AG587" s="34">
        <v>7</v>
      </c>
      <c r="AH587" s="34">
        <v>0</v>
      </c>
      <c r="AI587" s="34">
        <v>9</v>
      </c>
      <c r="AJ587" s="34">
        <v>5</v>
      </c>
      <c r="AK587" s="34">
        <v>6</v>
      </c>
      <c r="AL587" s="34">
        <v>6</v>
      </c>
      <c r="AM587" s="34">
        <v>52</v>
      </c>
      <c r="AN587" s="34">
        <v>0</v>
      </c>
      <c r="AO587" s="34">
        <v>1</v>
      </c>
      <c r="AP587" s="34">
        <v>0</v>
      </c>
      <c r="AQ587" s="34">
        <v>0</v>
      </c>
      <c r="AR587" s="34">
        <v>0</v>
      </c>
      <c r="AS587" s="34">
        <v>0</v>
      </c>
      <c r="AT587" s="34">
        <v>1</v>
      </c>
      <c r="AU587" s="34">
        <v>0</v>
      </c>
      <c r="AV587" s="34">
        <v>0</v>
      </c>
      <c r="AW587" s="34">
        <v>1</v>
      </c>
      <c r="AX587" s="34">
        <v>0</v>
      </c>
      <c r="AY587" s="34">
        <v>0</v>
      </c>
      <c r="AZ587" s="34">
        <v>0</v>
      </c>
      <c r="BA587" s="34">
        <v>0</v>
      </c>
      <c r="BB587" s="34">
        <v>0</v>
      </c>
      <c r="BC587" s="34">
        <v>0</v>
      </c>
      <c r="BD587" s="34">
        <v>147</v>
      </c>
      <c r="BE587" s="48">
        <v>383</v>
      </c>
    </row>
    <row r="588" spans="1:57" x14ac:dyDescent="0.2">
      <c r="A588"/>
      <c r="B588" t="s">
        <v>1377</v>
      </c>
      <c r="C588" t="s">
        <v>907</v>
      </c>
      <c r="D588" s="34">
        <v>1</v>
      </c>
      <c r="E588" s="34">
        <v>0</v>
      </c>
      <c r="F588" s="34">
        <v>5</v>
      </c>
      <c r="G588" s="34">
        <v>0</v>
      </c>
      <c r="H588" s="34">
        <v>0</v>
      </c>
      <c r="I588" s="34">
        <v>0</v>
      </c>
      <c r="J588" s="34">
        <v>0</v>
      </c>
      <c r="K588" s="34">
        <v>1</v>
      </c>
      <c r="L588" s="34">
        <v>0</v>
      </c>
      <c r="M588" s="34">
        <v>6</v>
      </c>
      <c r="N588" s="34">
        <v>0</v>
      </c>
      <c r="O588" s="34">
        <v>0</v>
      </c>
      <c r="P588" s="34">
        <v>0</v>
      </c>
      <c r="Q588" s="34">
        <v>0</v>
      </c>
      <c r="R588" s="34">
        <v>3</v>
      </c>
      <c r="S588" s="34">
        <v>21</v>
      </c>
      <c r="T588" s="34">
        <v>1</v>
      </c>
      <c r="U588" s="34">
        <v>0</v>
      </c>
      <c r="V588" s="34">
        <v>0</v>
      </c>
      <c r="W588" s="34">
        <v>1</v>
      </c>
      <c r="X588" s="34">
        <v>7</v>
      </c>
      <c r="Y588" s="34">
        <v>0</v>
      </c>
      <c r="Z588" s="34">
        <v>2</v>
      </c>
      <c r="AA588" s="34">
        <v>1</v>
      </c>
      <c r="AB588" s="34">
        <v>3</v>
      </c>
      <c r="AC588" s="34">
        <v>4</v>
      </c>
      <c r="AD588" s="34">
        <v>0</v>
      </c>
      <c r="AE588" s="34">
        <v>0</v>
      </c>
      <c r="AF588" s="34">
        <v>39</v>
      </c>
      <c r="AG588" s="34">
        <v>2</v>
      </c>
      <c r="AH588" s="34">
        <v>0</v>
      </c>
      <c r="AI588" s="34">
        <v>0</v>
      </c>
      <c r="AJ588" s="34">
        <v>27</v>
      </c>
      <c r="AK588" s="34">
        <v>0</v>
      </c>
      <c r="AL588" s="34">
        <v>0</v>
      </c>
      <c r="AM588" s="34">
        <v>61</v>
      </c>
      <c r="AN588" s="34">
        <v>3</v>
      </c>
      <c r="AO588" s="34">
        <v>0</v>
      </c>
      <c r="AP588" s="34">
        <v>0</v>
      </c>
      <c r="AQ588" s="34">
        <v>0</v>
      </c>
      <c r="AR588" s="34">
        <v>0</v>
      </c>
      <c r="AS588" s="34">
        <v>0</v>
      </c>
      <c r="AT588" s="34">
        <v>1</v>
      </c>
      <c r="AU588" s="34">
        <v>0</v>
      </c>
      <c r="AV588" s="34">
        <v>0</v>
      </c>
      <c r="AW588" s="34">
        <v>0</v>
      </c>
      <c r="AX588" s="34">
        <v>0</v>
      </c>
      <c r="AY588" s="34">
        <v>0</v>
      </c>
      <c r="AZ588" s="34">
        <v>0</v>
      </c>
      <c r="BA588" s="34">
        <v>0</v>
      </c>
      <c r="BB588" s="34">
        <v>0</v>
      </c>
      <c r="BC588" s="34">
        <v>0</v>
      </c>
      <c r="BD588" s="34">
        <v>125</v>
      </c>
      <c r="BE588" s="48">
        <v>314</v>
      </c>
    </row>
    <row r="589" spans="1:57" x14ac:dyDescent="0.2">
      <c r="A589"/>
      <c r="B589" t="s">
        <v>1378</v>
      </c>
      <c r="C589" t="s">
        <v>907</v>
      </c>
      <c r="D589" s="34">
        <v>0</v>
      </c>
      <c r="E589" s="34">
        <v>0</v>
      </c>
      <c r="F589" s="34">
        <v>25</v>
      </c>
      <c r="G589" s="34">
        <v>0</v>
      </c>
      <c r="H589" s="34">
        <v>1</v>
      </c>
      <c r="I589" s="34">
        <v>1</v>
      </c>
      <c r="J589" s="34">
        <v>1</v>
      </c>
      <c r="K589" s="34">
        <v>0</v>
      </c>
      <c r="L589" s="34">
        <v>0</v>
      </c>
      <c r="M589" s="34">
        <v>3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34">
        <v>6</v>
      </c>
      <c r="T589" s="34">
        <v>0</v>
      </c>
      <c r="U589" s="34">
        <v>0</v>
      </c>
      <c r="V589" s="34">
        <v>0</v>
      </c>
      <c r="W589" s="34">
        <v>0</v>
      </c>
      <c r="X589" s="34">
        <v>3</v>
      </c>
      <c r="Y589" s="34">
        <v>0</v>
      </c>
      <c r="Z589" s="34">
        <v>0</v>
      </c>
      <c r="AA589" s="34">
        <v>0</v>
      </c>
      <c r="AB589" s="34">
        <v>0</v>
      </c>
      <c r="AC589" s="34">
        <v>23</v>
      </c>
      <c r="AD589" s="34">
        <v>6</v>
      </c>
      <c r="AE589" s="34">
        <v>3</v>
      </c>
      <c r="AF589" s="34">
        <v>65</v>
      </c>
      <c r="AG589" s="34">
        <v>18</v>
      </c>
      <c r="AH589" s="34">
        <v>0</v>
      </c>
      <c r="AI589" s="34">
        <v>2</v>
      </c>
      <c r="AJ589" s="34">
        <v>2</v>
      </c>
      <c r="AK589" s="34">
        <v>2</v>
      </c>
      <c r="AL589" s="34">
        <v>5</v>
      </c>
      <c r="AM589" s="34">
        <v>43</v>
      </c>
      <c r="AN589" s="34">
        <v>1</v>
      </c>
      <c r="AO589" s="34">
        <v>0</v>
      </c>
      <c r="AP589" s="34">
        <v>0</v>
      </c>
      <c r="AQ589" s="34">
        <v>0</v>
      </c>
      <c r="AR589" s="34">
        <v>0</v>
      </c>
      <c r="AS589" s="34">
        <v>0</v>
      </c>
      <c r="AT589" s="34">
        <v>0</v>
      </c>
      <c r="AU589" s="34">
        <v>0</v>
      </c>
      <c r="AV589" s="34">
        <v>0</v>
      </c>
      <c r="AW589" s="34">
        <v>2</v>
      </c>
      <c r="AX589" s="34">
        <v>0</v>
      </c>
      <c r="AY589" s="34">
        <v>0</v>
      </c>
      <c r="AZ589" s="34">
        <v>0</v>
      </c>
      <c r="BA589" s="34">
        <v>0</v>
      </c>
      <c r="BB589" s="34">
        <v>0</v>
      </c>
      <c r="BC589" s="34">
        <v>0</v>
      </c>
      <c r="BD589" s="34">
        <v>148</v>
      </c>
      <c r="BE589" s="48">
        <v>360</v>
      </c>
    </row>
    <row r="590" spans="1:57" x14ac:dyDescent="0.2">
      <c r="A590"/>
      <c r="B590" t="s">
        <v>1379</v>
      </c>
      <c r="C590" t="s">
        <v>907</v>
      </c>
      <c r="D590" s="34">
        <v>0</v>
      </c>
      <c r="E590" s="34">
        <v>0</v>
      </c>
      <c r="F590" s="34">
        <v>3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1</v>
      </c>
      <c r="S590" s="34">
        <v>2</v>
      </c>
      <c r="T590" s="34">
        <v>0</v>
      </c>
      <c r="U590" s="34">
        <v>0</v>
      </c>
      <c r="V590" s="34">
        <v>0</v>
      </c>
      <c r="W590" s="34">
        <v>0</v>
      </c>
      <c r="X590" s="34">
        <v>0</v>
      </c>
      <c r="Y590" s="34">
        <v>0</v>
      </c>
      <c r="Z590" s="34">
        <v>0</v>
      </c>
      <c r="AA590" s="34">
        <v>0</v>
      </c>
      <c r="AB590" s="34">
        <v>0</v>
      </c>
      <c r="AC590" s="34">
        <v>0</v>
      </c>
      <c r="AD590" s="34">
        <v>0</v>
      </c>
      <c r="AE590" s="34">
        <v>0</v>
      </c>
      <c r="AF590" s="34">
        <v>5</v>
      </c>
      <c r="AG590" s="34">
        <v>0</v>
      </c>
      <c r="AH590" s="34">
        <v>0</v>
      </c>
      <c r="AI590" s="34">
        <v>0</v>
      </c>
      <c r="AJ590" s="34">
        <v>0</v>
      </c>
      <c r="AK590" s="34">
        <v>0</v>
      </c>
      <c r="AL590" s="34">
        <v>0</v>
      </c>
      <c r="AM590" s="34">
        <v>48</v>
      </c>
      <c r="AN590" s="34">
        <v>0</v>
      </c>
      <c r="AO590" s="34">
        <v>0</v>
      </c>
      <c r="AP590" s="34">
        <v>0</v>
      </c>
      <c r="AQ590" s="34">
        <v>0</v>
      </c>
      <c r="AR590" s="34">
        <v>0</v>
      </c>
      <c r="AS590" s="34">
        <v>0</v>
      </c>
      <c r="AT590" s="34">
        <v>0</v>
      </c>
      <c r="AU590" s="34">
        <v>0</v>
      </c>
      <c r="AV590" s="34">
        <v>0</v>
      </c>
      <c r="AW590" s="34">
        <v>0</v>
      </c>
      <c r="AX590" s="34">
        <v>0</v>
      </c>
      <c r="AY590" s="34">
        <v>0</v>
      </c>
      <c r="AZ590" s="34">
        <v>0</v>
      </c>
      <c r="BA590" s="34">
        <v>2</v>
      </c>
      <c r="BB590" s="34">
        <v>0</v>
      </c>
      <c r="BC590" s="34">
        <v>0</v>
      </c>
      <c r="BD590" s="34">
        <v>14</v>
      </c>
      <c r="BE590" s="48">
        <v>75</v>
      </c>
    </row>
    <row r="591" spans="1:57" x14ac:dyDescent="0.2">
      <c r="A591"/>
      <c r="B591" t="s">
        <v>1380</v>
      </c>
      <c r="C591" t="s">
        <v>907</v>
      </c>
      <c r="D591" s="34">
        <v>2</v>
      </c>
      <c r="E591" s="34">
        <v>0</v>
      </c>
      <c r="F591" s="34">
        <v>1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50</v>
      </c>
      <c r="N591" s="34">
        <v>1</v>
      </c>
      <c r="O591" s="34">
        <v>2</v>
      </c>
      <c r="P591" s="34">
        <v>2</v>
      </c>
      <c r="Q591" s="34">
        <v>0</v>
      </c>
      <c r="R591" s="34">
        <v>3</v>
      </c>
      <c r="S591" s="34">
        <v>24</v>
      </c>
      <c r="T591" s="34">
        <v>1</v>
      </c>
      <c r="U591" s="34">
        <v>1</v>
      </c>
      <c r="V591" s="34">
        <v>2</v>
      </c>
      <c r="W591" s="34">
        <v>0</v>
      </c>
      <c r="X591" s="34">
        <v>0</v>
      </c>
      <c r="Y591" s="34">
        <v>3</v>
      </c>
      <c r="Z591" s="34">
        <v>0</v>
      </c>
      <c r="AA591" s="34">
        <v>0</v>
      </c>
      <c r="AB591" s="34">
        <v>2</v>
      </c>
      <c r="AC591" s="34">
        <v>3</v>
      </c>
      <c r="AD591" s="34">
        <v>1</v>
      </c>
      <c r="AE591" s="34">
        <v>0</v>
      </c>
      <c r="AF591" s="34">
        <v>45</v>
      </c>
      <c r="AG591" s="34">
        <v>0</v>
      </c>
      <c r="AH591" s="34">
        <v>2</v>
      </c>
      <c r="AI591" s="34">
        <v>2</v>
      </c>
      <c r="AJ591" s="34">
        <v>11</v>
      </c>
      <c r="AK591" s="34">
        <v>0</v>
      </c>
      <c r="AL591" s="34">
        <v>1</v>
      </c>
      <c r="AM591" s="34">
        <v>51</v>
      </c>
      <c r="AN591" s="34">
        <v>0</v>
      </c>
      <c r="AO591" s="34">
        <v>0</v>
      </c>
      <c r="AP591" s="34">
        <v>0</v>
      </c>
      <c r="AQ591" s="34">
        <v>0</v>
      </c>
      <c r="AR591" s="34">
        <v>1</v>
      </c>
      <c r="AS591" s="34">
        <v>0</v>
      </c>
      <c r="AT591" s="34">
        <v>0</v>
      </c>
      <c r="AU591" s="34">
        <v>0</v>
      </c>
      <c r="AV591" s="34">
        <v>0</v>
      </c>
      <c r="AW591" s="34">
        <v>2</v>
      </c>
      <c r="AX591" s="34">
        <v>0</v>
      </c>
      <c r="AY591" s="34">
        <v>0</v>
      </c>
      <c r="AZ591" s="34">
        <v>0</v>
      </c>
      <c r="BA591" s="34">
        <v>0</v>
      </c>
      <c r="BB591" s="34">
        <v>0</v>
      </c>
      <c r="BC591" s="34">
        <v>0</v>
      </c>
      <c r="BD591" s="34">
        <v>155</v>
      </c>
      <c r="BE591" s="48">
        <v>368</v>
      </c>
    </row>
    <row r="592" spans="1:57" x14ac:dyDescent="0.2">
      <c r="A592"/>
      <c r="B592" t="s">
        <v>1381</v>
      </c>
      <c r="C592" t="s">
        <v>907</v>
      </c>
      <c r="D592" s="34">
        <v>2</v>
      </c>
      <c r="E592" s="34">
        <v>0</v>
      </c>
      <c r="F592" s="34">
        <v>44</v>
      </c>
      <c r="G592" s="34">
        <v>2</v>
      </c>
      <c r="H592" s="34">
        <v>3</v>
      </c>
      <c r="I592" s="34">
        <v>3</v>
      </c>
      <c r="J592" s="34">
        <v>1</v>
      </c>
      <c r="K592" s="34">
        <v>1</v>
      </c>
      <c r="L592" s="34">
        <v>4</v>
      </c>
      <c r="M592" s="34">
        <v>7</v>
      </c>
      <c r="N592" s="34">
        <v>1</v>
      </c>
      <c r="O592" s="34">
        <v>0</v>
      </c>
      <c r="P592" s="34">
        <v>0</v>
      </c>
      <c r="Q592" s="34">
        <v>0</v>
      </c>
      <c r="R592" s="34">
        <v>3</v>
      </c>
      <c r="S592" s="34">
        <v>53</v>
      </c>
      <c r="T592" s="34">
        <v>4</v>
      </c>
      <c r="U592" s="34">
        <v>2</v>
      </c>
      <c r="V592" s="34">
        <v>2</v>
      </c>
      <c r="W592" s="34">
        <v>2</v>
      </c>
      <c r="X592" s="34">
        <v>2</v>
      </c>
      <c r="Y592" s="34">
        <v>0</v>
      </c>
      <c r="Z592" s="34">
        <v>1</v>
      </c>
      <c r="AA592" s="34">
        <v>2</v>
      </c>
      <c r="AB592" s="34">
        <v>2</v>
      </c>
      <c r="AC592" s="34">
        <v>14</v>
      </c>
      <c r="AD592" s="34">
        <v>0</v>
      </c>
      <c r="AE592" s="34">
        <v>4</v>
      </c>
      <c r="AF592" s="34">
        <v>72</v>
      </c>
      <c r="AG592" s="34">
        <v>12</v>
      </c>
      <c r="AH592" s="34">
        <v>0</v>
      </c>
      <c r="AI592" s="34">
        <v>0</v>
      </c>
      <c r="AJ592" s="34">
        <v>6</v>
      </c>
      <c r="AK592" s="34">
        <v>5</v>
      </c>
      <c r="AL592" s="34">
        <v>1</v>
      </c>
      <c r="AM592" s="34">
        <v>51</v>
      </c>
      <c r="AN592" s="34">
        <v>8</v>
      </c>
      <c r="AO592" s="34">
        <v>1</v>
      </c>
      <c r="AP592" s="34">
        <v>1</v>
      </c>
      <c r="AQ592" s="34">
        <v>0</v>
      </c>
      <c r="AR592" s="34">
        <v>7</v>
      </c>
      <c r="AS592" s="34">
        <v>1</v>
      </c>
      <c r="AT592" s="34">
        <v>25</v>
      </c>
      <c r="AU592" s="34">
        <v>0</v>
      </c>
      <c r="AV592" s="34">
        <v>0</v>
      </c>
      <c r="AW592" s="34">
        <v>11</v>
      </c>
      <c r="AX592" s="34">
        <v>4</v>
      </c>
      <c r="AY592" s="34">
        <v>0</v>
      </c>
      <c r="AZ592" s="34">
        <v>0</v>
      </c>
      <c r="BA592" s="34">
        <v>2</v>
      </c>
      <c r="BB592" s="34">
        <v>1</v>
      </c>
      <c r="BC592" s="34">
        <v>0</v>
      </c>
      <c r="BD592" s="34">
        <v>456</v>
      </c>
      <c r="BE592" s="48">
        <v>823</v>
      </c>
    </row>
    <row r="593" spans="1:57" x14ac:dyDescent="0.2">
      <c r="A593"/>
      <c r="B593" t="s">
        <v>1382</v>
      </c>
      <c r="C593" t="s">
        <v>907</v>
      </c>
      <c r="D593" s="34">
        <v>4</v>
      </c>
      <c r="E593" s="34">
        <v>0</v>
      </c>
      <c r="F593" s="34">
        <v>20</v>
      </c>
      <c r="G593" s="34">
        <v>0</v>
      </c>
      <c r="H593" s="34">
        <v>1</v>
      </c>
      <c r="I593" s="34">
        <v>0</v>
      </c>
      <c r="J593" s="34">
        <v>0</v>
      </c>
      <c r="K593" s="34">
        <v>1</v>
      </c>
      <c r="L593" s="34">
        <v>0</v>
      </c>
      <c r="M593" s="34">
        <v>11</v>
      </c>
      <c r="N593" s="34">
        <v>1</v>
      </c>
      <c r="O593" s="34">
        <v>0</v>
      </c>
      <c r="P593" s="34">
        <v>1</v>
      </c>
      <c r="Q593" s="34">
        <v>0</v>
      </c>
      <c r="R593" s="34">
        <v>1</v>
      </c>
      <c r="S593" s="34">
        <v>20</v>
      </c>
      <c r="T593" s="34">
        <v>0</v>
      </c>
      <c r="U593" s="34">
        <v>0</v>
      </c>
      <c r="V593" s="34">
        <v>0</v>
      </c>
      <c r="W593" s="34">
        <v>0</v>
      </c>
      <c r="X593" s="34">
        <v>1</v>
      </c>
      <c r="Y593" s="34">
        <v>0</v>
      </c>
      <c r="Z593" s="34">
        <v>1</v>
      </c>
      <c r="AA593" s="34">
        <v>0</v>
      </c>
      <c r="AB593" s="34">
        <v>0</v>
      </c>
      <c r="AC593" s="34">
        <v>3</v>
      </c>
      <c r="AD593" s="34">
        <v>1</v>
      </c>
      <c r="AE593" s="34">
        <v>0</v>
      </c>
      <c r="AF593" s="34">
        <v>78</v>
      </c>
      <c r="AG593" s="34">
        <v>5</v>
      </c>
      <c r="AH593" s="34">
        <v>0</v>
      </c>
      <c r="AI593" s="34">
        <v>0</v>
      </c>
      <c r="AJ593" s="34">
        <v>14</v>
      </c>
      <c r="AK593" s="34">
        <v>3</v>
      </c>
      <c r="AL593" s="34">
        <v>2</v>
      </c>
      <c r="AM593" s="34">
        <v>38</v>
      </c>
      <c r="AN593" s="34">
        <v>2</v>
      </c>
      <c r="AO593" s="34">
        <v>3</v>
      </c>
      <c r="AP593" s="34">
        <v>0</v>
      </c>
      <c r="AQ593" s="34">
        <v>0</v>
      </c>
      <c r="AR593" s="34">
        <v>1</v>
      </c>
      <c r="AS593" s="34">
        <v>0</v>
      </c>
      <c r="AT593" s="34">
        <v>7</v>
      </c>
      <c r="AU593" s="34">
        <v>1</v>
      </c>
      <c r="AV593" s="34">
        <v>0</v>
      </c>
      <c r="AW593" s="34">
        <v>0</v>
      </c>
      <c r="AX593" s="34">
        <v>0</v>
      </c>
      <c r="AY593" s="34">
        <v>0</v>
      </c>
      <c r="AZ593" s="34">
        <v>0</v>
      </c>
      <c r="BA593" s="34">
        <v>0</v>
      </c>
      <c r="BB593" s="34">
        <v>0</v>
      </c>
      <c r="BC593" s="34">
        <v>0</v>
      </c>
      <c r="BD593" s="34">
        <v>131</v>
      </c>
      <c r="BE593" s="48">
        <v>351</v>
      </c>
    </row>
    <row r="594" spans="1:57" x14ac:dyDescent="0.2">
      <c r="A594"/>
      <c r="B594" t="s">
        <v>1383</v>
      </c>
      <c r="C594" t="s">
        <v>907</v>
      </c>
      <c r="D594" s="34">
        <v>0</v>
      </c>
      <c r="E594" s="34">
        <v>0</v>
      </c>
      <c r="F594" s="34">
        <v>4</v>
      </c>
      <c r="G594" s="34">
        <v>0</v>
      </c>
      <c r="H594" s="34">
        <v>1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  <c r="S594" s="34">
        <v>3</v>
      </c>
      <c r="T594" s="34">
        <v>0</v>
      </c>
      <c r="U594" s="34">
        <v>0</v>
      </c>
      <c r="V594" s="34">
        <v>0</v>
      </c>
      <c r="W594" s="34">
        <v>0</v>
      </c>
      <c r="X594" s="34">
        <v>0</v>
      </c>
      <c r="Y594" s="34">
        <v>0</v>
      </c>
      <c r="Z594" s="34">
        <v>0</v>
      </c>
      <c r="AA594" s="34">
        <v>0</v>
      </c>
      <c r="AB594" s="34">
        <v>0</v>
      </c>
      <c r="AC594" s="34">
        <v>6</v>
      </c>
      <c r="AD594" s="34">
        <v>1</v>
      </c>
      <c r="AE594" s="34">
        <v>0</v>
      </c>
      <c r="AF594" s="34">
        <v>22</v>
      </c>
      <c r="AG594" s="34">
        <v>5</v>
      </c>
      <c r="AH594" s="34">
        <v>0</v>
      </c>
      <c r="AI594" s="34">
        <v>0</v>
      </c>
      <c r="AJ594" s="34">
        <v>2</v>
      </c>
      <c r="AK594" s="34">
        <v>0</v>
      </c>
      <c r="AL594" s="34">
        <v>1</v>
      </c>
      <c r="AM594" s="34">
        <v>33</v>
      </c>
      <c r="AN594" s="34">
        <v>0</v>
      </c>
      <c r="AO594" s="34">
        <v>0</v>
      </c>
      <c r="AP594" s="34">
        <v>0</v>
      </c>
      <c r="AQ594" s="34">
        <v>0</v>
      </c>
      <c r="AR594" s="34">
        <v>0</v>
      </c>
      <c r="AS594" s="34">
        <v>0</v>
      </c>
      <c r="AT594" s="34">
        <v>0</v>
      </c>
      <c r="AU594" s="34">
        <v>0</v>
      </c>
      <c r="AV594" s="34">
        <v>0</v>
      </c>
      <c r="AW594" s="34">
        <v>1</v>
      </c>
      <c r="AX594" s="34">
        <v>0</v>
      </c>
      <c r="AY594" s="34">
        <v>0</v>
      </c>
      <c r="AZ594" s="34">
        <v>0</v>
      </c>
      <c r="BA594" s="34">
        <v>0</v>
      </c>
      <c r="BB594" s="34">
        <v>0</v>
      </c>
      <c r="BC594" s="34">
        <v>0</v>
      </c>
      <c r="BD594" s="34">
        <v>37</v>
      </c>
      <c r="BE594" s="48">
        <v>116</v>
      </c>
    </row>
    <row r="595" spans="1:57" x14ac:dyDescent="0.2">
      <c r="A595"/>
      <c r="B595" t="s">
        <v>1384</v>
      </c>
      <c r="C595" t="s">
        <v>907</v>
      </c>
      <c r="D595" s="34">
        <v>0</v>
      </c>
      <c r="E595" s="34">
        <v>0</v>
      </c>
      <c r="F595" s="34">
        <v>4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0</v>
      </c>
      <c r="S595" s="34">
        <v>3</v>
      </c>
      <c r="T595" s="34">
        <v>0</v>
      </c>
      <c r="U595" s="34">
        <v>0</v>
      </c>
      <c r="V595" s="34">
        <v>0</v>
      </c>
      <c r="W595" s="34">
        <v>0</v>
      </c>
      <c r="X595" s="34">
        <v>1</v>
      </c>
      <c r="Y595" s="34">
        <v>0</v>
      </c>
      <c r="Z595" s="34">
        <v>0</v>
      </c>
      <c r="AA595" s="34">
        <v>0</v>
      </c>
      <c r="AB595" s="34">
        <v>0</v>
      </c>
      <c r="AC595" s="34">
        <v>8</v>
      </c>
      <c r="AD595" s="34">
        <v>1</v>
      </c>
      <c r="AE595" s="34">
        <v>1</v>
      </c>
      <c r="AF595" s="34">
        <v>27</v>
      </c>
      <c r="AG595" s="34">
        <v>2</v>
      </c>
      <c r="AH595" s="34">
        <v>0</v>
      </c>
      <c r="AI595" s="34">
        <v>4</v>
      </c>
      <c r="AJ595" s="34">
        <v>5</v>
      </c>
      <c r="AK595" s="34">
        <v>0</v>
      </c>
      <c r="AL595" s="34">
        <v>0</v>
      </c>
      <c r="AM595" s="34">
        <v>48</v>
      </c>
      <c r="AN595" s="34">
        <v>0</v>
      </c>
      <c r="AO595" s="34">
        <v>0</v>
      </c>
      <c r="AP595" s="34">
        <v>0</v>
      </c>
      <c r="AQ595" s="34">
        <v>0</v>
      </c>
      <c r="AR595" s="34">
        <v>0</v>
      </c>
      <c r="AS595" s="34">
        <v>0</v>
      </c>
      <c r="AT595" s="34">
        <v>0</v>
      </c>
      <c r="AU595" s="34">
        <v>0</v>
      </c>
      <c r="AV595" s="34">
        <v>0</v>
      </c>
      <c r="AW595" s="34">
        <v>0</v>
      </c>
      <c r="AX595" s="34">
        <v>0</v>
      </c>
      <c r="AY595" s="34">
        <v>0</v>
      </c>
      <c r="AZ595" s="34">
        <v>0</v>
      </c>
      <c r="BA595" s="34">
        <v>0</v>
      </c>
      <c r="BB595" s="34">
        <v>0</v>
      </c>
      <c r="BC595" s="34">
        <v>0</v>
      </c>
      <c r="BD595" s="34">
        <v>39</v>
      </c>
      <c r="BE595" s="48">
        <v>143</v>
      </c>
    </row>
    <row r="596" spans="1:57" x14ac:dyDescent="0.2">
      <c r="A596"/>
      <c r="B596" t="s">
        <v>1385</v>
      </c>
      <c r="C596" t="s">
        <v>907</v>
      </c>
      <c r="D596" s="34">
        <v>9</v>
      </c>
      <c r="E596" s="34">
        <v>0</v>
      </c>
      <c r="F596" s="34">
        <v>2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39</v>
      </c>
      <c r="N596" s="34">
        <v>2</v>
      </c>
      <c r="O596" s="34">
        <v>0</v>
      </c>
      <c r="P596" s="34">
        <v>4</v>
      </c>
      <c r="Q596" s="34">
        <v>2</v>
      </c>
      <c r="R596" s="34">
        <v>0</v>
      </c>
      <c r="S596" s="34">
        <v>39</v>
      </c>
      <c r="T596" s="34">
        <v>3</v>
      </c>
      <c r="U596" s="34">
        <v>2</v>
      </c>
      <c r="V596" s="34">
        <v>2</v>
      </c>
      <c r="W596" s="34">
        <v>0</v>
      </c>
      <c r="X596" s="34">
        <v>1</v>
      </c>
      <c r="Y596" s="34">
        <v>0</v>
      </c>
      <c r="Z596" s="34">
        <v>2</v>
      </c>
      <c r="AA596" s="34">
        <v>2</v>
      </c>
      <c r="AB596" s="34">
        <v>2</v>
      </c>
      <c r="AC596" s="34">
        <v>3</v>
      </c>
      <c r="AD596" s="34">
        <v>0</v>
      </c>
      <c r="AE596" s="34">
        <v>0</v>
      </c>
      <c r="AF596" s="34">
        <v>64</v>
      </c>
      <c r="AG596" s="34">
        <v>6</v>
      </c>
      <c r="AH596" s="34">
        <v>0</v>
      </c>
      <c r="AI596" s="34">
        <v>1</v>
      </c>
      <c r="AJ596" s="34">
        <v>16</v>
      </c>
      <c r="AK596" s="34">
        <v>0</v>
      </c>
      <c r="AL596" s="34">
        <v>0</v>
      </c>
      <c r="AM596" s="34">
        <v>47</v>
      </c>
      <c r="AN596" s="34">
        <v>1</v>
      </c>
      <c r="AO596" s="34">
        <v>0</v>
      </c>
      <c r="AP596" s="34">
        <v>0</v>
      </c>
      <c r="AQ596" s="34">
        <v>0</v>
      </c>
      <c r="AR596" s="34">
        <v>0</v>
      </c>
      <c r="AS596" s="34">
        <v>0</v>
      </c>
      <c r="AT596" s="34">
        <v>0</v>
      </c>
      <c r="AU596" s="34">
        <v>0</v>
      </c>
      <c r="AV596" s="34">
        <v>0</v>
      </c>
      <c r="AW596" s="34">
        <v>0</v>
      </c>
      <c r="AX596" s="34">
        <v>2</v>
      </c>
      <c r="AY596" s="34">
        <v>0</v>
      </c>
      <c r="AZ596" s="34">
        <v>0</v>
      </c>
      <c r="BA596" s="34">
        <v>1</v>
      </c>
      <c r="BB596" s="34">
        <v>0</v>
      </c>
      <c r="BC596" s="34">
        <v>0</v>
      </c>
      <c r="BD596" s="34">
        <v>158</v>
      </c>
      <c r="BE596" s="48">
        <v>410</v>
      </c>
    </row>
    <row r="597" spans="1:57" s="127" customFormat="1" x14ac:dyDescent="0.2">
      <c r="A597" s="35"/>
      <c r="B597" s="35" t="s">
        <v>0</v>
      </c>
      <c r="C597" s="35" t="s">
        <v>907</v>
      </c>
      <c r="D597" s="62">
        <v>29</v>
      </c>
      <c r="E597" s="62">
        <v>0</v>
      </c>
      <c r="F597" s="62">
        <v>217</v>
      </c>
      <c r="G597" s="62">
        <v>2</v>
      </c>
      <c r="H597" s="62">
        <v>11</v>
      </c>
      <c r="I597" s="62">
        <v>12</v>
      </c>
      <c r="J597" s="62">
        <v>3</v>
      </c>
      <c r="K597" s="62">
        <v>5</v>
      </c>
      <c r="L597" s="62">
        <v>11</v>
      </c>
      <c r="M597" s="62">
        <v>141</v>
      </c>
      <c r="N597" s="62">
        <v>7</v>
      </c>
      <c r="O597" s="62">
        <v>3</v>
      </c>
      <c r="P597" s="62">
        <v>7</v>
      </c>
      <c r="Q597" s="62">
        <v>2</v>
      </c>
      <c r="R597" s="62">
        <v>17</v>
      </c>
      <c r="S597" s="62">
        <v>230</v>
      </c>
      <c r="T597" s="62">
        <v>9</v>
      </c>
      <c r="U597" s="62">
        <v>8</v>
      </c>
      <c r="V597" s="62">
        <v>10</v>
      </c>
      <c r="W597" s="62">
        <v>4</v>
      </c>
      <c r="X597" s="62">
        <v>19</v>
      </c>
      <c r="Y597" s="62">
        <v>3</v>
      </c>
      <c r="Z597" s="62">
        <v>8</v>
      </c>
      <c r="AA597" s="62">
        <v>6</v>
      </c>
      <c r="AB597" s="62">
        <v>10</v>
      </c>
      <c r="AC597" s="62">
        <v>76</v>
      </c>
      <c r="AD597" s="62">
        <v>11</v>
      </c>
      <c r="AE597" s="62">
        <v>8</v>
      </c>
      <c r="AF597" s="62">
        <v>783</v>
      </c>
      <c r="AG597" s="62">
        <v>73</v>
      </c>
      <c r="AH597" s="62">
        <v>4</v>
      </c>
      <c r="AI597" s="62">
        <v>30</v>
      </c>
      <c r="AJ597" s="62">
        <v>117</v>
      </c>
      <c r="AK597" s="62">
        <v>17</v>
      </c>
      <c r="AL597" s="62">
        <v>22</v>
      </c>
      <c r="AM597" s="62">
        <v>761</v>
      </c>
      <c r="AN597" s="62">
        <v>19</v>
      </c>
      <c r="AO597" s="62">
        <v>7</v>
      </c>
      <c r="AP597" s="62">
        <v>1</v>
      </c>
      <c r="AQ597" s="62">
        <v>0</v>
      </c>
      <c r="AR597" s="62">
        <v>9</v>
      </c>
      <c r="AS597" s="62">
        <v>1</v>
      </c>
      <c r="AT597" s="62">
        <v>36</v>
      </c>
      <c r="AU597" s="62">
        <v>2</v>
      </c>
      <c r="AV597" s="62">
        <v>0</v>
      </c>
      <c r="AW597" s="62">
        <v>19</v>
      </c>
      <c r="AX597" s="62">
        <v>6</v>
      </c>
      <c r="AY597" s="62">
        <v>0</v>
      </c>
      <c r="AZ597" s="62">
        <v>0</v>
      </c>
      <c r="BA597" s="62">
        <v>7</v>
      </c>
      <c r="BB597" s="62">
        <v>2</v>
      </c>
      <c r="BC597" s="62">
        <v>0</v>
      </c>
      <c r="BD597" s="62">
        <v>1802</v>
      </c>
      <c r="BE597" s="170">
        <v>4587</v>
      </c>
    </row>
    <row r="598" spans="1:57" x14ac:dyDescent="0.2">
      <c r="A598"/>
      <c r="B598" t="s">
        <v>559</v>
      </c>
      <c r="C598" t="s">
        <v>14</v>
      </c>
      <c r="D598" s="34">
        <v>1819</v>
      </c>
      <c r="E598" s="34">
        <v>1</v>
      </c>
      <c r="F598" s="34">
        <v>1772</v>
      </c>
      <c r="G598" s="34">
        <v>1</v>
      </c>
      <c r="H598" s="34">
        <v>8</v>
      </c>
      <c r="I598" s="34">
        <v>3</v>
      </c>
      <c r="J598" s="34">
        <v>1</v>
      </c>
      <c r="K598" s="34">
        <v>13</v>
      </c>
      <c r="L598" s="34">
        <v>4</v>
      </c>
      <c r="M598" s="34">
        <v>1420</v>
      </c>
      <c r="N598" s="34">
        <v>10</v>
      </c>
      <c r="O598" s="34">
        <v>12</v>
      </c>
      <c r="P598" s="34">
        <v>8</v>
      </c>
      <c r="Q598" s="34">
        <v>2</v>
      </c>
      <c r="R598" s="34">
        <v>1</v>
      </c>
      <c r="S598" s="34">
        <v>2572</v>
      </c>
      <c r="T598" s="34">
        <v>12</v>
      </c>
      <c r="U598" s="34">
        <v>56</v>
      </c>
      <c r="V598" s="34">
        <v>11</v>
      </c>
      <c r="W598" s="34">
        <v>12</v>
      </c>
      <c r="X598" s="34">
        <v>34</v>
      </c>
      <c r="Y598" s="34">
        <v>19</v>
      </c>
      <c r="Z598" s="34">
        <v>3</v>
      </c>
      <c r="AA598" s="34">
        <v>5</v>
      </c>
      <c r="AB598" s="34">
        <v>7</v>
      </c>
      <c r="AC598" s="34">
        <v>858</v>
      </c>
      <c r="AD598" s="34">
        <v>21</v>
      </c>
      <c r="AE598" s="34">
        <v>18</v>
      </c>
      <c r="AF598" s="34">
        <v>1140</v>
      </c>
      <c r="AG598" s="34">
        <v>22</v>
      </c>
      <c r="AH598" s="34">
        <v>8</v>
      </c>
      <c r="AI598" s="34">
        <v>2</v>
      </c>
      <c r="AJ598" s="34">
        <v>19</v>
      </c>
      <c r="AK598" s="34">
        <v>6</v>
      </c>
      <c r="AL598" s="34">
        <v>3</v>
      </c>
      <c r="AM598" s="34">
        <v>6</v>
      </c>
      <c r="AN598" s="34">
        <v>5150</v>
      </c>
      <c r="AO598" s="34">
        <v>55</v>
      </c>
      <c r="AP598" s="34">
        <v>21</v>
      </c>
      <c r="AQ598" s="34">
        <v>18</v>
      </c>
      <c r="AR598" s="34">
        <v>27</v>
      </c>
      <c r="AS598" s="34">
        <v>17</v>
      </c>
      <c r="AT598" s="34">
        <v>30</v>
      </c>
      <c r="AU598" s="34">
        <v>4</v>
      </c>
      <c r="AV598" s="34">
        <v>231</v>
      </c>
      <c r="AW598" s="34">
        <v>25</v>
      </c>
      <c r="AX598" s="34">
        <v>7</v>
      </c>
      <c r="AY598" s="34">
        <v>42</v>
      </c>
      <c r="AZ598" s="34">
        <v>3</v>
      </c>
      <c r="BA598" s="34">
        <v>15</v>
      </c>
      <c r="BB598" s="34">
        <v>19</v>
      </c>
      <c r="BC598" s="34">
        <v>6</v>
      </c>
      <c r="BD598" s="34">
        <v>4308</v>
      </c>
      <c r="BE598" s="48">
        <v>19887</v>
      </c>
    </row>
    <row r="599" spans="1:57" x14ac:dyDescent="0.2">
      <c r="A599"/>
      <c r="B599" t="s">
        <v>561</v>
      </c>
      <c r="C599" t="s">
        <v>14</v>
      </c>
      <c r="D599" s="34">
        <v>134</v>
      </c>
      <c r="E599" s="34">
        <v>0</v>
      </c>
      <c r="F599" s="34">
        <v>65</v>
      </c>
      <c r="G599" s="34">
        <v>0</v>
      </c>
      <c r="H599" s="34">
        <v>0</v>
      </c>
      <c r="I599" s="34">
        <v>3</v>
      </c>
      <c r="J599" s="34">
        <v>0</v>
      </c>
      <c r="K599" s="34">
        <v>0</v>
      </c>
      <c r="L599" s="34">
        <v>2</v>
      </c>
      <c r="M599" s="34">
        <v>98</v>
      </c>
      <c r="N599" s="34">
        <v>0</v>
      </c>
      <c r="O599" s="34">
        <v>0</v>
      </c>
      <c r="P599" s="34">
        <v>0</v>
      </c>
      <c r="Q599" s="34">
        <v>2</v>
      </c>
      <c r="R599" s="34">
        <v>0</v>
      </c>
      <c r="S599" s="34">
        <v>105</v>
      </c>
      <c r="T599" s="34">
        <v>0</v>
      </c>
      <c r="U599" s="34">
        <v>2</v>
      </c>
      <c r="V599" s="34">
        <v>0</v>
      </c>
      <c r="W599" s="34">
        <v>0</v>
      </c>
      <c r="X599" s="34">
        <v>0</v>
      </c>
      <c r="Y599" s="34">
        <v>5</v>
      </c>
      <c r="Z599" s="34">
        <v>0</v>
      </c>
      <c r="AA599" s="34">
        <v>0</v>
      </c>
      <c r="AB599" s="34">
        <v>14</v>
      </c>
      <c r="AC599" s="34">
        <v>37</v>
      </c>
      <c r="AD599" s="34">
        <v>0</v>
      </c>
      <c r="AE599" s="34">
        <v>0</v>
      </c>
      <c r="AF599" s="34">
        <v>67</v>
      </c>
      <c r="AG599" s="34">
        <v>2</v>
      </c>
      <c r="AH599" s="34">
        <v>0</v>
      </c>
      <c r="AI599" s="34">
        <v>1</v>
      </c>
      <c r="AJ599" s="34">
        <v>1</v>
      </c>
      <c r="AK599" s="34">
        <v>0</v>
      </c>
      <c r="AL599" s="34">
        <v>0</v>
      </c>
      <c r="AM599" s="34">
        <v>0</v>
      </c>
      <c r="AN599" s="34">
        <v>2372</v>
      </c>
      <c r="AO599" s="34">
        <v>4</v>
      </c>
      <c r="AP599" s="34">
        <v>0</v>
      </c>
      <c r="AQ599" s="34">
        <v>0</v>
      </c>
      <c r="AR599" s="34">
        <v>2</v>
      </c>
      <c r="AS599" s="34">
        <v>1</v>
      </c>
      <c r="AT599" s="34">
        <v>0</v>
      </c>
      <c r="AU599" s="34">
        <v>0</v>
      </c>
      <c r="AV599" s="34">
        <v>50</v>
      </c>
      <c r="AW599" s="34">
        <v>12</v>
      </c>
      <c r="AX599" s="34">
        <v>0</v>
      </c>
      <c r="AY599" s="34">
        <v>6</v>
      </c>
      <c r="AZ599" s="34">
        <v>0</v>
      </c>
      <c r="BA599" s="34">
        <v>6</v>
      </c>
      <c r="BB599" s="34">
        <v>7</v>
      </c>
      <c r="BC599" s="34">
        <v>1</v>
      </c>
      <c r="BD599" s="34">
        <v>362</v>
      </c>
      <c r="BE599" s="48">
        <v>3361</v>
      </c>
    </row>
    <row r="600" spans="1:57" x14ac:dyDescent="0.2">
      <c r="A600"/>
      <c r="B600" t="s">
        <v>1386</v>
      </c>
      <c r="C600" t="s">
        <v>14</v>
      </c>
      <c r="D600" s="34">
        <v>67</v>
      </c>
      <c r="E600" s="34">
        <v>2</v>
      </c>
      <c r="F600" s="34">
        <v>137</v>
      </c>
      <c r="G600" s="34">
        <v>1</v>
      </c>
      <c r="H600" s="34">
        <v>5</v>
      </c>
      <c r="I600" s="34">
        <v>2</v>
      </c>
      <c r="J600" s="34">
        <v>0</v>
      </c>
      <c r="K600" s="34">
        <v>2</v>
      </c>
      <c r="L600" s="34">
        <v>1</v>
      </c>
      <c r="M600" s="34">
        <v>37</v>
      </c>
      <c r="N600" s="34">
        <v>0</v>
      </c>
      <c r="O600" s="34">
        <v>1</v>
      </c>
      <c r="P600" s="34">
        <v>0</v>
      </c>
      <c r="Q600" s="34">
        <v>2</v>
      </c>
      <c r="R600" s="34">
        <v>0</v>
      </c>
      <c r="S600" s="34">
        <v>81</v>
      </c>
      <c r="T600" s="34">
        <v>1</v>
      </c>
      <c r="U600" s="34">
        <v>1</v>
      </c>
      <c r="V600" s="34">
        <v>0</v>
      </c>
      <c r="W600" s="34">
        <v>0</v>
      </c>
      <c r="X600" s="34">
        <v>2</v>
      </c>
      <c r="Y600" s="34">
        <v>1</v>
      </c>
      <c r="Z600" s="34">
        <v>0</v>
      </c>
      <c r="AA600" s="34">
        <v>1</v>
      </c>
      <c r="AB600" s="34">
        <v>0</v>
      </c>
      <c r="AC600" s="34">
        <v>63</v>
      </c>
      <c r="AD600" s="34">
        <v>1</v>
      </c>
      <c r="AE600" s="34">
        <v>3</v>
      </c>
      <c r="AF600" s="34">
        <v>64</v>
      </c>
      <c r="AG600" s="34">
        <v>2</v>
      </c>
      <c r="AH600" s="34">
        <v>0</v>
      </c>
      <c r="AI600" s="34">
        <v>0</v>
      </c>
      <c r="AJ600" s="34">
        <v>0</v>
      </c>
      <c r="AK600" s="34">
        <v>2</v>
      </c>
      <c r="AL600" s="34">
        <v>0</v>
      </c>
      <c r="AM600" s="34">
        <v>0</v>
      </c>
      <c r="AN600" s="34">
        <v>2412</v>
      </c>
      <c r="AO600" s="34">
        <v>14</v>
      </c>
      <c r="AP600" s="34">
        <v>1</v>
      </c>
      <c r="AQ600" s="34">
        <v>3</v>
      </c>
      <c r="AR600" s="34">
        <v>1</v>
      </c>
      <c r="AS600" s="34">
        <v>0</v>
      </c>
      <c r="AT600" s="34">
        <v>4</v>
      </c>
      <c r="AU600" s="34">
        <v>2</v>
      </c>
      <c r="AV600" s="34">
        <v>25</v>
      </c>
      <c r="AW600" s="34">
        <v>4</v>
      </c>
      <c r="AX600" s="34">
        <v>0</v>
      </c>
      <c r="AY600" s="34">
        <v>3</v>
      </c>
      <c r="AZ600" s="34">
        <v>2</v>
      </c>
      <c r="BA600" s="34">
        <v>0</v>
      </c>
      <c r="BB600" s="34">
        <v>0</v>
      </c>
      <c r="BC600" s="34">
        <v>0</v>
      </c>
      <c r="BD600" s="34">
        <v>405</v>
      </c>
      <c r="BE600" s="48">
        <v>3355</v>
      </c>
    </row>
    <row r="601" spans="1:57" x14ac:dyDescent="0.2">
      <c r="A601"/>
      <c r="B601" t="s">
        <v>560</v>
      </c>
      <c r="C601" t="s">
        <v>14</v>
      </c>
      <c r="D601" s="34">
        <v>286</v>
      </c>
      <c r="E601" s="34">
        <v>8</v>
      </c>
      <c r="F601" s="34">
        <v>65</v>
      </c>
      <c r="G601" s="34">
        <v>0</v>
      </c>
      <c r="H601" s="34">
        <v>1</v>
      </c>
      <c r="I601" s="34">
        <v>1</v>
      </c>
      <c r="J601" s="34">
        <v>0</v>
      </c>
      <c r="K601" s="34">
        <v>3</v>
      </c>
      <c r="L601" s="34">
        <v>0</v>
      </c>
      <c r="M601" s="34">
        <v>146</v>
      </c>
      <c r="N601" s="34">
        <v>0</v>
      </c>
      <c r="O601" s="34">
        <v>3</v>
      </c>
      <c r="P601" s="34">
        <v>0</v>
      </c>
      <c r="Q601" s="34">
        <v>2</v>
      </c>
      <c r="R601" s="34">
        <v>6</v>
      </c>
      <c r="S601" s="34">
        <v>121</v>
      </c>
      <c r="T601" s="34">
        <v>0</v>
      </c>
      <c r="U601" s="34">
        <v>3</v>
      </c>
      <c r="V601" s="34">
        <v>6</v>
      </c>
      <c r="W601" s="34">
        <v>0</v>
      </c>
      <c r="X601" s="34">
        <v>0</v>
      </c>
      <c r="Y601" s="34">
        <v>0</v>
      </c>
      <c r="Z601" s="34">
        <v>0</v>
      </c>
      <c r="AA601" s="34">
        <v>0</v>
      </c>
      <c r="AB601" s="34">
        <v>1</v>
      </c>
      <c r="AC601" s="34">
        <v>24</v>
      </c>
      <c r="AD601" s="34">
        <v>2</v>
      </c>
      <c r="AE601" s="34">
        <v>1</v>
      </c>
      <c r="AF601" s="34">
        <v>40</v>
      </c>
      <c r="AG601" s="34">
        <v>0</v>
      </c>
      <c r="AH601" s="34">
        <v>0</v>
      </c>
      <c r="AI601" s="34">
        <v>0</v>
      </c>
      <c r="AJ601" s="34">
        <v>0</v>
      </c>
      <c r="AK601" s="34">
        <v>1</v>
      </c>
      <c r="AL601" s="34">
        <v>1</v>
      </c>
      <c r="AM601" s="34">
        <v>0</v>
      </c>
      <c r="AN601" s="34">
        <v>2342</v>
      </c>
      <c r="AO601" s="34">
        <v>6</v>
      </c>
      <c r="AP601" s="34">
        <v>2</v>
      </c>
      <c r="AQ601" s="34">
        <v>1</v>
      </c>
      <c r="AR601" s="34">
        <v>0</v>
      </c>
      <c r="AS601" s="34">
        <v>6</v>
      </c>
      <c r="AT601" s="34">
        <v>4</v>
      </c>
      <c r="AU601" s="34">
        <v>0</v>
      </c>
      <c r="AV601" s="34">
        <v>103</v>
      </c>
      <c r="AW601" s="34">
        <v>0</v>
      </c>
      <c r="AX601" s="34">
        <v>1</v>
      </c>
      <c r="AY601" s="34">
        <v>0</v>
      </c>
      <c r="AZ601" s="34">
        <v>0</v>
      </c>
      <c r="BA601" s="34">
        <v>0</v>
      </c>
      <c r="BB601" s="34">
        <v>2</v>
      </c>
      <c r="BC601" s="34">
        <v>0</v>
      </c>
      <c r="BD601" s="34">
        <v>462</v>
      </c>
      <c r="BE601" s="48">
        <v>3650</v>
      </c>
    </row>
    <row r="602" spans="1:57" x14ac:dyDescent="0.2">
      <c r="A602"/>
      <c r="B602" t="s">
        <v>567</v>
      </c>
      <c r="C602" t="s">
        <v>14</v>
      </c>
      <c r="D602" s="34">
        <v>38</v>
      </c>
      <c r="E602" s="34">
        <v>0</v>
      </c>
      <c r="F602" s="34">
        <v>55</v>
      </c>
      <c r="G602" s="34">
        <v>1</v>
      </c>
      <c r="H602" s="34">
        <v>2</v>
      </c>
      <c r="I602" s="34">
        <v>1</v>
      </c>
      <c r="J602" s="34">
        <v>0</v>
      </c>
      <c r="K602" s="34">
        <v>3</v>
      </c>
      <c r="L602" s="34">
        <v>0</v>
      </c>
      <c r="M602" s="34">
        <v>38</v>
      </c>
      <c r="N602" s="34">
        <v>1</v>
      </c>
      <c r="O602" s="34">
        <v>0</v>
      </c>
      <c r="P602" s="34">
        <v>2</v>
      </c>
      <c r="Q602" s="34">
        <v>0</v>
      </c>
      <c r="R602" s="34">
        <v>0</v>
      </c>
      <c r="S602" s="34">
        <v>42</v>
      </c>
      <c r="T602" s="34">
        <v>0</v>
      </c>
      <c r="U602" s="34">
        <v>0</v>
      </c>
      <c r="V602" s="34">
        <v>0</v>
      </c>
      <c r="W602" s="34">
        <v>0</v>
      </c>
      <c r="X602" s="34">
        <v>0</v>
      </c>
      <c r="Y602" s="34">
        <v>0</v>
      </c>
      <c r="Z602" s="34">
        <v>0</v>
      </c>
      <c r="AA602" s="34">
        <v>0</v>
      </c>
      <c r="AB602" s="34">
        <v>7</v>
      </c>
      <c r="AC602" s="34">
        <v>34</v>
      </c>
      <c r="AD602" s="34">
        <v>2</v>
      </c>
      <c r="AE602" s="34">
        <v>0</v>
      </c>
      <c r="AF602" s="34">
        <v>50</v>
      </c>
      <c r="AG602" s="34">
        <v>3</v>
      </c>
      <c r="AH602" s="34">
        <v>0</v>
      </c>
      <c r="AI602" s="34">
        <v>0</v>
      </c>
      <c r="AJ602" s="34">
        <v>2</v>
      </c>
      <c r="AK602" s="34">
        <v>0</v>
      </c>
      <c r="AL602" s="34">
        <v>0</v>
      </c>
      <c r="AM602" s="34">
        <v>1</v>
      </c>
      <c r="AN602" s="34">
        <v>2139</v>
      </c>
      <c r="AO602" s="34">
        <v>6</v>
      </c>
      <c r="AP602" s="34">
        <v>3</v>
      </c>
      <c r="AQ602" s="34">
        <v>0</v>
      </c>
      <c r="AR602" s="34">
        <v>1</v>
      </c>
      <c r="AS602" s="34">
        <v>0</v>
      </c>
      <c r="AT602" s="34">
        <v>2</v>
      </c>
      <c r="AU602" s="34">
        <v>0</v>
      </c>
      <c r="AV602" s="34">
        <v>13</v>
      </c>
      <c r="AW602" s="34">
        <v>5</v>
      </c>
      <c r="AX602" s="34">
        <v>1</v>
      </c>
      <c r="AY602" s="34">
        <v>1</v>
      </c>
      <c r="AZ602" s="34">
        <v>0</v>
      </c>
      <c r="BA602" s="34">
        <v>0</v>
      </c>
      <c r="BB602" s="34">
        <v>0</v>
      </c>
      <c r="BC602" s="34">
        <v>0</v>
      </c>
      <c r="BD602" s="34">
        <v>249</v>
      </c>
      <c r="BE602" s="48">
        <v>2702</v>
      </c>
    </row>
    <row r="603" spans="1:57" x14ac:dyDescent="0.2">
      <c r="A603"/>
      <c r="B603" t="s">
        <v>562</v>
      </c>
      <c r="C603" t="s">
        <v>14</v>
      </c>
      <c r="D603" s="34">
        <v>102</v>
      </c>
      <c r="E603" s="34">
        <v>0</v>
      </c>
      <c r="F603" s="34">
        <v>31</v>
      </c>
      <c r="G603" s="34">
        <v>0</v>
      </c>
      <c r="H603" s="34">
        <v>1</v>
      </c>
      <c r="I603" s="34">
        <v>1</v>
      </c>
      <c r="J603" s="34">
        <v>0</v>
      </c>
      <c r="K603" s="34">
        <v>0</v>
      </c>
      <c r="L603" s="34">
        <v>0</v>
      </c>
      <c r="M603" s="34">
        <v>21</v>
      </c>
      <c r="N603" s="34">
        <v>0</v>
      </c>
      <c r="O603" s="34">
        <v>0</v>
      </c>
      <c r="P603" s="34">
        <v>0</v>
      </c>
      <c r="Q603" s="34">
        <v>0</v>
      </c>
      <c r="R603" s="34">
        <v>2</v>
      </c>
      <c r="S603" s="34">
        <v>36</v>
      </c>
      <c r="T603" s="34">
        <v>6</v>
      </c>
      <c r="U603" s="34">
        <v>1</v>
      </c>
      <c r="V603" s="34">
        <v>3</v>
      </c>
      <c r="W603" s="34">
        <v>0</v>
      </c>
      <c r="X603" s="34">
        <v>0</v>
      </c>
      <c r="Y603" s="34">
        <v>0</v>
      </c>
      <c r="Z603" s="34">
        <v>1</v>
      </c>
      <c r="AA603" s="34">
        <v>2</v>
      </c>
      <c r="AB603" s="34">
        <v>1</v>
      </c>
      <c r="AC603" s="34">
        <v>12</v>
      </c>
      <c r="AD603" s="34">
        <v>0</v>
      </c>
      <c r="AE603" s="34">
        <v>2</v>
      </c>
      <c r="AF603" s="34">
        <v>14</v>
      </c>
      <c r="AG603" s="34">
        <v>0</v>
      </c>
      <c r="AH603" s="34">
        <v>0</v>
      </c>
      <c r="AI603" s="34">
        <v>0</v>
      </c>
      <c r="AJ603" s="34">
        <v>0</v>
      </c>
      <c r="AK603" s="34">
        <v>0</v>
      </c>
      <c r="AL603" s="34">
        <v>0</v>
      </c>
      <c r="AM603" s="34">
        <v>0</v>
      </c>
      <c r="AN603" s="34">
        <v>2204</v>
      </c>
      <c r="AO603" s="34">
        <v>12</v>
      </c>
      <c r="AP603" s="34">
        <v>0</v>
      </c>
      <c r="AQ603" s="34">
        <v>0</v>
      </c>
      <c r="AR603" s="34">
        <v>3</v>
      </c>
      <c r="AS603" s="34">
        <v>0</v>
      </c>
      <c r="AT603" s="34">
        <v>1</v>
      </c>
      <c r="AU603" s="34">
        <v>0</v>
      </c>
      <c r="AV603" s="34">
        <v>47</v>
      </c>
      <c r="AW603" s="34">
        <v>0</v>
      </c>
      <c r="AX603" s="34">
        <v>1</v>
      </c>
      <c r="AY603" s="34">
        <v>2</v>
      </c>
      <c r="AZ603" s="34">
        <v>0</v>
      </c>
      <c r="BA603" s="34">
        <v>3</v>
      </c>
      <c r="BB603" s="34">
        <v>0</v>
      </c>
      <c r="BC603" s="34">
        <v>0</v>
      </c>
      <c r="BD603" s="34">
        <v>183</v>
      </c>
      <c r="BE603" s="48">
        <v>2692</v>
      </c>
    </row>
    <row r="604" spans="1:57" x14ac:dyDescent="0.2">
      <c r="A604"/>
      <c r="B604" t="s">
        <v>1387</v>
      </c>
      <c r="C604" t="s">
        <v>14</v>
      </c>
      <c r="D604" s="34">
        <v>84</v>
      </c>
      <c r="E604" s="34">
        <v>1</v>
      </c>
      <c r="F604" s="34">
        <v>47</v>
      </c>
      <c r="G604" s="34">
        <v>0</v>
      </c>
      <c r="H604" s="34">
        <v>0</v>
      </c>
      <c r="I604" s="34">
        <v>2</v>
      </c>
      <c r="J604" s="34">
        <v>0</v>
      </c>
      <c r="K604" s="34">
        <v>4</v>
      </c>
      <c r="L604" s="34">
        <v>0</v>
      </c>
      <c r="M604" s="34">
        <v>59</v>
      </c>
      <c r="N604" s="34">
        <v>0</v>
      </c>
      <c r="O604" s="34">
        <v>0</v>
      </c>
      <c r="P604" s="34">
        <v>0</v>
      </c>
      <c r="Q604" s="34">
        <v>1</v>
      </c>
      <c r="R604" s="34">
        <v>1</v>
      </c>
      <c r="S604" s="34">
        <v>80</v>
      </c>
      <c r="T604" s="34">
        <v>1</v>
      </c>
      <c r="U604" s="34">
        <v>2</v>
      </c>
      <c r="V604" s="34">
        <v>0</v>
      </c>
      <c r="W604" s="34">
        <v>2</v>
      </c>
      <c r="X604" s="34">
        <v>0</v>
      </c>
      <c r="Y604" s="34">
        <v>0</v>
      </c>
      <c r="Z604" s="34">
        <v>0</v>
      </c>
      <c r="AA604" s="34">
        <v>0</v>
      </c>
      <c r="AB604" s="34">
        <v>3</v>
      </c>
      <c r="AC604" s="34">
        <v>35</v>
      </c>
      <c r="AD604" s="34">
        <v>0</v>
      </c>
      <c r="AE604" s="34">
        <v>0</v>
      </c>
      <c r="AF604" s="34">
        <v>35</v>
      </c>
      <c r="AG604" s="34">
        <v>2</v>
      </c>
      <c r="AH604" s="34">
        <v>0</v>
      </c>
      <c r="AI604" s="34">
        <v>0</v>
      </c>
      <c r="AJ604" s="34">
        <v>1</v>
      </c>
      <c r="AK604" s="34">
        <v>3</v>
      </c>
      <c r="AL604" s="34">
        <v>0</v>
      </c>
      <c r="AM604" s="34">
        <v>0</v>
      </c>
      <c r="AN604" s="34">
        <v>2246</v>
      </c>
      <c r="AO604" s="34">
        <v>4</v>
      </c>
      <c r="AP604" s="34">
        <v>2</v>
      </c>
      <c r="AQ604" s="34">
        <v>1</v>
      </c>
      <c r="AR604" s="34">
        <v>8</v>
      </c>
      <c r="AS604" s="34">
        <v>0</v>
      </c>
      <c r="AT604" s="34">
        <v>3</v>
      </c>
      <c r="AU604" s="34">
        <v>0</v>
      </c>
      <c r="AV604" s="34">
        <v>17</v>
      </c>
      <c r="AW604" s="34">
        <v>4</v>
      </c>
      <c r="AX604" s="34">
        <v>0</v>
      </c>
      <c r="AY604" s="34">
        <v>2</v>
      </c>
      <c r="AZ604" s="34">
        <v>0</v>
      </c>
      <c r="BA604" s="34">
        <v>0</v>
      </c>
      <c r="BB604" s="34">
        <v>0</v>
      </c>
      <c r="BC604" s="34">
        <v>0</v>
      </c>
      <c r="BD604" s="34">
        <v>346</v>
      </c>
      <c r="BE604" s="48">
        <v>2996</v>
      </c>
    </row>
    <row r="605" spans="1:57" x14ac:dyDescent="0.2">
      <c r="A605"/>
      <c r="B605" t="s">
        <v>563</v>
      </c>
      <c r="C605" t="s">
        <v>14</v>
      </c>
      <c r="D605" s="34">
        <v>63</v>
      </c>
      <c r="E605" s="34">
        <v>0</v>
      </c>
      <c r="F605" s="34">
        <v>41</v>
      </c>
      <c r="G605" s="34">
        <v>0</v>
      </c>
      <c r="H605" s="34">
        <v>0</v>
      </c>
      <c r="I605" s="34">
        <v>0</v>
      </c>
      <c r="J605" s="34">
        <v>0</v>
      </c>
      <c r="K605" s="34">
        <v>0</v>
      </c>
      <c r="L605" s="34">
        <v>0</v>
      </c>
      <c r="M605" s="34">
        <v>35</v>
      </c>
      <c r="N605" s="34">
        <v>1</v>
      </c>
      <c r="O605" s="34">
        <v>0</v>
      </c>
      <c r="P605" s="34">
        <v>2</v>
      </c>
      <c r="Q605" s="34">
        <v>0</v>
      </c>
      <c r="R605" s="34">
        <v>0</v>
      </c>
      <c r="S605" s="34">
        <v>55</v>
      </c>
      <c r="T605" s="34">
        <v>1</v>
      </c>
      <c r="U605" s="34">
        <v>0</v>
      </c>
      <c r="V605" s="34">
        <v>0</v>
      </c>
      <c r="W605" s="34">
        <v>0</v>
      </c>
      <c r="X605" s="34">
        <v>0</v>
      </c>
      <c r="Y605" s="34">
        <v>0</v>
      </c>
      <c r="Z605" s="34">
        <v>0</v>
      </c>
      <c r="AA605" s="34">
        <v>0</v>
      </c>
      <c r="AB605" s="34">
        <v>3</v>
      </c>
      <c r="AC605" s="34">
        <v>17</v>
      </c>
      <c r="AD605" s="34">
        <v>0</v>
      </c>
      <c r="AE605" s="34">
        <v>0</v>
      </c>
      <c r="AF605" s="34">
        <v>31</v>
      </c>
      <c r="AG605" s="34">
        <v>0</v>
      </c>
      <c r="AH605" s="34">
        <v>0</v>
      </c>
      <c r="AI605" s="34">
        <v>0</v>
      </c>
      <c r="AJ605" s="34">
        <v>0</v>
      </c>
      <c r="AK605" s="34">
        <v>1</v>
      </c>
      <c r="AL605" s="34">
        <v>0</v>
      </c>
      <c r="AM605" s="34">
        <v>0</v>
      </c>
      <c r="AN605" s="34">
        <v>2180</v>
      </c>
      <c r="AO605" s="34">
        <v>1</v>
      </c>
      <c r="AP605" s="34">
        <v>1</v>
      </c>
      <c r="AQ605" s="34">
        <v>0</v>
      </c>
      <c r="AR605" s="34">
        <v>0</v>
      </c>
      <c r="AS605" s="34">
        <v>3</v>
      </c>
      <c r="AT605" s="34">
        <v>0</v>
      </c>
      <c r="AU605" s="34">
        <v>0</v>
      </c>
      <c r="AV605" s="34">
        <v>14</v>
      </c>
      <c r="AW605" s="34">
        <v>0</v>
      </c>
      <c r="AX605" s="34">
        <v>0</v>
      </c>
      <c r="AY605" s="34">
        <v>0</v>
      </c>
      <c r="AZ605" s="34">
        <v>0</v>
      </c>
      <c r="BA605" s="34">
        <v>2</v>
      </c>
      <c r="BB605" s="34">
        <v>2</v>
      </c>
      <c r="BC605" s="34">
        <v>0</v>
      </c>
      <c r="BD605" s="34">
        <v>173</v>
      </c>
      <c r="BE605" s="48">
        <v>2626</v>
      </c>
    </row>
    <row r="606" spans="1:57" x14ac:dyDescent="0.2">
      <c r="A606"/>
      <c r="B606" t="s">
        <v>1388</v>
      </c>
      <c r="C606" t="s">
        <v>14</v>
      </c>
      <c r="D606" s="34">
        <v>70</v>
      </c>
      <c r="E606" s="34">
        <v>2</v>
      </c>
      <c r="F606" s="34">
        <v>38</v>
      </c>
      <c r="G606" s="34">
        <v>0</v>
      </c>
      <c r="H606" s="34">
        <v>0</v>
      </c>
      <c r="I606" s="34">
        <v>1</v>
      </c>
      <c r="J606" s="34">
        <v>0</v>
      </c>
      <c r="K606" s="34">
        <v>1</v>
      </c>
      <c r="L606" s="34">
        <v>0</v>
      </c>
      <c r="M606" s="34">
        <v>47</v>
      </c>
      <c r="N606" s="34">
        <v>0</v>
      </c>
      <c r="O606" s="34">
        <v>2</v>
      </c>
      <c r="P606" s="34">
        <v>0</v>
      </c>
      <c r="Q606" s="34">
        <v>2</v>
      </c>
      <c r="R606" s="34">
        <v>2</v>
      </c>
      <c r="S606" s="34">
        <v>101</v>
      </c>
      <c r="T606" s="34">
        <v>3</v>
      </c>
      <c r="U606" s="34">
        <v>4</v>
      </c>
      <c r="V606" s="34">
        <v>8</v>
      </c>
      <c r="W606" s="34">
        <v>3</v>
      </c>
      <c r="X606" s="34">
        <v>1</v>
      </c>
      <c r="Y606" s="34">
        <v>1</v>
      </c>
      <c r="Z606" s="34">
        <v>0</v>
      </c>
      <c r="AA606" s="34">
        <v>0</v>
      </c>
      <c r="AB606" s="34">
        <v>1</v>
      </c>
      <c r="AC606" s="34">
        <v>17</v>
      </c>
      <c r="AD606" s="34">
        <v>0</v>
      </c>
      <c r="AE606" s="34">
        <v>0</v>
      </c>
      <c r="AF606" s="34">
        <v>27</v>
      </c>
      <c r="AG606" s="34">
        <v>1</v>
      </c>
      <c r="AH606" s="34">
        <v>0</v>
      </c>
      <c r="AI606" s="34">
        <v>0</v>
      </c>
      <c r="AJ606" s="34">
        <v>2</v>
      </c>
      <c r="AK606" s="34">
        <v>0</v>
      </c>
      <c r="AL606" s="34">
        <v>0</v>
      </c>
      <c r="AM606" s="34">
        <v>0</v>
      </c>
      <c r="AN606" s="34">
        <v>2242</v>
      </c>
      <c r="AO606" s="34">
        <v>3</v>
      </c>
      <c r="AP606" s="34">
        <v>4</v>
      </c>
      <c r="AQ606" s="34">
        <v>0</v>
      </c>
      <c r="AR606" s="34">
        <v>2</v>
      </c>
      <c r="AS606" s="34">
        <v>3</v>
      </c>
      <c r="AT606" s="34">
        <v>7</v>
      </c>
      <c r="AU606" s="34">
        <v>0</v>
      </c>
      <c r="AV606" s="34">
        <v>27</v>
      </c>
      <c r="AW606" s="34">
        <v>6</v>
      </c>
      <c r="AX606" s="34">
        <v>13</v>
      </c>
      <c r="AY606" s="34">
        <v>3</v>
      </c>
      <c r="AZ606" s="34">
        <v>0</v>
      </c>
      <c r="BA606" s="34">
        <v>0</v>
      </c>
      <c r="BB606" s="34">
        <v>2</v>
      </c>
      <c r="BC606" s="34">
        <v>0</v>
      </c>
      <c r="BD606" s="34">
        <v>403</v>
      </c>
      <c r="BE606" s="48">
        <v>3049</v>
      </c>
    </row>
    <row r="607" spans="1:57" x14ac:dyDescent="0.2">
      <c r="A607"/>
      <c r="B607" t="s">
        <v>565</v>
      </c>
      <c r="C607" t="s">
        <v>14</v>
      </c>
      <c r="D607" s="34">
        <v>79</v>
      </c>
      <c r="E607" s="34">
        <v>0</v>
      </c>
      <c r="F607" s="34">
        <v>63</v>
      </c>
      <c r="G607" s="34">
        <v>0</v>
      </c>
      <c r="H607" s="34">
        <v>0</v>
      </c>
      <c r="I607" s="34">
        <v>0</v>
      </c>
      <c r="J607" s="34">
        <v>0</v>
      </c>
      <c r="K607" s="34">
        <v>1</v>
      </c>
      <c r="L607" s="34">
        <v>0</v>
      </c>
      <c r="M607" s="34">
        <v>63</v>
      </c>
      <c r="N607" s="34">
        <v>2</v>
      </c>
      <c r="O607" s="34">
        <v>0</v>
      </c>
      <c r="P607" s="34">
        <v>1</v>
      </c>
      <c r="Q607" s="34">
        <v>0</v>
      </c>
      <c r="R607" s="34">
        <v>0</v>
      </c>
      <c r="S607" s="34">
        <v>102</v>
      </c>
      <c r="T607" s="34">
        <v>1</v>
      </c>
      <c r="U607" s="34">
        <v>12</v>
      </c>
      <c r="V607" s="34">
        <v>0</v>
      </c>
      <c r="W607" s="34">
        <v>2</v>
      </c>
      <c r="X607" s="34">
        <v>2</v>
      </c>
      <c r="Y607" s="34">
        <v>0</v>
      </c>
      <c r="Z607" s="34">
        <v>0</v>
      </c>
      <c r="AA607" s="34">
        <v>1</v>
      </c>
      <c r="AB607" s="34">
        <v>0</v>
      </c>
      <c r="AC607" s="34">
        <v>28</v>
      </c>
      <c r="AD607" s="34">
        <v>2</v>
      </c>
      <c r="AE607" s="34">
        <v>0</v>
      </c>
      <c r="AF607" s="34">
        <v>47</v>
      </c>
      <c r="AG607" s="34">
        <v>3</v>
      </c>
      <c r="AH607" s="34">
        <v>0</v>
      </c>
      <c r="AI607" s="34">
        <v>0</v>
      </c>
      <c r="AJ607" s="34">
        <v>4</v>
      </c>
      <c r="AK607" s="34">
        <v>1</v>
      </c>
      <c r="AL607" s="34">
        <v>0</v>
      </c>
      <c r="AM607" s="34">
        <v>0</v>
      </c>
      <c r="AN607" s="34">
        <v>1994</v>
      </c>
      <c r="AO607" s="34">
        <v>2</v>
      </c>
      <c r="AP607" s="34">
        <v>2</v>
      </c>
      <c r="AQ607" s="34">
        <v>6</v>
      </c>
      <c r="AR607" s="34">
        <v>4</v>
      </c>
      <c r="AS607" s="34">
        <v>0</v>
      </c>
      <c r="AT607" s="34">
        <v>6</v>
      </c>
      <c r="AU607" s="34">
        <v>0</v>
      </c>
      <c r="AV607" s="34">
        <v>10</v>
      </c>
      <c r="AW607" s="34">
        <v>3</v>
      </c>
      <c r="AX607" s="34">
        <v>0</v>
      </c>
      <c r="AY607" s="34">
        <v>0</v>
      </c>
      <c r="AZ607" s="34">
        <v>0</v>
      </c>
      <c r="BA607" s="34">
        <v>2</v>
      </c>
      <c r="BB607" s="34">
        <v>4</v>
      </c>
      <c r="BC607" s="34">
        <v>0</v>
      </c>
      <c r="BD607" s="34">
        <v>323</v>
      </c>
      <c r="BE607" s="48">
        <v>2770</v>
      </c>
    </row>
    <row r="608" spans="1:57" x14ac:dyDescent="0.2">
      <c r="A608"/>
      <c r="B608" t="s">
        <v>1389</v>
      </c>
      <c r="C608" t="s">
        <v>14</v>
      </c>
      <c r="D608" s="34">
        <v>101</v>
      </c>
      <c r="E608" s="34">
        <v>2</v>
      </c>
      <c r="F608" s="34">
        <v>36</v>
      </c>
      <c r="G608" s="34">
        <v>1</v>
      </c>
      <c r="H608" s="34">
        <v>5</v>
      </c>
      <c r="I608" s="34">
        <v>0</v>
      </c>
      <c r="J608" s="34">
        <v>0</v>
      </c>
      <c r="K608" s="34">
        <v>6</v>
      </c>
      <c r="L608" s="34">
        <v>0</v>
      </c>
      <c r="M608" s="34">
        <v>60</v>
      </c>
      <c r="N608" s="34">
        <v>1</v>
      </c>
      <c r="O608" s="34">
        <v>0</v>
      </c>
      <c r="P608" s="34">
        <v>0</v>
      </c>
      <c r="Q608" s="34">
        <v>0</v>
      </c>
      <c r="R608" s="34">
        <v>0</v>
      </c>
      <c r="S608" s="34">
        <v>108</v>
      </c>
      <c r="T608" s="34">
        <v>5</v>
      </c>
      <c r="U608" s="34">
        <v>3</v>
      </c>
      <c r="V608" s="34">
        <v>0</v>
      </c>
      <c r="W608" s="34">
        <v>2</v>
      </c>
      <c r="X608" s="34">
        <v>8</v>
      </c>
      <c r="Y608" s="34">
        <v>4</v>
      </c>
      <c r="Z608" s="34">
        <v>6</v>
      </c>
      <c r="AA608" s="34">
        <v>0</v>
      </c>
      <c r="AB608" s="34">
        <v>3</v>
      </c>
      <c r="AC608" s="34">
        <v>13</v>
      </c>
      <c r="AD608" s="34">
        <v>0</v>
      </c>
      <c r="AE608" s="34">
        <v>6</v>
      </c>
      <c r="AF608" s="34">
        <v>62</v>
      </c>
      <c r="AG608" s="34">
        <v>2</v>
      </c>
      <c r="AH608" s="34">
        <v>0</v>
      </c>
      <c r="AI608" s="34">
        <v>0</v>
      </c>
      <c r="AJ608" s="34">
        <v>3</v>
      </c>
      <c r="AK608" s="34">
        <v>0</v>
      </c>
      <c r="AL608" s="34">
        <v>0</v>
      </c>
      <c r="AM608" s="34">
        <v>0</v>
      </c>
      <c r="AN608" s="34">
        <v>1899</v>
      </c>
      <c r="AO608" s="34">
        <v>4</v>
      </c>
      <c r="AP608" s="34">
        <v>1</v>
      </c>
      <c r="AQ608" s="34">
        <v>1</v>
      </c>
      <c r="AR608" s="34">
        <v>7</v>
      </c>
      <c r="AS608" s="34">
        <v>3</v>
      </c>
      <c r="AT608" s="34">
        <v>16</v>
      </c>
      <c r="AU608" s="34">
        <v>0</v>
      </c>
      <c r="AV608" s="34">
        <v>29</v>
      </c>
      <c r="AW608" s="34">
        <v>3</v>
      </c>
      <c r="AX608" s="34">
        <v>4</v>
      </c>
      <c r="AY608" s="34">
        <v>5</v>
      </c>
      <c r="AZ608" s="34">
        <v>0</v>
      </c>
      <c r="BA608" s="34">
        <v>1</v>
      </c>
      <c r="BB608" s="34">
        <v>2</v>
      </c>
      <c r="BC608" s="34">
        <v>0</v>
      </c>
      <c r="BD608" s="34">
        <v>442</v>
      </c>
      <c r="BE608" s="48">
        <v>2854</v>
      </c>
    </row>
    <row r="609" spans="1:57" x14ac:dyDescent="0.2">
      <c r="A609"/>
      <c r="B609" t="s">
        <v>564</v>
      </c>
      <c r="C609" t="s">
        <v>14</v>
      </c>
      <c r="D609" s="34">
        <v>54</v>
      </c>
      <c r="E609" s="34">
        <v>6</v>
      </c>
      <c r="F609" s="34">
        <v>31</v>
      </c>
      <c r="G609" s="34">
        <v>0</v>
      </c>
      <c r="H609" s="34">
        <v>0</v>
      </c>
      <c r="I609" s="34">
        <v>1</v>
      </c>
      <c r="J609" s="34">
        <v>0</v>
      </c>
      <c r="K609" s="34">
        <v>0</v>
      </c>
      <c r="L609" s="34">
        <v>0</v>
      </c>
      <c r="M609" s="34">
        <v>41</v>
      </c>
      <c r="N609" s="34">
        <v>0</v>
      </c>
      <c r="O609" s="34">
        <v>0</v>
      </c>
      <c r="P609" s="34">
        <v>0</v>
      </c>
      <c r="Q609" s="34">
        <v>1</v>
      </c>
      <c r="R609" s="34">
        <v>1</v>
      </c>
      <c r="S609" s="34">
        <v>34</v>
      </c>
      <c r="T609" s="34">
        <v>2</v>
      </c>
      <c r="U609" s="34">
        <v>1</v>
      </c>
      <c r="V609" s="34">
        <v>0</v>
      </c>
      <c r="W609" s="34">
        <v>0</v>
      </c>
      <c r="X609" s="34">
        <v>1</v>
      </c>
      <c r="Y609" s="34">
        <v>0</v>
      </c>
      <c r="Z609" s="34">
        <v>0</v>
      </c>
      <c r="AA609" s="34">
        <v>0</v>
      </c>
      <c r="AB609" s="34">
        <v>0</v>
      </c>
      <c r="AC609" s="34">
        <v>17</v>
      </c>
      <c r="AD609" s="34">
        <v>0</v>
      </c>
      <c r="AE609" s="34">
        <v>0</v>
      </c>
      <c r="AF609" s="34">
        <v>17</v>
      </c>
      <c r="AG609" s="34">
        <v>2</v>
      </c>
      <c r="AH609" s="34">
        <v>0</v>
      </c>
      <c r="AI609" s="34">
        <v>0</v>
      </c>
      <c r="AJ609" s="34">
        <v>0</v>
      </c>
      <c r="AK609" s="34">
        <v>0</v>
      </c>
      <c r="AL609" s="34">
        <v>0</v>
      </c>
      <c r="AM609" s="34">
        <v>0</v>
      </c>
      <c r="AN609" s="34">
        <v>2155</v>
      </c>
      <c r="AO609" s="34">
        <v>8</v>
      </c>
      <c r="AP609" s="34">
        <v>0</v>
      </c>
      <c r="AQ609" s="34">
        <v>0</v>
      </c>
      <c r="AR609" s="34">
        <v>5</v>
      </c>
      <c r="AS609" s="34">
        <v>4</v>
      </c>
      <c r="AT609" s="34">
        <v>0</v>
      </c>
      <c r="AU609" s="34">
        <v>2</v>
      </c>
      <c r="AV609" s="34">
        <v>21</v>
      </c>
      <c r="AW609" s="34">
        <v>1</v>
      </c>
      <c r="AX609" s="34">
        <v>0</v>
      </c>
      <c r="AY609" s="34">
        <v>4</v>
      </c>
      <c r="AZ609" s="34">
        <v>1</v>
      </c>
      <c r="BA609" s="34">
        <v>2</v>
      </c>
      <c r="BB609" s="34">
        <v>2</v>
      </c>
      <c r="BC609" s="34">
        <v>0</v>
      </c>
      <c r="BD609" s="34">
        <v>173</v>
      </c>
      <c r="BE609" s="48">
        <v>2587</v>
      </c>
    </row>
    <row r="610" spans="1:57" x14ac:dyDescent="0.2">
      <c r="A610"/>
      <c r="B610" t="s">
        <v>1390</v>
      </c>
      <c r="C610" t="s">
        <v>14</v>
      </c>
      <c r="D610" s="34">
        <v>27</v>
      </c>
      <c r="E610" s="34">
        <v>0</v>
      </c>
      <c r="F610" s="34">
        <v>29</v>
      </c>
      <c r="G610" s="34">
        <v>0</v>
      </c>
      <c r="H610" s="34">
        <v>0</v>
      </c>
      <c r="I610" s="34">
        <v>0</v>
      </c>
      <c r="J610" s="34">
        <v>0</v>
      </c>
      <c r="K610" s="34">
        <v>0</v>
      </c>
      <c r="L610" s="34">
        <v>0</v>
      </c>
      <c r="M610" s="34">
        <v>8</v>
      </c>
      <c r="N610" s="34">
        <v>0</v>
      </c>
      <c r="O610" s="34">
        <v>0</v>
      </c>
      <c r="P610" s="34">
        <v>0</v>
      </c>
      <c r="Q610" s="34">
        <v>0</v>
      </c>
      <c r="R610" s="34">
        <v>0</v>
      </c>
      <c r="S610" s="34">
        <v>36</v>
      </c>
      <c r="T610" s="34">
        <v>0</v>
      </c>
      <c r="U610" s="34">
        <v>0</v>
      </c>
      <c r="V610" s="34">
        <v>0</v>
      </c>
      <c r="W610" s="34">
        <v>0</v>
      </c>
      <c r="X610" s="34">
        <v>0</v>
      </c>
      <c r="Y610" s="34">
        <v>8</v>
      </c>
      <c r="Z610" s="34">
        <v>0</v>
      </c>
      <c r="AA610" s="34">
        <v>0</v>
      </c>
      <c r="AB610" s="34">
        <v>1</v>
      </c>
      <c r="AC610" s="34">
        <v>8</v>
      </c>
      <c r="AD610" s="34">
        <v>0</v>
      </c>
      <c r="AE610" s="34">
        <v>2</v>
      </c>
      <c r="AF610" s="34">
        <v>8</v>
      </c>
      <c r="AG610" s="34">
        <v>1</v>
      </c>
      <c r="AH610" s="34">
        <v>0</v>
      </c>
      <c r="AI610" s="34">
        <v>0</v>
      </c>
      <c r="AJ610" s="34">
        <v>0</v>
      </c>
      <c r="AK610" s="34">
        <v>0</v>
      </c>
      <c r="AL610" s="34">
        <v>0</v>
      </c>
      <c r="AM610" s="34">
        <v>0</v>
      </c>
      <c r="AN610" s="34">
        <v>1499</v>
      </c>
      <c r="AO610" s="34">
        <v>3</v>
      </c>
      <c r="AP610" s="34">
        <v>2</v>
      </c>
      <c r="AQ610" s="34">
        <v>1</v>
      </c>
      <c r="AR610" s="34">
        <v>2</v>
      </c>
      <c r="AS610" s="34">
        <v>0</v>
      </c>
      <c r="AT610" s="34">
        <v>2</v>
      </c>
      <c r="AU610" s="34">
        <v>1</v>
      </c>
      <c r="AV610" s="34">
        <v>5</v>
      </c>
      <c r="AW610" s="34">
        <v>4</v>
      </c>
      <c r="AX610" s="34">
        <v>0</v>
      </c>
      <c r="AY610" s="34">
        <v>3</v>
      </c>
      <c r="AZ610" s="34">
        <v>0</v>
      </c>
      <c r="BA610" s="34">
        <v>0</v>
      </c>
      <c r="BB610" s="34">
        <v>0</v>
      </c>
      <c r="BC610" s="34">
        <v>0</v>
      </c>
      <c r="BD610" s="34">
        <v>76</v>
      </c>
      <c r="BE610" s="48">
        <v>1726</v>
      </c>
    </row>
    <row r="611" spans="1:57" x14ac:dyDescent="0.2">
      <c r="A611"/>
      <c r="B611" t="s">
        <v>1391</v>
      </c>
      <c r="C611" t="s">
        <v>14</v>
      </c>
      <c r="D611" s="34">
        <v>54</v>
      </c>
      <c r="E611" s="34">
        <v>2</v>
      </c>
      <c r="F611" s="34">
        <v>54</v>
      </c>
      <c r="G611" s="34">
        <v>0</v>
      </c>
      <c r="H611" s="34">
        <v>0</v>
      </c>
      <c r="I611" s="34">
        <v>0</v>
      </c>
      <c r="J611" s="34">
        <v>0</v>
      </c>
      <c r="K611" s="34">
        <v>0</v>
      </c>
      <c r="L611" s="34">
        <v>0</v>
      </c>
      <c r="M611" s="34">
        <v>48</v>
      </c>
      <c r="N611" s="34">
        <v>0</v>
      </c>
      <c r="O611" s="34">
        <v>0</v>
      </c>
      <c r="P611" s="34">
        <v>0</v>
      </c>
      <c r="Q611" s="34">
        <v>0</v>
      </c>
      <c r="R611" s="34">
        <v>0</v>
      </c>
      <c r="S611" s="34">
        <v>40</v>
      </c>
      <c r="T611" s="34">
        <v>1</v>
      </c>
      <c r="U611" s="34">
        <v>2</v>
      </c>
      <c r="V611" s="34">
        <v>1</v>
      </c>
      <c r="W611" s="34">
        <v>0</v>
      </c>
      <c r="X611" s="34">
        <v>2</v>
      </c>
      <c r="Y611" s="34">
        <v>1</v>
      </c>
      <c r="Z611" s="34">
        <v>1</v>
      </c>
      <c r="AA611" s="34">
        <v>0</v>
      </c>
      <c r="AB611" s="34">
        <v>7</v>
      </c>
      <c r="AC611" s="34">
        <v>21</v>
      </c>
      <c r="AD611" s="34">
        <v>3</v>
      </c>
      <c r="AE611" s="34">
        <v>0</v>
      </c>
      <c r="AF611" s="34">
        <v>87</v>
      </c>
      <c r="AG611" s="34">
        <v>9</v>
      </c>
      <c r="AH611" s="34">
        <v>0</v>
      </c>
      <c r="AI611" s="34">
        <v>3</v>
      </c>
      <c r="AJ611" s="34">
        <v>9</v>
      </c>
      <c r="AK611" s="34">
        <v>0</v>
      </c>
      <c r="AL611" s="34">
        <v>0</v>
      </c>
      <c r="AM611" s="34">
        <v>3</v>
      </c>
      <c r="AN611" s="34">
        <v>1601</v>
      </c>
      <c r="AO611" s="34">
        <v>5</v>
      </c>
      <c r="AP611" s="34">
        <v>0</v>
      </c>
      <c r="AQ611" s="34">
        <v>2</v>
      </c>
      <c r="AR611" s="34">
        <v>3</v>
      </c>
      <c r="AS611" s="34">
        <v>0</v>
      </c>
      <c r="AT611" s="34">
        <v>1</v>
      </c>
      <c r="AU611" s="34">
        <v>1</v>
      </c>
      <c r="AV611" s="34">
        <v>8</v>
      </c>
      <c r="AW611" s="34">
        <v>0</v>
      </c>
      <c r="AX611" s="34">
        <v>0</v>
      </c>
      <c r="AY611" s="34">
        <v>2</v>
      </c>
      <c r="AZ611" s="34">
        <v>0</v>
      </c>
      <c r="BA611" s="34">
        <v>0</v>
      </c>
      <c r="BB611" s="34">
        <v>0</v>
      </c>
      <c r="BC611" s="34">
        <v>0</v>
      </c>
      <c r="BD611" s="34">
        <v>279</v>
      </c>
      <c r="BE611" s="48">
        <v>2250</v>
      </c>
    </row>
    <row r="612" spans="1:57" x14ac:dyDescent="0.2">
      <c r="A612"/>
      <c r="B612" t="s">
        <v>1392</v>
      </c>
      <c r="C612" t="s">
        <v>14</v>
      </c>
      <c r="D612" s="34">
        <v>21</v>
      </c>
      <c r="E612" s="34">
        <v>0</v>
      </c>
      <c r="F612" s="34">
        <v>68</v>
      </c>
      <c r="G612" s="34">
        <v>1</v>
      </c>
      <c r="H612" s="34">
        <v>1</v>
      </c>
      <c r="I612" s="34">
        <v>1</v>
      </c>
      <c r="J612" s="34">
        <v>0</v>
      </c>
      <c r="K612" s="34">
        <v>1</v>
      </c>
      <c r="L612" s="34">
        <v>0</v>
      </c>
      <c r="M612" s="34">
        <v>9</v>
      </c>
      <c r="N612" s="34">
        <v>0</v>
      </c>
      <c r="O612" s="34">
        <v>0</v>
      </c>
      <c r="P612" s="34">
        <v>0</v>
      </c>
      <c r="Q612" s="34">
        <v>1</v>
      </c>
      <c r="R612" s="34">
        <v>0</v>
      </c>
      <c r="S612" s="34">
        <v>32</v>
      </c>
      <c r="T612" s="34">
        <v>0</v>
      </c>
      <c r="U612" s="34">
        <v>0</v>
      </c>
      <c r="V612" s="34">
        <v>1</v>
      </c>
      <c r="W612" s="34">
        <v>0</v>
      </c>
      <c r="X612" s="34">
        <v>8</v>
      </c>
      <c r="Y612" s="34">
        <v>1</v>
      </c>
      <c r="Z612" s="34">
        <v>0</v>
      </c>
      <c r="AA612" s="34">
        <v>0</v>
      </c>
      <c r="AB612" s="34">
        <v>2</v>
      </c>
      <c r="AC612" s="34">
        <v>29</v>
      </c>
      <c r="AD612" s="34">
        <v>0</v>
      </c>
      <c r="AE612" s="34">
        <v>0</v>
      </c>
      <c r="AF612" s="34">
        <v>60</v>
      </c>
      <c r="AG612" s="34">
        <v>8</v>
      </c>
      <c r="AH612" s="34">
        <v>0</v>
      </c>
      <c r="AI612" s="34">
        <v>0</v>
      </c>
      <c r="AJ612" s="34">
        <v>2</v>
      </c>
      <c r="AK612" s="34">
        <v>0</v>
      </c>
      <c r="AL612" s="34">
        <v>0</v>
      </c>
      <c r="AM612" s="34">
        <v>0</v>
      </c>
      <c r="AN612" s="34">
        <v>1471</v>
      </c>
      <c r="AO612" s="34">
        <v>7</v>
      </c>
      <c r="AP612" s="34">
        <v>1</v>
      </c>
      <c r="AQ612" s="34">
        <v>1</v>
      </c>
      <c r="AR612" s="34">
        <v>1</v>
      </c>
      <c r="AS612" s="34">
        <v>0</v>
      </c>
      <c r="AT612" s="34">
        <v>5</v>
      </c>
      <c r="AU612" s="34">
        <v>1</v>
      </c>
      <c r="AV612" s="34">
        <v>11</v>
      </c>
      <c r="AW612" s="34">
        <v>0</v>
      </c>
      <c r="AX612" s="34">
        <v>0</v>
      </c>
      <c r="AY612" s="34">
        <v>1</v>
      </c>
      <c r="AZ612" s="34">
        <v>0</v>
      </c>
      <c r="BA612" s="34">
        <v>0</v>
      </c>
      <c r="BB612" s="34">
        <v>1</v>
      </c>
      <c r="BC612" s="34">
        <v>0</v>
      </c>
      <c r="BD612" s="34">
        <v>209</v>
      </c>
      <c r="BE612" s="48">
        <v>1955</v>
      </c>
    </row>
    <row r="613" spans="1:57" x14ac:dyDescent="0.2">
      <c r="A613"/>
      <c r="B613" t="s">
        <v>566</v>
      </c>
      <c r="C613" t="s">
        <v>14</v>
      </c>
      <c r="D613" s="34">
        <v>55</v>
      </c>
      <c r="E613" s="34">
        <v>2</v>
      </c>
      <c r="F613" s="34">
        <v>6</v>
      </c>
      <c r="G613" s="34">
        <v>0</v>
      </c>
      <c r="H613" s="34">
        <v>0</v>
      </c>
      <c r="I613" s="34">
        <v>0</v>
      </c>
      <c r="J613" s="34">
        <v>0</v>
      </c>
      <c r="K613" s="34">
        <v>0</v>
      </c>
      <c r="L613" s="34">
        <v>0</v>
      </c>
      <c r="M613" s="34">
        <v>14</v>
      </c>
      <c r="N613" s="34">
        <v>2</v>
      </c>
      <c r="O613" s="34">
        <v>0</v>
      </c>
      <c r="P613" s="34">
        <v>0</v>
      </c>
      <c r="Q613" s="34">
        <v>0</v>
      </c>
      <c r="R613" s="34">
        <v>1</v>
      </c>
      <c r="S613" s="34">
        <v>41</v>
      </c>
      <c r="T613" s="34">
        <v>2</v>
      </c>
      <c r="U613" s="34">
        <v>1</v>
      </c>
      <c r="V613" s="34">
        <v>0</v>
      </c>
      <c r="W613" s="34">
        <v>0</v>
      </c>
      <c r="X613" s="34">
        <v>1</v>
      </c>
      <c r="Y613" s="34">
        <v>2</v>
      </c>
      <c r="Z613" s="34">
        <v>1</v>
      </c>
      <c r="AA613" s="34">
        <v>0</v>
      </c>
      <c r="AB613" s="34">
        <v>0</v>
      </c>
      <c r="AC613" s="34">
        <v>13</v>
      </c>
      <c r="AD613" s="34">
        <v>1</v>
      </c>
      <c r="AE613" s="34">
        <v>1</v>
      </c>
      <c r="AF613" s="34">
        <v>14</v>
      </c>
      <c r="AG613" s="34">
        <v>1</v>
      </c>
      <c r="AH613" s="34">
        <v>0</v>
      </c>
      <c r="AI613" s="34">
        <v>0</v>
      </c>
      <c r="AJ613" s="34">
        <v>0</v>
      </c>
      <c r="AK613" s="34">
        <v>0</v>
      </c>
      <c r="AL613" s="34">
        <v>0</v>
      </c>
      <c r="AM613" s="34">
        <v>0</v>
      </c>
      <c r="AN613" s="34">
        <v>1311</v>
      </c>
      <c r="AO613" s="34">
        <v>3</v>
      </c>
      <c r="AP613" s="34">
        <v>1</v>
      </c>
      <c r="AQ613" s="34">
        <v>0</v>
      </c>
      <c r="AR613" s="34">
        <v>0</v>
      </c>
      <c r="AS613" s="34">
        <v>0</v>
      </c>
      <c r="AT613" s="34">
        <v>1</v>
      </c>
      <c r="AU613" s="34">
        <v>0</v>
      </c>
      <c r="AV613" s="34">
        <v>39</v>
      </c>
      <c r="AW613" s="34">
        <v>1</v>
      </c>
      <c r="AX613" s="34">
        <v>0</v>
      </c>
      <c r="AY613" s="34">
        <v>1</v>
      </c>
      <c r="AZ613" s="34">
        <v>0</v>
      </c>
      <c r="BA613" s="34">
        <v>2</v>
      </c>
      <c r="BB613" s="34">
        <v>4</v>
      </c>
      <c r="BC613" s="34">
        <v>0</v>
      </c>
      <c r="BD613" s="34">
        <v>186</v>
      </c>
      <c r="BE613" s="48">
        <v>1707</v>
      </c>
    </row>
    <row r="614" spans="1:57" s="127" customFormat="1" x14ac:dyDescent="0.2">
      <c r="A614" s="35"/>
      <c r="B614" s="35" t="s">
        <v>0</v>
      </c>
      <c r="C614" s="35" t="s">
        <v>14</v>
      </c>
      <c r="D614" s="62">
        <v>3054</v>
      </c>
      <c r="E614" s="62">
        <v>26</v>
      </c>
      <c r="F614" s="62">
        <v>2538</v>
      </c>
      <c r="G614" s="62">
        <v>5</v>
      </c>
      <c r="H614" s="62">
        <v>23</v>
      </c>
      <c r="I614" s="62">
        <v>16</v>
      </c>
      <c r="J614" s="62">
        <v>1</v>
      </c>
      <c r="K614" s="62">
        <v>34</v>
      </c>
      <c r="L614" s="62">
        <v>7</v>
      </c>
      <c r="M614" s="62">
        <v>2144</v>
      </c>
      <c r="N614" s="62">
        <v>17</v>
      </c>
      <c r="O614" s="62">
        <v>18</v>
      </c>
      <c r="P614" s="62">
        <v>13</v>
      </c>
      <c r="Q614" s="62">
        <v>13</v>
      </c>
      <c r="R614" s="62">
        <v>14</v>
      </c>
      <c r="S614" s="62">
        <v>3586</v>
      </c>
      <c r="T614" s="62">
        <v>35</v>
      </c>
      <c r="U614" s="62">
        <v>88</v>
      </c>
      <c r="V614" s="62">
        <v>30</v>
      </c>
      <c r="W614" s="62">
        <v>21</v>
      </c>
      <c r="X614" s="62">
        <v>59</v>
      </c>
      <c r="Y614" s="62">
        <v>42</v>
      </c>
      <c r="Z614" s="62">
        <v>12</v>
      </c>
      <c r="AA614" s="62">
        <v>9</v>
      </c>
      <c r="AB614" s="62">
        <v>50</v>
      </c>
      <c r="AC614" s="62">
        <v>1226</v>
      </c>
      <c r="AD614" s="62">
        <v>32</v>
      </c>
      <c r="AE614" s="62">
        <v>33</v>
      </c>
      <c r="AF614" s="62">
        <v>1763</v>
      </c>
      <c r="AG614" s="62">
        <v>58</v>
      </c>
      <c r="AH614" s="62">
        <v>8</v>
      </c>
      <c r="AI614" s="62">
        <v>6</v>
      </c>
      <c r="AJ614" s="62">
        <v>43</v>
      </c>
      <c r="AK614" s="62">
        <v>14</v>
      </c>
      <c r="AL614" s="62">
        <v>4</v>
      </c>
      <c r="AM614" s="62">
        <v>10</v>
      </c>
      <c r="AN614" s="62">
        <v>35217</v>
      </c>
      <c r="AO614" s="62">
        <v>137</v>
      </c>
      <c r="AP614" s="62">
        <v>41</v>
      </c>
      <c r="AQ614" s="62">
        <v>34</v>
      </c>
      <c r="AR614" s="62">
        <v>66</v>
      </c>
      <c r="AS614" s="62">
        <v>37</v>
      </c>
      <c r="AT614" s="62">
        <v>82</v>
      </c>
      <c r="AU614" s="62">
        <v>11</v>
      </c>
      <c r="AV614" s="62">
        <v>650</v>
      </c>
      <c r="AW614" s="62">
        <v>68</v>
      </c>
      <c r="AX614" s="62">
        <v>27</v>
      </c>
      <c r="AY614" s="62">
        <v>75</v>
      </c>
      <c r="AZ614" s="62">
        <v>6</v>
      </c>
      <c r="BA614" s="62">
        <v>33</v>
      </c>
      <c r="BB614" s="62">
        <v>45</v>
      </c>
      <c r="BC614" s="62">
        <v>7</v>
      </c>
      <c r="BD614" s="62">
        <v>8579</v>
      </c>
      <c r="BE614" s="170">
        <v>60167</v>
      </c>
    </row>
    <row r="615" spans="1:57" x14ac:dyDescent="0.2">
      <c r="A615"/>
      <c r="B615" t="s">
        <v>1393</v>
      </c>
      <c r="C615" t="s">
        <v>911</v>
      </c>
      <c r="D615" s="34">
        <v>29</v>
      </c>
      <c r="E615" s="34">
        <v>1</v>
      </c>
      <c r="F615" s="34">
        <v>155</v>
      </c>
      <c r="G615" s="34">
        <v>6</v>
      </c>
      <c r="H615" s="34">
        <v>11</v>
      </c>
      <c r="I615" s="34">
        <v>8</v>
      </c>
      <c r="J615" s="34">
        <v>5</v>
      </c>
      <c r="K615" s="34">
        <v>16</v>
      </c>
      <c r="L615" s="34">
        <v>11</v>
      </c>
      <c r="M615" s="34">
        <v>15</v>
      </c>
      <c r="N615" s="34">
        <v>1</v>
      </c>
      <c r="O615" s="34">
        <v>0</v>
      </c>
      <c r="P615" s="34">
        <v>0</v>
      </c>
      <c r="Q615" s="34">
        <v>0</v>
      </c>
      <c r="R615" s="34">
        <v>0</v>
      </c>
      <c r="S615" s="34">
        <v>24</v>
      </c>
      <c r="T615" s="34">
        <v>2</v>
      </c>
      <c r="U615" s="34">
        <v>1</v>
      </c>
      <c r="V615" s="34">
        <v>2</v>
      </c>
      <c r="W615" s="34">
        <v>1</v>
      </c>
      <c r="X615" s="34">
        <v>0</v>
      </c>
      <c r="Y615" s="34">
        <v>0</v>
      </c>
      <c r="Z615" s="34">
        <v>1</v>
      </c>
      <c r="AA615" s="34">
        <v>0</v>
      </c>
      <c r="AB615" s="34">
        <v>0</v>
      </c>
      <c r="AC615" s="34">
        <v>48</v>
      </c>
      <c r="AD615" s="34">
        <v>15</v>
      </c>
      <c r="AE615" s="34">
        <v>0</v>
      </c>
      <c r="AF615" s="34">
        <v>64</v>
      </c>
      <c r="AG615" s="34">
        <v>32</v>
      </c>
      <c r="AH615" s="34">
        <v>2</v>
      </c>
      <c r="AI615" s="34">
        <v>2</v>
      </c>
      <c r="AJ615" s="34">
        <v>7</v>
      </c>
      <c r="AK615" s="34">
        <v>9</v>
      </c>
      <c r="AL615" s="34">
        <v>1</v>
      </c>
      <c r="AM615" s="34">
        <v>0</v>
      </c>
      <c r="AN615" s="34">
        <v>102</v>
      </c>
      <c r="AO615" s="34">
        <v>79</v>
      </c>
      <c r="AP615" s="34">
        <v>3</v>
      </c>
      <c r="AQ615" s="34">
        <v>0</v>
      </c>
      <c r="AR615" s="34">
        <v>8</v>
      </c>
      <c r="AS615" s="34">
        <v>0</v>
      </c>
      <c r="AT615" s="34">
        <v>7</v>
      </c>
      <c r="AU615" s="34">
        <v>2</v>
      </c>
      <c r="AV615" s="34">
        <v>1</v>
      </c>
      <c r="AW615" s="34">
        <v>2</v>
      </c>
      <c r="AX615" s="34">
        <v>0</v>
      </c>
      <c r="AY615" s="34">
        <v>1</v>
      </c>
      <c r="AZ615" s="34">
        <v>0</v>
      </c>
      <c r="BA615" s="34">
        <v>0</v>
      </c>
      <c r="BB615" s="34">
        <v>0</v>
      </c>
      <c r="BC615" s="34">
        <v>0</v>
      </c>
      <c r="BD615" s="34">
        <v>511</v>
      </c>
      <c r="BE615" s="48">
        <v>1185</v>
      </c>
    </row>
    <row r="616" spans="1:57" x14ac:dyDescent="0.2">
      <c r="A616"/>
      <c r="B616" t="s">
        <v>572</v>
      </c>
      <c r="C616" t="s">
        <v>911</v>
      </c>
      <c r="D616" s="34">
        <v>21</v>
      </c>
      <c r="E616" s="34">
        <v>0</v>
      </c>
      <c r="F616" s="34">
        <v>60</v>
      </c>
      <c r="G616" s="34">
        <v>0</v>
      </c>
      <c r="H616" s="34">
        <v>3</v>
      </c>
      <c r="I616" s="34">
        <v>1</v>
      </c>
      <c r="J616" s="34">
        <v>1</v>
      </c>
      <c r="K616" s="34">
        <v>2</v>
      </c>
      <c r="L616" s="34">
        <v>3</v>
      </c>
      <c r="M616" s="34">
        <v>4</v>
      </c>
      <c r="N616" s="34">
        <v>0</v>
      </c>
      <c r="O616" s="34">
        <v>0</v>
      </c>
      <c r="P616" s="34">
        <v>0</v>
      </c>
      <c r="Q616" s="34">
        <v>0</v>
      </c>
      <c r="R616" s="34">
        <v>0</v>
      </c>
      <c r="S616" s="34">
        <v>6</v>
      </c>
      <c r="T616" s="34">
        <v>0</v>
      </c>
      <c r="U616" s="34">
        <v>0</v>
      </c>
      <c r="V616" s="34">
        <v>0</v>
      </c>
      <c r="W616" s="34">
        <v>0</v>
      </c>
      <c r="X616" s="34">
        <v>2</v>
      </c>
      <c r="Y616" s="34">
        <v>0</v>
      </c>
      <c r="Z616" s="34">
        <v>0</v>
      </c>
      <c r="AA616" s="34">
        <v>0</v>
      </c>
      <c r="AB616" s="34">
        <v>2</v>
      </c>
      <c r="AC616" s="34">
        <v>20</v>
      </c>
      <c r="AD616" s="34">
        <v>4</v>
      </c>
      <c r="AE616" s="34">
        <v>0</v>
      </c>
      <c r="AF616" s="34">
        <v>4</v>
      </c>
      <c r="AG616" s="34">
        <v>5</v>
      </c>
      <c r="AH616" s="34">
        <v>0</v>
      </c>
      <c r="AI616" s="34">
        <v>0</v>
      </c>
      <c r="AJ616" s="34">
        <v>2</v>
      </c>
      <c r="AK616" s="34">
        <v>2</v>
      </c>
      <c r="AL616" s="34">
        <v>0</v>
      </c>
      <c r="AM616" s="34">
        <v>0</v>
      </c>
      <c r="AN616" s="34">
        <v>118</v>
      </c>
      <c r="AO616" s="34">
        <v>84</v>
      </c>
      <c r="AP616" s="34">
        <v>0</v>
      </c>
      <c r="AQ616" s="34">
        <v>0</v>
      </c>
      <c r="AR616" s="34">
        <v>6</v>
      </c>
      <c r="AS616" s="34">
        <v>0</v>
      </c>
      <c r="AT616" s="34">
        <v>7</v>
      </c>
      <c r="AU616" s="34">
        <v>1</v>
      </c>
      <c r="AV616" s="34">
        <v>16</v>
      </c>
      <c r="AW616" s="34">
        <v>1</v>
      </c>
      <c r="AX616" s="34">
        <v>0</v>
      </c>
      <c r="AY616" s="34">
        <v>2</v>
      </c>
      <c r="AZ616" s="34">
        <v>0</v>
      </c>
      <c r="BA616" s="34">
        <v>0</v>
      </c>
      <c r="BB616" s="34">
        <v>0</v>
      </c>
      <c r="BC616" s="34">
        <v>0</v>
      </c>
      <c r="BD616" s="34">
        <v>178</v>
      </c>
      <c r="BE616" s="48">
        <v>555</v>
      </c>
    </row>
    <row r="617" spans="1:57" x14ac:dyDescent="0.2">
      <c r="A617"/>
      <c r="B617" t="s">
        <v>1394</v>
      </c>
      <c r="C617" t="s">
        <v>911</v>
      </c>
      <c r="D617" s="34">
        <v>9</v>
      </c>
      <c r="E617" s="34">
        <v>0</v>
      </c>
      <c r="F617" s="34">
        <v>30</v>
      </c>
      <c r="G617" s="34">
        <v>0</v>
      </c>
      <c r="H617" s="34">
        <v>0</v>
      </c>
      <c r="I617" s="34">
        <v>1</v>
      </c>
      <c r="J617" s="34">
        <v>0</v>
      </c>
      <c r="K617" s="34">
        <v>0</v>
      </c>
      <c r="L617" s="34">
        <v>0</v>
      </c>
      <c r="M617" s="34">
        <v>6</v>
      </c>
      <c r="N617" s="34">
        <v>1</v>
      </c>
      <c r="O617" s="34">
        <v>0</v>
      </c>
      <c r="P617" s="34">
        <v>0</v>
      </c>
      <c r="Q617" s="34">
        <v>0</v>
      </c>
      <c r="R617" s="34">
        <v>0</v>
      </c>
      <c r="S617" s="34">
        <v>7</v>
      </c>
      <c r="T617" s="34">
        <v>0</v>
      </c>
      <c r="U617" s="34">
        <v>0</v>
      </c>
      <c r="V617" s="34">
        <v>0</v>
      </c>
      <c r="W617" s="34">
        <v>0</v>
      </c>
      <c r="X617" s="34">
        <v>1</v>
      </c>
      <c r="Y617" s="34">
        <v>0</v>
      </c>
      <c r="Z617" s="34">
        <v>0</v>
      </c>
      <c r="AA617" s="34">
        <v>0</v>
      </c>
      <c r="AB617" s="34">
        <v>0</v>
      </c>
      <c r="AC617" s="34">
        <v>11</v>
      </c>
      <c r="AD617" s="34">
        <v>0</v>
      </c>
      <c r="AE617" s="34">
        <v>0</v>
      </c>
      <c r="AF617" s="34">
        <v>8</v>
      </c>
      <c r="AG617" s="34">
        <v>0</v>
      </c>
      <c r="AH617" s="34">
        <v>0</v>
      </c>
      <c r="AI617" s="34">
        <v>0</v>
      </c>
      <c r="AJ617" s="34">
        <v>2</v>
      </c>
      <c r="AK617" s="34">
        <v>0</v>
      </c>
      <c r="AL617" s="34">
        <v>0</v>
      </c>
      <c r="AM617" s="34">
        <v>0</v>
      </c>
      <c r="AN617" s="34">
        <v>73</v>
      </c>
      <c r="AO617" s="34">
        <v>65</v>
      </c>
      <c r="AP617" s="34">
        <v>1</v>
      </c>
      <c r="AQ617" s="34">
        <v>0</v>
      </c>
      <c r="AR617" s="34">
        <v>2</v>
      </c>
      <c r="AS617" s="34">
        <v>0</v>
      </c>
      <c r="AT617" s="34">
        <v>3</v>
      </c>
      <c r="AU617" s="34">
        <v>0</v>
      </c>
      <c r="AV617" s="34">
        <v>3</v>
      </c>
      <c r="AW617" s="34">
        <v>0</v>
      </c>
      <c r="AX617" s="34">
        <v>0</v>
      </c>
      <c r="AY617" s="34">
        <v>0</v>
      </c>
      <c r="AZ617" s="34">
        <v>0</v>
      </c>
      <c r="BA617" s="34">
        <v>0</v>
      </c>
      <c r="BB617" s="34">
        <v>1</v>
      </c>
      <c r="BC617" s="34">
        <v>0</v>
      </c>
      <c r="BD617" s="34">
        <v>112</v>
      </c>
      <c r="BE617" s="48">
        <v>336</v>
      </c>
    </row>
    <row r="618" spans="1:57" x14ac:dyDescent="0.2">
      <c r="A618"/>
      <c r="B618" t="s">
        <v>1395</v>
      </c>
      <c r="C618" t="s">
        <v>911</v>
      </c>
      <c r="D618" s="34">
        <v>1</v>
      </c>
      <c r="E618" s="34">
        <v>0</v>
      </c>
      <c r="F618" s="34">
        <v>6</v>
      </c>
      <c r="G618" s="34">
        <v>0</v>
      </c>
      <c r="H618" s="34">
        <v>0</v>
      </c>
      <c r="I618" s="34">
        <v>2</v>
      </c>
      <c r="J618" s="34">
        <v>0</v>
      </c>
      <c r="K618" s="34">
        <v>0</v>
      </c>
      <c r="L618" s="34">
        <v>0</v>
      </c>
      <c r="M618" s="34">
        <v>1</v>
      </c>
      <c r="N618" s="34">
        <v>0</v>
      </c>
      <c r="O618" s="34">
        <v>0</v>
      </c>
      <c r="P618" s="34">
        <v>0</v>
      </c>
      <c r="Q618" s="34">
        <v>0</v>
      </c>
      <c r="R618" s="34">
        <v>0</v>
      </c>
      <c r="S618" s="34">
        <v>1</v>
      </c>
      <c r="T618" s="34">
        <v>1</v>
      </c>
      <c r="U618" s="34">
        <v>0</v>
      </c>
      <c r="V618" s="34">
        <v>1</v>
      </c>
      <c r="W618" s="34">
        <v>0</v>
      </c>
      <c r="X618" s="34">
        <v>1</v>
      </c>
      <c r="Y618" s="34">
        <v>1</v>
      </c>
      <c r="Z618" s="34">
        <v>0</v>
      </c>
      <c r="AA618" s="34">
        <v>0</v>
      </c>
      <c r="AB618" s="34">
        <v>0</v>
      </c>
      <c r="AC618" s="34">
        <v>1</v>
      </c>
      <c r="AD618" s="34">
        <v>0</v>
      </c>
      <c r="AE618" s="34">
        <v>0</v>
      </c>
      <c r="AF618" s="34">
        <v>2</v>
      </c>
      <c r="AG618" s="34">
        <v>1</v>
      </c>
      <c r="AH618" s="34">
        <v>0</v>
      </c>
      <c r="AI618" s="34">
        <v>0</v>
      </c>
      <c r="AJ618" s="34">
        <v>0</v>
      </c>
      <c r="AK618" s="34">
        <v>0</v>
      </c>
      <c r="AL618" s="34">
        <v>0</v>
      </c>
      <c r="AM618" s="34">
        <v>0</v>
      </c>
      <c r="AN618" s="34">
        <v>28</v>
      </c>
      <c r="AO618" s="34">
        <v>56</v>
      </c>
      <c r="AP618" s="34">
        <v>0</v>
      </c>
      <c r="AQ618" s="34">
        <v>0</v>
      </c>
      <c r="AR618" s="34">
        <v>0</v>
      </c>
      <c r="AS618" s="34">
        <v>0</v>
      </c>
      <c r="AT618" s="34">
        <v>0</v>
      </c>
      <c r="AU618" s="34">
        <v>0</v>
      </c>
      <c r="AV618" s="34">
        <v>0</v>
      </c>
      <c r="AW618" s="34">
        <v>0</v>
      </c>
      <c r="AX618" s="34">
        <v>0</v>
      </c>
      <c r="AY618" s="34">
        <v>0</v>
      </c>
      <c r="AZ618" s="34">
        <v>0</v>
      </c>
      <c r="BA618" s="34">
        <v>0</v>
      </c>
      <c r="BB618" s="34">
        <v>0</v>
      </c>
      <c r="BC618" s="34">
        <v>0</v>
      </c>
      <c r="BD618" s="34">
        <v>34</v>
      </c>
      <c r="BE618" s="48">
        <v>137</v>
      </c>
    </row>
    <row r="619" spans="1:57" x14ac:dyDescent="0.2">
      <c r="A619"/>
      <c r="B619" t="s">
        <v>1396</v>
      </c>
      <c r="C619" t="s">
        <v>911</v>
      </c>
      <c r="D619" s="34">
        <v>11</v>
      </c>
      <c r="E619" s="34">
        <v>8</v>
      </c>
      <c r="F619" s="34">
        <v>5</v>
      </c>
      <c r="G619" s="34">
        <v>0</v>
      </c>
      <c r="H619" s="34">
        <v>0</v>
      </c>
      <c r="I619" s="34">
        <v>0</v>
      </c>
      <c r="J619" s="34">
        <v>0</v>
      </c>
      <c r="K619" s="34">
        <v>0</v>
      </c>
      <c r="L619" s="34">
        <v>0</v>
      </c>
      <c r="M619" s="34">
        <v>4</v>
      </c>
      <c r="N619" s="34">
        <v>0</v>
      </c>
      <c r="O619" s="34">
        <v>0</v>
      </c>
      <c r="P619" s="34">
        <v>0</v>
      </c>
      <c r="Q619" s="34">
        <v>0</v>
      </c>
      <c r="R619" s="34">
        <v>0</v>
      </c>
      <c r="S619" s="34">
        <v>3</v>
      </c>
      <c r="T619" s="34">
        <v>3</v>
      </c>
      <c r="U619" s="34">
        <v>1</v>
      </c>
      <c r="V619" s="34">
        <v>0</v>
      </c>
      <c r="W619" s="34">
        <v>0</v>
      </c>
      <c r="X619" s="34">
        <v>0</v>
      </c>
      <c r="Y619" s="34">
        <v>3</v>
      </c>
      <c r="Z619" s="34">
        <v>0</v>
      </c>
      <c r="AA619" s="34">
        <v>0</v>
      </c>
      <c r="AB619" s="34">
        <v>1</v>
      </c>
      <c r="AC619" s="34">
        <v>3</v>
      </c>
      <c r="AD619" s="34">
        <v>0</v>
      </c>
      <c r="AE619" s="34">
        <v>0</v>
      </c>
      <c r="AF619" s="34">
        <v>3</v>
      </c>
      <c r="AG619" s="34">
        <v>0</v>
      </c>
      <c r="AH619" s="34">
        <v>0</v>
      </c>
      <c r="AI619" s="34">
        <v>0</v>
      </c>
      <c r="AJ619" s="34">
        <v>0</v>
      </c>
      <c r="AK619" s="34">
        <v>0</v>
      </c>
      <c r="AL619" s="34">
        <v>0</v>
      </c>
      <c r="AM619" s="34">
        <v>0</v>
      </c>
      <c r="AN619" s="34">
        <v>26</v>
      </c>
      <c r="AO619" s="34">
        <v>56</v>
      </c>
      <c r="AP619" s="34">
        <v>0</v>
      </c>
      <c r="AQ619" s="34">
        <v>3</v>
      </c>
      <c r="AR619" s="34">
        <v>3</v>
      </c>
      <c r="AS619" s="34">
        <v>0</v>
      </c>
      <c r="AT619" s="34">
        <v>4</v>
      </c>
      <c r="AU619" s="34">
        <v>0</v>
      </c>
      <c r="AV619" s="34">
        <v>10</v>
      </c>
      <c r="AW619" s="34">
        <v>6</v>
      </c>
      <c r="AX619" s="34">
        <v>16</v>
      </c>
      <c r="AY619" s="34">
        <v>28</v>
      </c>
      <c r="AZ619" s="34">
        <v>0</v>
      </c>
      <c r="BA619" s="34">
        <v>4</v>
      </c>
      <c r="BB619" s="34">
        <v>3</v>
      </c>
      <c r="BC619" s="34">
        <v>0</v>
      </c>
      <c r="BD619" s="34">
        <v>116</v>
      </c>
      <c r="BE619" s="48">
        <v>320</v>
      </c>
    </row>
    <row r="620" spans="1:57" x14ac:dyDescent="0.2">
      <c r="A620"/>
      <c r="B620" t="s">
        <v>1397</v>
      </c>
      <c r="C620" t="s">
        <v>911</v>
      </c>
      <c r="D620" s="34">
        <v>10</v>
      </c>
      <c r="E620" s="34">
        <v>0</v>
      </c>
      <c r="F620" s="34">
        <v>19</v>
      </c>
      <c r="G620" s="34">
        <v>1</v>
      </c>
      <c r="H620" s="34">
        <v>2</v>
      </c>
      <c r="I620" s="34">
        <v>0</v>
      </c>
      <c r="J620" s="34">
        <v>0</v>
      </c>
      <c r="K620" s="34">
        <v>2</v>
      </c>
      <c r="L620" s="34">
        <v>0</v>
      </c>
      <c r="M620" s="34">
        <v>0</v>
      </c>
      <c r="N620" s="34">
        <v>1</v>
      </c>
      <c r="O620" s="34">
        <v>0</v>
      </c>
      <c r="P620" s="34">
        <v>1</v>
      </c>
      <c r="Q620" s="34">
        <v>0</v>
      </c>
      <c r="R620" s="34">
        <v>0</v>
      </c>
      <c r="S620" s="34">
        <v>7</v>
      </c>
      <c r="T620" s="34">
        <v>1</v>
      </c>
      <c r="U620" s="34">
        <v>0</v>
      </c>
      <c r="V620" s="34">
        <v>0</v>
      </c>
      <c r="W620" s="34">
        <v>0</v>
      </c>
      <c r="X620" s="34">
        <v>0</v>
      </c>
      <c r="Y620" s="34">
        <v>0</v>
      </c>
      <c r="Z620" s="34">
        <v>0</v>
      </c>
      <c r="AA620" s="34">
        <v>0</v>
      </c>
      <c r="AB620" s="34">
        <v>0</v>
      </c>
      <c r="AC620" s="34">
        <v>15</v>
      </c>
      <c r="AD620" s="34">
        <v>1</v>
      </c>
      <c r="AE620" s="34">
        <v>5</v>
      </c>
      <c r="AF620" s="34">
        <v>8</v>
      </c>
      <c r="AG620" s="34">
        <v>8</v>
      </c>
      <c r="AH620" s="34">
        <v>2</v>
      </c>
      <c r="AI620" s="34">
        <v>0</v>
      </c>
      <c r="AJ620" s="34">
        <v>0</v>
      </c>
      <c r="AK620" s="34">
        <v>0</v>
      </c>
      <c r="AL620" s="34">
        <v>0</v>
      </c>
      <c r="AM620" s="34">
        <v>0</v>
      </c>
      <c r="AN620" s="34">
        <v>56</v>
      </c>
      <c r="AO620" s="34">
        <v>63</v>
      </c>
      <c r="AP620" s="34">
        <v>2</v>
      </c>
      <c r="AQ620" s="34">
        <v>0</v>
      </c>
      <c r="AR620" s="34">
        <v>4</v>
      </c>
      <c r="AS620" s="34">
        <v>2</v>
      </c>
      <c r="AT620" s="34">
        <v>5</v>
      </c>
      <c r="AU620" s="34">
        <v>0</v>
      </c>
      <c r="AV620" s="34">
        <v>5</v>
      </c>
      <c r="AW620" s="34">
        <v>0</v>
      </c>
      <c r="AX620" s="34">
        <v>0</v>
      </c>
      <c r="AY620" s="34">
        <v>1</v>
      </c>
      <c r="AZ620" s="34">
        <v>0</v>
      </c>
      <c r="BA620" s="34">
        <v>0</v>
      </c>
      <c r="BB620" s="34">
        <v>0</v>
      </c>
      <c r="BC620" s="34">
        <v>0</v>
      </c>
      <c r="BD620" s="34">
        <v>97</v>
      </c>
      <c r="BE620" s="48">
        <v>318</v>
      </c>
    </row>
    <row r="621" spans="1:57" x14ac:dyDescent="0.2">
      <c r="A621"/>
      <c r="B621" t="s">
        <v>573</v>
      </c>
      <c r="C621" t="s">
        <v>911</v>
      </c>
      <c r="D621" s="34">
        <v>6</v>
      </c>
      <c r="E621" s="34">
        <v>0</v>
      </c>
      <c r="F621" s="34">
        <v>42</v>
      </c>
      <c r="G621" s="34">
        <v>2</v>
      </c>
      <c r="H621" s="34">
        <v>2</v>
      </c>
      <c r="I621" s="34">
        <v>6</v>
      </c>
      <c r="J621" s="34">
        <v>2</v>
      </c>
      <c r="K621" s="34">
        <v>3</v>
      </c>
      <c r="L621" s="34">
        <v>3</v>
      </c>
      <c r="M621" s="34">
        <v>1</v>
      </c>
      <c r="N621" s="34">
        <v>0</v>
      </c>
      <c r="O621" s="34">
        <v>0</v>
      </c>
      <c r="P621" s="34">
        <v>0</v>
      </c>
      <c r="Q621" s="34">
        <v>0</v>
      </c>
      <c r="R621" s="34">
        <v>0</v>
      </c>
      <c r="S621" s="34">
        <v>4</v>
      </c>
      <c r="T621" s="34">
        <v>0</v>
      </c>
      <c r="U621" s="34">
        <v>0</v>
      </c>
      <c r="V621" s="34">
        <v>0</v>
      </c>
      <c r="W621" s="34">
        <v>0</v>
      </c>
      <c r="X621" s="34">
        <v>0</v>
      </c>
      <c r="Y621" s="34">
        <v>0</v>
      </c>
      <c r="Z621" s="34">
        <v>0</v>
      </c>
      <c r="AA621" s="34">
        <v>0</v>
      </c>
      <c r="AB621" s="34">
        <v>1</v>
      </c>
      <c r="AC621" s="34">
        <v>8</v>
      </c>
      <c r="AD621" s="34">
        <v>6</v>
      </c>
      <c r="AE621" s="34">
        <v>1</v>
      </c>
      <c r="AF621" s="34">
        <v>16</v>
      </c>
      <c r="AG621" s="34">
        <v>5</v>
      </c>
      <c r="AH621" s="34">
        <v>0</v>
      </c>
      <c r="AI621" s="34">
        <v>0</v>
      </c>
      <c r="AJ621" s="34">
        <v>0</v>
      </c>
      <c r="AK621" s="34">
        <v>2</v>
      </c>
      <c r="AL621" s="34">
        <v>0</v>
      </c>
      <c r="AM621" s="34">
        <v>0</v>
      </c>
      <c r="AN621" s="34">
        <v>24</v>
      </c>
      <c r="AO621" s="34">
        <v>65</v>
      </c>
      <c r="AP621" s="34">
        <v>3</v>
      </c>
      <c r="AQ621" s="34">
        <v>0</v>
      </c>
      <c r="AR621" s="34">
        <v>4</v>
      </c>
      <c r="AS621" s="34">
        <v>0</v>
      </c>
      <c r="AT621" s="34">
        <v>5</v>
      </c>
      <c r="AU621" s="34">
        <v>0</v>
      </c>
      <c r="AV621" s="34">
        <v>0</v>
      </c>
      <c r="AW621" s="34">
        <v>1</v>
      </c>
      <c r="AX621" s="34">
        <v>0</v>
      </c>
      <c r="AY621" s="34">
        <v>0</v>
      </c>
      <c r="AZ621" s="34">
        <v>0</v>
      </c>
      <c r="BA621" s="34">
        <v>0</v>
      </c>
      <c r="BB621" s="34">
        <v>0</v>
      </c>
      <c r="BC621" s="34">
        <v>0</v>
      </c>
      <c r="BD621" s="34">
        <v>180</v>
      </c>
      <c r="BE621" s="48">
        <v>392</v>
      </c>
    </row>
    <row r="622" spans="1:57" x14ac:dyDescent="0.2">
      <c r="A622"/>
      <c r="B622" t="s">
        <v>570</v>
      </c>
      <c r="C622" t="s">
        <v>911</v>
      </c>
      <c r="D622" s="34">
        <v>7</v>
      </c>
      <c r="E622" s="34">
        <v>0</v>
      </c>
      <c r="F622" s="34">
        <v>25</v>
      </c>
      <c r="G622" s="34">
        <v>2</v>
      </c>
      <c r="H622" s="34">
        <v>2</v>
      </c>
      <c r="I622" s="34">
        <v>7</v>
      </c>
      <c r="J622" s="34">
        <v>4</v>
      </c>
      <c r="K622" s="34">
        <v>2</v>
      </c>
      <c r="L622" s="34">
        <v>6</v>
      </c>
      <c r="M622" s="34">
        <v>3</v>
      </c>
      <c r="N622" s="34">
        <v>0</v>
      </c>
      <c r="O622" s="34">
        <v>0</v>
      </c>
      <c r="P622" s="34">
        <v>0</v>
      </c>
      <c r="Q622" s="34">
        <v>0</v>
      </c>
      <c r="R622" s="34">
        <v>2</v>
      </c>
      <c r="S622" s="34">
        <v>11</v>
      </c>
      <c r="T622" s="34">
        <v>0</v>
      </c>
      <c r="U622" s="34">
        <v>2</v>
      </c>
      <c r="V622" s="34">
        <v>0</v>
      </c>
      <c r="W622" s="34">
        <v>0</v>
      </c>
      <c r="X622" s="34">
        <v>0</v>
      </c>
      <c r="Y622" s="34">
        <v>0</v>
      </c>
      <c r="Z622" s="34">
        <v>0</v>
      </c>
      <c r="AA622" s="34">
        <v>0</v>
      </c>
      <c r="AB622" s="34">
        <v>1</v>
      </c>
      <c r="AC622" s="34">
        <v>15</v>
      </c>
      <c r="AD622" s="34">
        <v>8</v>
      </c>
      <c r="AE622" s="34">
        <v>0</v>
      </c>
      <c r="AF622" s="34">
        <v>27</v>
      </c>
      <c r="AG622" s="34">
        <v>16</v>
      </c>
      <c r="AH622" s="34">
        <v>0</v>
      </c>
      <c r="AI622" s="34">
        <v>0</v>
      </c>
      <c r="AJ622" s="34">
        <v>4</v>
      </c>
      <c r="AK622" s="34">
        <v>4</v>
      </c>
      <c r="AL622" s="34">
        <v>1</v>
      </c>
      <c r="AM622" s="34">
        <v>0</v>
      </c>
      <c r="AN622" s="34">
        <v>40</v>
      </c>
      <c r="AO622" s="34">
        <v>77</v>
      </c>
      <c r="AP622" s="34">
        <v>3</v>
      </c>
      <c r="AQ622" s="34">
        <v>0</v>
      </c>
      <c r="AR622" s="34">
        <v>3</v>
      </c>
      <c r="AS622" s="34">
        <v>2</v>
      </c>
      <c r="AT622" s="34">
        <v>12</v>
      </c>
      <c r="AU622" s="34">
        <v>0</v>
      </c>
      <c r="AV622" s="34">
        <v>1</v>
      </c>
      <c r="AW622" s="34">
        <v>2</v>
      </c>
      <c r="AX622" s="34">
        <v>1</v>
      </c>
      <c r="AY622" s="34">
        <v>0</v>
      </c>
      <c r="AZ622" s="34">
        <v>0</v>
      </c>
      <c r="BA622" s="34">
        <v>0</v>
      </c>
      <c r="BB622" s="34">
        <v>0</v>
      </c>
      <c r="BC622" s="34">
        <v>0</v>
      </c>
      <c r="BD622" s="34">
        <v>248</v>
      </c>
      <c r="BE622" s="48">
        <v>538</v>
      </c>
    </row>
    <row r="623" spans="1:57" x14ac:dyDescent="0.2">
      <c r="A623"/>
      <c r="B623" t="s">
        <v>1398</v>
      </c>
      <c r="C623" t="s">
        <v>911</v>
      </c>
      <c r="D623" s="34">
        <v>5</v>
      </c>
      <c r="E623" s="34">
        <v>1</v>
      </c>
      <c r="F623" s="34">
        <v>10</v>
      </c>
      <c r="G623" s="34">
        <v>0</v>
      </c>
      <c r="H623" s="34">
        <v>2</v>
      </c>
      <c r="I623" s="34">
        <v>1</v>
      </c>
      <c r="J623" s="34">
        <v>0</v>
      </c>
      <c r="K623" s="34">
        <v>0</v>
      </c>
      <c r="L623" s="34">
        <v>1</v>
      </c>
      <c r="M623" s="34">
        <v>1</v>
      </c>
      <c r="N623" s="34">
        <v>0</v>
      </c>
      <c r="O623" s="34">
        <v>0</v>
      </c>
      <c r="P623" s="34">
        <v>0</v>
      </c>
      <c r="Q623" s="34">
        <v>0</v>
      </c>
      <c r="R623" s="34">
        <v>0</v>
      </c>
      <c r="S623" s="34">
        <v>37</v>
      </c>
      <c r="T623" s="34">
        <v>4</v>
      </c>
      <c r="U623" s="34">
        <v>2</v>
      </c>
      <c r="V623" s="34">
        <v>3</v>
      </c>
      <c r="W623" s="34">
        <v>0</v>
      </c>
      <c r="X623" s="34">
        <v>1</v>
      </c>
      <c r="Y623" s="34">
        <v>1</v>
      </c>
      <c r="Z623" s="34">
        <v>0</v>
      </c>
      <c r="AA623" s="34">
        <v>0</v>
      </c>
      <c r="AB623" s="34">
        <v>1</v>
      </c>
      <c r="AC623" s="34">
        <v>2</v>
      </c>
      <c r="AD623" s="34">
        <v>1</v>
      </c>
      <c r="AE623" s="34">
        <v>0</v>
      </c>
      <c r="AF623" s="34">
        <v>8</v>
      </c>
      <c r="AG623" s="34">
        <v>3</v>
      </c>
      <c r="AH623" s="34">
        <v>0</v>
      </c>
      <c r="AI623" s="34">
        <v>0</v>
      </c>
      <c r="AJ623" s="34">
        <v>1</v>
      </c>
      <c r="AK623" s="34">
        <v>2</v>
      </c>
      <c r="AL623" s="34">
        <v>0</v>
      </c>
      <c r="AM623" s="34">
        <v>0</v>
      </c>
      <c r="AN623" s="34">
        <v>91</v>
      </c>
      <c r="AO623" s="34">
        <v>62</v>
      </c>
      <c r="AP623" s="34">
        <v>5</v>
      </c>
      <c r="AQ623" s="34">
        <v>1</v>
      </c>
      <c r="AR623" s="34">
        <v>8</v>
      </c>
      <c r="AS623" s="34">
        <v>0</v>
      </c>
      <c r="AT623" s="34">
        <v>13</v>
      </c>
      <c r="AU623" s="34">
        <v>0</v>
      </c>
      <c r="AV623" s="34">
        <v>6</v>
      </c>
      <c r="AW623" s="34">
        <v>1</v>
      </c>
      <c r="AX623" s="34">
        <v>0</v>
      </c>
      <c r="AY623" s="34">
        <v>0</v>
      </c>
      <c r="AZ623" s="34">
        <v>0</v>
      </c>
      <c r="BA623" s="34">
        <v>3</v>
      </c>
      <c r="BB623" s="34">
        <v>0</v>
      </c>
      <c r="BC623" s="34">
        <v>0</v>
      </c>
      <c r="BD623" s="34">
        <v>169</v>
      </c>
      <c r="BE623" s="48">
        <v>446</v>
      </c>
    </row>
    <row r="624" spans="1:57" x14ac:dyDescent="0.2">
      <c r="A624"/>
      <c r="B624" t="s">
        <v>1399</v>
      </c>
      <c r="C624" t="s">
        <v>911</v>
      </c>
      <c r="D624" s="34">
        <v>1</v>
      </c>
      <c r="E624" s="34">
        <v>0</v>
      </c>
      <c r="F624" s="34">
        <v>4</v>
      </c>
      <c r="G624" s="34">
        <v>2</v>
      </c>
      <c r="H624" s="34">
        <v>0</v>
      </c>
      <c r="I624" s="34">
        <v>0</v>
      </c>
      <c r="J624" s="34">
        <v>0</v>
      </c>
      <c r="K624" s="34">
        <v>0</v>
      </c>
      <c r="L624" s="34">
        <v>0</v>
      </c>
      <c r="M624" s="34">
        <v>0</v>
      </c>
      <c r="N624" s="34">
        <v>0</v>
      </c>
      <c r="O624" s="34">
        <v>0</v>
      </c>
      <c r="P624" s="34">
        <v>0</v>
      </c>
      <c r="Q624" s="34">
        <v>0</v>
      </c>
      <c r="R624" s="34">
        <v>0</v>
      </c>
      <c r="S624" s="34">
        <v>4</v>
      </c>
      <c r="T624" s="34">
        <v>0</v>
      </c>
      <c r="U624" s="34">
        <v>0</v>
      </c>
      <c r="V624" s="34">
        <v>1</v>
      </c>
      <c r="W624" s="34">
        <v>0</v>
      </c>
      <c r="X624" s="34">
        <v>0</v>
      </c>
      <c r="Y624" s="34">
        <v>0</v>
      </c>
      <c r="Z624" s="34">
        <v>1</v>
      </c>
      <c r="AA624" s="34">
        <v>0</v>
      </c>
      <c r="AB624" s="34">
        <v>0</v>
      </c>
      <c r="AC624" s="34">
        <v>2</v>
      </c>
      <c r="AD624" s="34">
        <v>0</v>
      </c>
      <c r="AE624" s="34">
        <v>0</v>
      </c>
      <c r="AF624" s="34">
        <v>0</v>
      </c>
      <c r="AG624" s="34">
        <v>1</v>
      </c>
      <c r="AH624" s="34">
        <v>0</v>
      </c>
      <c r="AI624" s="34">
        <v>0</v>
      </c>
      <c r="AJ624" s="34">
        <v>0</v>
      </c>
      <c r="AK624" s="34">
        <v>0</v>
      </c>
      <c r="AL624" s="34">
        <v>0</v>
      </c>
      <c r="AM624" s="34">
        <v>0</v>
      </c>
      <c r="AN624" s="34">
        <v>15</v>
      </c>
      <c r="AO624" s="34">
        <v>41</v>
      </c>
      <c r="AP624" s="34">
        <v>0</v>
      </c>
      <c r="AQ624" s="34">
        <v>0</v>
      </c>
      <c r="AR624" s="34">
        <v>0</v>
      </c>
      <c r="AS624" s="34">
        <v>0</v>
      </c>
      <c r="AT624" s="34">
        <v>1</v>
      </c>
      <c r="AU624" s="34">
        <v>0</v>
      </c>
      <c r="AV624" s="34">
        <v>2</v>
      </c>
      <c r="AW624" s="34">
        <v>1</v>
      </c>
      <c r="AX624" s="34">
        <v>1</v>
      </c>
      <c r="AY624" s="34">
        <v>2</v>
      </c>
      <c r="AZ624" s="34">
        <v>0</v>
      </c>
      <c r="BA624" s="34">
        <v>0</v>
      </c>
      <c r="BB624" s="34">
        <v>1</v>
      </c>
      <c r="BC624" s="34">
        <v>0</v>
      </c>
      <c r="BD624" s="34">
        <v>40</v>
      </c>
      <c r="BE624" s="48">
        <v>120</v>
      </c>
    </row>
    <row r="625" spans="1:57" x14ac:dyDescent="0.2">
      <c r="A625"/>
      <c r="B625" t="s">
        <v>1400</v>
      </c>
      <c r="C625" t="s">
        <v>911</v>
      </c>
      <c r="D625" s="34">
        <v>16</v>
      </c>
      <c r="E625" s="34">
        <v>0</v>
      </c>
      <c r="F625" s="34">
        <v>8</v>
      </c>
      <c r="G625" s="34">
        <v>1</v>
      </c>
      <c r="H625" s="34">
        <v>1</v>
      </c>
      <c r="I625" s="34">
        <v>0</v>
      </c>
      <c r="J625" s="34">
        <v>0</v>
      </c>
      <c r="K625" s="34">
        <v>1</v>
      </c>
      <c r="L625" s="34">
        <v>2</v>
      </c>
      <c r="M625" s="34">
        <v>0</v>
      </c>
      <c r="N625" s="34">
        <v>0</v>
      </c>
      <c r="O625" s="34">
        <v>0</v>
      </c>
      <c r="P625" s="34">
        <v>0</v>
      </c>
      <c r="Q625" s="34">
        <v>0</v>
      </c>
      <c r="R625" s="34">
        <v>0</v>
      </c>
      <c r="S625" s="34">
        <v>6</v>
      </c>
      <c r="T625" s="34">
        <v>0</v>
      </c>
      <c r="U625" s="34">
        <v>0</v>
      </c>
      <c r="V625" s="34">
        <v>0</v>
      </c>
      <c r="W625" s="34">
        <v>0</v>
      </c>
      <c r="X625" s="34">
        <v>0</v>
      </c>
      <c r="Y625" s="34">
        <v>0</v>
      </c>
      <c r="Z625" s="34">
        <v>0</v>
      </c>
      <c r="AA625" s="34">
        <v>0</v>
      </c>
      <c r="AB625" s="34">
        <v>0</v>
      </c>
      <c r="AC625" s="34">
        <v>2</v>
      </c>
      <c r="AD625" s="34">
        <v>3</v>
      </c>
      <c r="AE625" s="34">
        <v>0</v>
      </c>
      <c r="AF625" s="34">
        <v>2</v>
      </c>
      <c r="AG625" s="34">
        <v>0</v>
      </c>
      <c r="AH625" s="34">
        <v>0</v>
      </c>
      <c r="AI625" s="34">
        <v>0</v>
      </c>
      <c r="AJ625" s="34">
        <v>0</v>
      </c>
      <c r="AK625" s="34">
        <v>0</v>
      </c>
      <c r="AL625" s="34">
        <v>2</v>
      </c>
      <c r="AM625" s="34">
        <v>0</v>
      </c>
      <c r="AN625" s="34">
        <v>67</v>
      </c>
      <c r="AO625" s="34">
        <v>80</v>
      </c>
      <c r="AP625" s="34">
        <v>0</v>
      </c>
      <c r="AQ625" s="34">
        <v>1</v>
      </c>
      <c r="AR625" s="34">
        <v>2</v>
      </c>
      <c r="AS625" s="34">
        <v>0</v>
      </c>
      <c r="AT625" s="34">
        <v>0</v>
      </c>
      <c r="AU625" s="34">
        <v>0</v>
      </c>
      <c r="AV625" s="34">
        <v>15</v>
      </c>
      <c r="AW625" s="34">
        <v>1</v>
      </c>
      <c r="AX625" s="34">
        <v>0</v>
      </c>
      <c r="AY625" s="34">
        <v>0</v>
      </c>
      <c r="AZ625" s="34">
        <v>0</v>
      </c>
      <c r="BA625" s="34">
        <v>0</v>
      </c>
      <c r="BB625" s="34">
        <v>0</v>
      </c>
      <c r="BC625" s="34">
        <v>0</v>
      </c>
      <c r="BD625" s="34">
        <v>88</v>
      </c>
      <c r="BE625" s="48">
        <v>298</v>
      </c>
    </row>
    <row r="626" spans="1:57" x14ac:dyDescent="0.2">
      <c r="A626"/>
      <c r="B626" t="s">
        <v>1401</v>
      </c>
      <c r="C626" t="s">
        <v>911</v>
      </c>
      <c r="D626" s="34">
        <v>7</v>
      </c>
      <c r="E626" s="34">
        <v>1</v>
      </c>
      <c r="F626" s="34">
        <v>6</v>
      </c>
      <c r="G626" s="34">
        <v>3</v>
      </c>
      <c r="H626" s="34">
        <v>4</v>
      </c>
      <c r="I626" s="34">
        <v>1</v>
      </c>
      <c r="J626" s="34">
        <v>2</v>
      </c>
      <c r="K626" s="34">
        <v>0</v>
      </c>
      <c r="L626" s="34">
        <v>0</v>
      </c>
      <c r="M626" s="34">
        <v>1</v>
      </c>
      <c r="N626" s="34">
        <v>1</v>
      </c>
      <c r="O626" s="34">
        <v>1</v>
      </c>
      <c r="P626" s="34">
        <v>1</v>
      </c>
      <c r="Q626" s="34">
        <v>0</v>
      </c>
      <c r="R626" s="34">
        <v>0</v>
      </c>
      <c r="S626" s="34">
        <v>11</v>
      </c>
      <c r="T626" s="34">
        <v>0</v>
      </c>
      <c r="U626" s="34">
        <v>1</v>
      </c>
      <c r="V626" s="34">
        <v>0</v>
      </c>
      <c r="W626" s="34">
        <v>0</v>
      </c>
      <c r="X626" s="34">
        <v>0</v>
      </c>
      <c r="Y626" s="34">
        <v>0</v>
      </c>
      <c r="Z626" s="34">
        <v>0</v>
      </c>
      <c r="AA626" s="34">
        <v>0</v>
      </c>
      <c r="AB626" s="34">
        <v>0</v>
      </c>
      <c r="AC626" s="34">
        <v>2</v>
      </c>
      <c r="AD626" s="34">
        <v>2</v>
      </c>
      <c r="AE626" s="34">
        <v>0</v>
      </c>
      <c r="AF626" s="34">
        <v>17</v>
      </c>
      <c r="AG626" s="34">
        <v>3</v>
      </c>
      <c r="AH626" s="34">
        <v>0</v>
      </c>
      <c r="AI626" s="34">
        <v>0</v>
      </c>
      <c r="AJ626" s="34">
        <v>7</v>
      </c>
      <c r="AK626" s="34">
        <v>0</v>
      </c>
      <c r="AL626" s="34">
        <v>0</v>
      </c>
      <c r="AM626" s="34">
        <v>0</v>
      </c>
      <c r="AN626" s="34">
        <v>54</v>
      </c>
      <c r="AO626" s="34">
        <v>48</v>
      </c>
      <c r="AP626" s="34">
        <v>2</v>
      </c>
      <c r="AQ626" s="34">
        <v>0</v>
      </c>
      <c r="AR626" s="34">
        <v>6</v>
      </c>
      <c r="AS626" s="34">
        <v>0</v>
      </c>
      <c r="AT626" s="34">
        <v>7</v>
      </c>
      <c r="AU626" s="34">
        <v>0</v>
      </c>
      <c r="AV626" s="34">
        <v>1</v>
      </c>
      <c r="AW626" s="34">
        <v>0</v>
      </c>
      <c r="AX626" s="34">
        <v>0</v>
      </c>
      <c r="AY626" s="34">
        <v>2</v>
      </c>
      <c r="AZ626" s="34">
        <v>0</v>
      </c>
      <c r="BA626" s="34">
        <v>0</v>
      </c>
      <c r="BB626" s="34">
        <v>0</v>
      </c>
      <c r="BC626" s="34">
        <v>0</v>
      </c>
      <c r="BD626" s="34">
        <v>123</v>
      </c>
      <c r="BE626" s="48">
        <v>314</v>
      </c>
    </row>
    <row r="627" spans="1:57" x14ac:dyDescent="0.2">
      <c r="A627"/>
      <c r="B627" t="s">
        <v>571</v>
      </c>
      <c r="C627" t="s">
        <v>911</v>
      </c>
      <c r="D627" s="34">
        <v>9</v>
      </c>
      <c r="E627" s="34">
        <v>1</v>
      </c>
      <c r="F627" s="34">
        <v>0</v>
      </c>
      <c r="G627" s="34">
        <v>0</v>
      </c>
      <c r="H627" s="34">
        <v>0</v>
      </c>
      <c r="I627" s="34">
        <v>0</v>
      </c>
      <c r="J627" s="34">
        <v>0</v>
      </c>
      <c r="K627" s="34">
        <v>0</v>
      </c>
      <c r="L627" s="34">
        <v>0</v>
      </c>
      <c r="M627" s="34">
        <v>1</v>
      </c>
      <c r="N627" s="34">
        <v>0</v>
      </c>
      <c r="O627" s="34">
        <v>0</v>
      </c>
      <c r="P627" s="34">
        <v>0</v>
      </c>
      <c r="Q627" s="34">
        <v>0</v>
      </c>
      <c r="R627" s="34">
        <v>0</v>
      </c>
      <c r="S627" s="34">
        <v>4</v>
      </c>
      <c r="T627" s="34">
        <v>0</v>
      </c>
      <c r="U627" s="34">
        <v>0</v>
      </c>
      <c r="V627" s="34">
        <v>0</v>
      </c>
      <c r="W627" s="34">
        <v>0</v>
      </c>
      <c r="X627" s="34">
        <v>0</v>
      </c>
      <c r="Y627" s="34">
        <v>0</v>
      </c>
      <c r="Z627" s="34">
        <v>0</v>
      </c>
      <c r="AA627" s="34">
        <v>0</v>
      </c>
      <c r="AB627" s="34">
        <v>0</v>
      </c>
      <c r="AC627" s="34">
        <v>4</v>
      </c>
      <c r="AD627" s="34">
        <v>2</v>
      </c>
      <c r="AE627" s="34">
        <v>0</v>
      </c>
      <c r="AF627" s="34">
        <v>0</v>
      </c>
      <c r="AG627" s="34">
        <v>0</v>
      </c>
      <c r="AH627" s="34">
        <v>0</v>
      </c>
      <c r="AI627" s="34">
        <v>0</v>
      </c>
      <c r="AJ627" s="34">
        <v>0</v>
      </c>
      <c r="AK627" s="34">
        <v>0</v>
      </c>
      <c r="AL627" s="34">
        <v>2</v>
      </c>
      <c r="AM627" s="34">
        <v>0</v>
      </c>
      <c r="AN627" s="34">
        <v>30</v>
      </c>
      <c r="AO627" s="34">
        <v>38</v>
      </c>
      <c r="AP627" s="34">
        <v>1</v>
      </c>
      <c r="AQ627" s="34">
        <v>0</v>
      </c>
      <c r="AR627" s="34">
        <v>0</v>
      </c>
      <c r="AS627" s="34">
        <v>0</v>
      </c>
      <c r="AT627" s="34">
        <v>0</v>
      </c>
      <c r="AU627" s="34">
        <v>0</v>
      </c>
      <c r="AV627" s="34">
        <v>1</v>
      </c>
      <c r="AW627" s="34">
        <v>0</v>
      </c>
      <c r="AX627" s="34">
        <v>0</v>
      </c>
      <c r="AY627" s="34">
        <v>0</v>
      </c>
      <c r="AZ627" s="34">
        <v>0</v>
      </c>
      <c r="BA627" s="34">
        <v>0</v>
      </c>
      <c r="BB627" s="34">
        <v>2</v>
      </c>
      <c r="BC627" s="34">
        <v>0</v>
      </c>
      <c r="BD627" s="34">
        <v>17</v>
      </c>
      <c r="BE627" s="48">
        <v>112</v>
      </c>
    </row>
    <row r="628" spans="1:57" x14ac:dyDescent="0.2">
      <c r="A628"/>
      <c r="B628" t="s">
        <v>1402</v>
      </c>
      <c r="C628" t="s">
        <v>911</v>
      </c>
      <c r="D628" s="34">
        <v>4</v>
      </c>
      <c r="E628" s="34">
        <v>1</v>
      </c>
      <c r="F628" s="34">
        <v>0</v>
      </c>
      <c r="G628" s="34">
        <v>0</v>
      </c>
      <c r="H628" s="34">
        <v>0</v>
      </c>
      <c r="I628" s="34">
        <v>0</v>
      </c>
      <c r="J628" s="34">
        <v>0</v>
      </c>
      <c r="K628" s="34">
        <v>0</v>
      </c>
      <c r="L628" s="34">
        <v>0</v>
      </c>
      <c r="M628" s="34">
        <v>0</v>
      </c>
      <c r="N628" s="34">
        <v>0</v>
      </c>
      <c r="O628" s="34">
        <v>0</v>
      </c>
      <c r="P628" s="34">
        <v>0</v>
      </c>
      <c r="Q628" s="34">
        <v>0</v>
      </c>
      <c r="R628" s="34">
        <v>1</v>
      </c>
      <c r="S628" s="34">
        <v>1</v>
      </c>
      <c r="T628" s="34">
        <v>0</v>
      </c>
      <c r="U628" s="34">
        <v>0</v>
      </c>
      <c r="V628" s="34">
        <v>0</v>
      </c>
      <c r="W628" s="34">
        <v>0</v>
      </c>
      <c r="X628" s="34">
        <v>1</v>
      </c>
      <c r="Y628" s="34">
        <v>1</v>
      </c>
      <c r="Z628" s="34">
        <v>0</v>
      </c>
      <c r="AA628" s="34">
        <v>0</v>
      </c>
      <c r="AB628" s="34">
        <v>0</v>
      </c>
      <c r="AC628" s="34">
        <v>2</v>
      </c>
      <c r="AD628" s="34">
        <v>0</v>
      </c>
      <c r="AE628" s="34">
        <v>0</v>
      </c>
      <c r="AF628" s="34">
        <v>2</v>
      </c>
      <c r="AG628" s="34">
        <v>0</v>
      </c>
      <c r="AH628" s="34">
        <v>0</v>
      </c>
      <c r="AI628" s="34">
        <v>0</v>
      </c>
      <c r="AJ628" s="34">
        <v>0</v>
      </c>
      <c r="AK628" s="34">
        <v>0</v>
      </c>
      <c r="AL628" s="34">
        <v>0</v>
      </c>
      <c r="AM628" s="34">
        <v>0</v>
      </c>
      <c r="AN628" s="34">
        <v>8</v>
      </c>
      <c r="AO628" s="34">
        <v>45</v>
      </c>
      <c r="AP628" s="34">
        <v>1</v>
      </c>
      <c r="AQ628" s="34">
        <v>1</v>
      </c>
      <c r="AR628" s="34">
        <v>0</v>
      </c>
      <c r="AS628" s="34">
        <v>0</v>
      </c>
      <c r="AT628" s="34">
        <v>0</v>
      </c>
      <c r="AU628" s="34">
        <v>0</v>
      </c>
      <c r="AV628" s="34">
        <v>1</v>
      </c>
      <c r="AW628" s="34">
        <v>0</v>
      </c>
      <c r="AX628" s="34">
        <v>0</v>
      </c>
      <c r="AY628" s="34">
        <v>3</v>
      </c>
      <c r="AZ628" s="34">
        <v>0</v>
      </c>
      <c r="BA628" s="34">
        <v>0</v>
      </c>
      <c r="BB628" s="34">
        <v>1</v>
      </c>
      <c r="BC628" s="34">
        <v>0</v>
      </c>
      <c r="BD628" s="34">
        <v>33</v>
      </c>
      <c r="BE628" s="48">
        <v>106</v>
      </c>
    </row>
    <row r="629" spans="1:57" x14ac:dyDescent="0.2">
      <c r="A629"/>
      <c r="B629" t="s">
        <v>1403</v>
      </c>
      <c r="C629" t="s">
        <v>911</v>
      </c>
      <c r="D629" s="34">
        <v>0</v>
      </c>
      <c r="E629" s="34">
        <v>0</v>
      </c>
      <c r="F629" s="34">
        <v>0</v>
      </c>
      <c r="G629" s="34">
        <v>0</v>
      </c>
      <c r="H629" s="34">
        <v>0</v>
      </c>
      <c r="I629" s="34">
        <v>0</v>
      </c>
      <c r="J629" s="34">
        <v>0</v>
      </c>
      <c r="K629" s="34">
        <v>0</v>
      </c>
      <c r="L629" s="34">
        <v>0</v>
      </c>
      <c r="M629" s="34">
        <v>1</v>
      </c>
      <c r="N629" s="34">
        <v>0</v>
      </c>
      <c r="O629" s="34">
        <v>0</v>
      </c>
      <c r="P629" s="34">
        <v>0</v>
      </c>
      <c r="Q629" s="34">
        <v>0</v>
      </c>
      <c r="R629" s="34">
        <v>0</v>
      </c>
      <c r="S629" s="34">
        <v>0</v>
      </c>
      <c r="T629" s="34">
        <v>0</v>
      </c>
      <c r="U629" s="34">
        <v>0</v>
      </c>
      <c r="V629" s="34">
        <v>0</v>
      </c>
      <c r="W629" s="34">
        <v>0</v>
      </c>
      <c r="X629" s="34">
        <v>0</v>
      </c>
      <c r="Y629" s="34">
        <v>0</v>
      </c>
      <c r="Z629" s="34">
        <v>0</v>
      </c>
      <c r="AA629" s="34">
        <v>0</v>
      </c>
      <c r="AB629" s="34">
        <v>0</v>
      </c>
      <c r="AC629" s="34">
        <v>0</v>
      </c>
      <c r="AD629" s="34">
        <v>0</v>
      </c>
      <c r="AE629" s="34">
        <v>0</v>
      </c>
      <c r="AF629" s="34">
        <v>0</v>
      </c>
      <c r="AG629" s="34">
        <v>0</v>
      </c>
      <c r="AH629" s="34">
        <v>0</v>
      </c>
      <c r="AI629" s="34">
        <v>0</v>
      </c>
      <c r="AJ629" s="34">
        <v>0</v>
      </c>
      <c r="AK629" s="34">
        <v>0</v>
      </c>
      <c r="AL629" s="34">
        <v>0</v>
      </c>
      <c r="AM629" s="34">
        <v>0</v>
      </c>
      <c r="AN629" s="34">
        <v>9</v>
      </c>
      <c r="AO629" s="34">
        <v>33</v>
      </c>
      <c r="AP629" s="34">
        <v>0</v>
      </c>
      <c r="AQ629" s="34">
        <v>2</v>
      </c>
      <c r="AR629" s="34">
        <v>0</v>
      </c>
      <c r="AS629" s="34">
        <v>0</v>
      </c>
      <c r="AT629" s="34">
        <v>2</v>
      </c>
      <c r="AU629" s="34">
        <v>0</v>
      </c>
      <c r="AV629" s="34">
        <v>0</v>
      </c>
      <c r="AW629" s="34">
        <v>1</v>
      </c>
      <c r="AX629" s="34">
        <v>0</v>
      </c>
      <c r="AY629" s="34">
        <v>0</v>
      </c>
      <c r="AZ629" s="34">
        <v>0</v>
      </c>
      <c r="BA629" s="34">
        <v>0</v>
      </c>
      <c r="BB629" s="34">
        <v>0</v>
      </c>
      <c r="BC629" s="34">
        <v>0</v>
      </c>
      <c r="BD629" s="34">
        <v>8</v>
      </c>
      <c r="BE629" s="48">
        <v>56</v>
      </c>
    </row>
    <row r="630" spans="1:57" x14ac:dyDescent="0.2">
      <c r="A630"/>
      <c r="B630" t="s">
        <v>1404</v>
      </c>
      <c r="C630" t="s">
        <v>911</v>
      </c>
      <c r="D630" s="34">
        <v>5</v>
      </c>
      <c r="E630" s="34">
        <v>1</v>
      </c>
      <c r="F630" s="34">
        <v>0</v>
      </c>
      <c r="G630" s="34">
        <v>0</v>
      </c>
      <c r="H630" s="34">
        <v>0</v>
      </c>
      <c r="I630" s="34">
        <v>0</v>
      </c>
      <c r="J630" s="34">
        <v>0</v>
      </c>
      <c r="K630" s="34">
        <v>0</v>
      </c>
      <c r="L630" s="34">
        <v>0</v>
      </c>
      <c r="M630" s="34">
        <v>2</v>
      </c>
      <c r="N630" s="34">
        <v>0</v>
      </c>
      <c r="O630" s="34">
        <v>0</v>
      </c>
      <c r="P630" s="34">
        <v>0</v>
      </c>
      <c r="Q630" s="34">
        <v>0</v>
      </c>
      <c r="R630" s="34">
        <v>1</v>
      </c>
      <c r="S630" s="34">
        <v>2</v>
      </c>
      <c r="T630" s="34">
        <v>0</v>
      </c>
      <c r="U630" s="34">
        <v>0</v>
      </c>
      <c r="V630" s="34">
        <v>0</v>
      </c>
      <c r="W630" s="34">
        <v>0</v>
      </c>
      <c r="X630" s="34">
        <v>1</v>
      </c>
      <c r="Y630" s="34">
        <v>1</v>
      </c>
      <c r="Z630" s="34">
        <v>0</v>
      </c>
      <c r="AA630" s="34">
        <v>0</v>
      </c>
      <c r="AB630" s="34">
        <v>0</v>
      </c>
      <c r="AC630" s="34">
        <v>0</v>
      </c>
      <c r="AD630" s="34">
        <v>0</v>
      </c>
      <c r="AE630" s="34">
        <v>0</v>
      </c>
      <c r="AF630" s="34">
        <v>0</v>
      </c>
      <c r="AG630" s="34">
        <v>0</v>
      </c>
      <c r="AH630" s="34">
        <v>0</v>
      </c>
      <c r="AI630" s="34">
        <v>0</v>
      </c>
      <c r="AJ630" s="34">
        <v>0</v>
      </c>
      <c r="AK630" s="34">
        <v>0</v>
      </c>
      <c r="AL630" s="34">
        <v>0</v>
      </c>
      <c r="AM630" s="34">
        <v>0</v>
      </c>
      <c r="AN630" s="34">
        <v>18</v>
      </c>
      <c r="AO630" s="34">
        <v>44</v>
      </c>
      <c r="AP630" s="34">
        <v>1</v>
      </c>
      <c r="AQ630" s="34">
        <v>3</v>
      </c>
      <c r="AR630" s="34">
        <v>0</v>
      </c>
      <c r="AS630" s="34">
        <v>0</v>
      </c>
      <c r="AT630" s="34">
        <v>2</v>
      </c>
      <c r="AU630" s="34">
        <v>0</v>
      </c>
      <c r="AV630" s="34">
        <v>3</v>
      </c>
      <c r="AW630" s="34">
        <v>0</v>
      </c>
      <c r="AX630" s="34">
        <v>0</v>
      </c>
      <c r="AY630" s="34">
        <v>2</v>
      </c>
      <c r="AZ630" s="34">
        <v>0</v>
      </c>
      <c r="BA630" s="34">
        <v>0</v>
      </c>
      <c r="BB630" s="34">
        <v>0</v>
      </c>
      <c r="BC630" s="34">
        <v>0</v>
      </c>
      <c r="BD630" s="34">
        <v>52</v>
      </c>
      <c r="BE630" s="48">
        <v>138</v>
      </c>
    </row>
    <row r="631" spans="1:57" s="127" customFormat="1" x14ac:dyDescent="0.2">
      <c r="A631" s="35"/>
      <c r="B631" s="35" t="s">
        <v>0</v>
      </c>
      <c r="C631" s="35" t="s">
        <v>911</v>
      </c>
      <c r="D631" s="62">
        <v>141</v>
      </c>
      <c r="E631" s="62">
        <v>14</v>
      </c>
      <c r="F631" s="62">
        <v>370</v>
      </c>
      <c r="G631" s="62">
        <v>17</v>
      </c>
      <c r="H631" s="62">
        <v>27</v>
      </c>
      <c r="I631" s="62">
        <v>27</v>
      </c>
      <c r="J631" s="62">
        <v>14</v>
      </c>
      <c r="K631" s="62">
        <v>26</v>
      </c>
      <c r="L631" s="62">
        <v>26</v>
      </c>
      <c r="M631" s="62">
        <v>40</v>
      </c>
      <c r="N631" s="62">
        <v>4</v>
      </c>
      <c r="O631" s="62">
        <v>1</v>
      </c>
      <c r="P631" s="62">
        <v>2</v>
      </c>
      <c r="Q631" s="62">
        <v>0</v>
      </c>
      <c r="R631" s="62">
        <v>4</v>
      </c>
      <c r="S631" s="62">
        <v>128</v>
      </c>
      <c r="T631" s="62">
        <v>11</v>
      </c>
      <c r="U631" s="62">
        <v>7</v>
      </c>
      <c r="V631" s="62">
        <v>7</v>
      </c>
      <c r="W631" s="62">
        <v>1</v>
      </c>
      <c r="X631" s="62">
        <v>7</v>
      </c>
      <c r="Y631" s="62">
        <v>7</v>
      </c>
      <c r="Z631" s="62">
        <v>2</v>
      </c>
      <c r="AA631" s="62">
        <v>0</v>
      </c>
      <c r="AB631" s="62">
        <v>6</v>
      </c>
      <c r="AC631" s="62">
        <v>135</v>
      </c>
      <c r="AD631" s="62">
        <v>42</v>
      </c>
      <c r="AE631" s="62">
        <v>6</v>
      </c>
      <c r="AF631" s="62">
        <v>161</v>
      </c>
      <c r="AG631" s="62">
        <v>74</v>
      </c>
      <c r="AH631" s="62">
        <v>4</v>
      </c>
      <c r="AI631" s="62">
        <v>2</v>
      </c>
      <c r="AJ631" s="62">
        <v>23</v>
      </c>
      <c r="AK631" s="62">
        <v>19</v>
      </c>
      <c r="AL631" s="62">
        <v>6</v>
      </c>
      <c r="AM631" s="62">
        <v>0</v>
      </c>
      <c r="AN631" s="62">
        <v>759</v>
      </c>
      <c r="AO631" s="62">
        <v>936</v>
      </c>
      <c r="AP631" s="62">
        <v>22</v>
      </c>
      <c r="AQ631" s="62">
        <v>11</v>
      </c>
      <c r="AR631" s="62">
        <v>46</v>
      </c>
      <c r="AS631" s="62">
        <v>4</v>
      </c>
      <c r="AT631" s="62">
        <v>68</v>
      </c>
      <c r="AU631" s="62">
        <v>3</v>
      </c>
      <c r="AV631" s="62">
        <v>65</v>
      </c>
      <c r="AW631" s="62">
        <v>16</v>
      </c>
      <c r="AX631" s="62">
        <v>18</v>
      </c>
      <c r="AY631" s="62">
        <v>41</v>
      </c>
      <c r="AZ631" s="62">
        <v>0</v>
      </c>
      <c r="BA631" s="62">
        <v>7</v>
      </c>
      <c r="BB631" s="62">
        <v>8</v>
      </c>
      <c r="BC631" s="62">
        <v>0</v>
      </c>
      <c r="BD631" s="62">
        <v>2006</v>
      </c>
      <c r="BE631" s="170">
        <v>5371</v>
      </c>
    </row>
    <row r="632" spans="1:57" x14ac:dyDescent="0.2">
      <c r="A632"/>
      <c r="B632" t="s">
        <v>1405</v>
      </c>
      <c r="C632" t="s">
        <v>913</v>
      </c>
      <c r="D632" s="34">
        <v>20</v>
      </c>
      <c r="E632" s="34">
        <v>5</v>
      </c>
      <c r="F632" s="34">
        <v>8</v>
      </c>
      <c r="G632" s="34">
        <v>0</v>
      </c>
      <c r="H632" s="34">
        <v>0</v>
      </c>
      <c r="I632" s="34">
        <v>1</v>
      </c>
      <c r="J632" s="34">
        <v>0</v>
      </c>
      <c r="K632" s="34">
        <v>0</v>
      </c>
      <c r="L632" s="34">
        <v>0</v>
      </c>
      <c r="M632" s="34">
        <v>15</v>
      </c>
      <c r="N632" s="34">
        <v>1</v>
      </c>
      <c r="O632" s="34">
        <v>0</v>
      </c>
      <c r="P632" s="34">
        <v>0</v>
      </c>
      <c r="Q632" s="34">
        <v>3</v>
      </c>
      <c r="R632" s="34">
        <v>1</v>
      </c>
      <c r="S632" s="34">
        <v>41</v>
      </c>
      <c r="T632" s="34">
        <v>3</v>
      </c>
      <c r="U632" s="34">
        <v>5</v>
      </c>
      <c r="V632" s="34">
        <v>7</v>
      </c>
      <c r="W632" s="34">
        <v>0</v>
      </c>
      <c r="X632" s="34">
        <v>1</v>
      </c>
      <c r="Y632" s="34">
        <v>1</v>
      </c>
      <c r="Z632" s="34">
        <v>0</v>
      </c>
      <c r="AA632" s="34">
        <v>0</v>
      </c>
      <c r="AB632" s="34">
        <v>1</v>
      </c>
      <c r="AC632" s="34">
        <v>9</v>
      </c>
      <c r="AD632" s="34">
        <v>1</v>
      </c>
      <c r="AE632" s="34">
        <v>0</v>
      </c>
      <c r="AF632" s="34">
        <v>17</v>
      </c>
      <c r="AG632" s="34">
        <v>10</v>
      </c>
      <c r="AH632" s="34">
        <v>0</v>
      </c>
      <c r="AI632" s="34">
        <v>0</v>
      </c>
      <c r="AJ632" s="34">
        <v>3</v>
      </c>
      <c r="AK632" s="34">
        <v>1</v>
      </c>
      <c r="AL632" s="34">
        <v>0</v>
      </c>
      <c r="AM632" s="34">
        <v>1</v>
      </c>
      <c r="AN632" s="34">
        <v>93</v>
      </c>
      <c r="AO632" s="34">
        <v>1</v>
      </c>
      <c r="AP632" s="34">
        <v>33</v>
      </c>
      <c r="AQ632" s="34">
        <v>1</v>
      </c>
      <c r="AR632" s="34">
        <v>4</v>
      </c>
      <c r="AS632" s="34">
        <v>1</v>
      </c>
      <c r="AT632" s="34">
        <v>6</v>
      </c>
      <c r="AU632" s="34">
        <v>0</v>
      </c>
      <c r="AV632" s="34">
        <v>8</v>
      </c>
      <c r="AW632" s="34">
        <v>0</v>
      </c>
      <c r="AX632" s="34">
        <v>1</v>
      </c>
      <c r="AY632" s="34">
        <v>0</v>
      </c>
      <c r="AZ632" s="34">
        <v>0</v>
      </c>
      <c r="BA632" s="34">
        <v>0</v>
      </c>
      <c r="BB632" s="34">
        <v>0</v>
      </c>
      <c r="BC632" s="34">
        <v>0</v>
      </c>
      <c r="BD632" s="34">
        <v>208</v>
      </c>
      <c r="BE632" s="48">
        <v>511</v>
      </c>
    </row>
    <row r="633" spans="1:57" x14ac:dyDescent="0.2">
      <c r="A633"/>
      <c r="B633" t="s">
        <v>1406</v>
      </c>
      <c r="C633" t="s">
        <v>913</v>
      </c>
      <c r="D633" s="34">
        <v>11</v>
      </c>
      <c r="E633" s="34">
        <v>0</v>
      </c>
      <c r="F633" s="34">
        <v>5</v>
      </c>
      <c r="G633" s="34">
        <v>0</v>
      </c>
      <c r="H633" s="34">
        <v>1</v>
      </c>
      <c r="I633" s="34">
        <v>0</v>
      </c>
      <c r="J633" s="34">
        <v>0</v>
      </c>
      <c r="K633" s="34">
        <v>0</v>
      </c>
      <c r="L633" s="34">
        <v>0</v>
      </c>
      <c r="M633" s="34">
        <v>2</v>
      </c>
      <c r="N633" s="34">
        <v>0</v>
      </c>
      <c r="O633" s="34">
        <v>0</v>
      </c>
      <c r="P633" s="34">
        <v>0</v>
      </c>
      <c r="Q633" s="34">
        <v>0</v>
      </c>
      <c r="R633" s="34">
        <v>0</v>
      </c>
      <c r="S633" s="34">
        <v>6</v>
      </c>
      <c r="T633" s="34">
        <v>0</v>
      </c>
      <c r="U633" s="34">
        <v>0</v>
      </c>
      <c r="V633" s="34">
        <v>0</v>
      </c>
      <c r="W633" s="34">
        <v>0</v>
      </c>
      <c r="X633" s="34">
        <v>0</v>
      </c>
      <c r="Y633" s="34">
        <v>0</v>
      </c>
      <c r="Z633" s="34">
        <v>0</v>
      </c>
      <c r="AA633" s="34">
        <v>1</v>
      </c>
      <c r="AB633" s="34">
        <v>0</v>
      </c>
      <c r="AC633" s="34">
        <v>2</v>
      </c>
      <c r="AD633" s="34">
        <v>0</v>
      </c>
      <c r="AE633" s="34">
        <v>0</v>
      </c>
      <c r="AF633" s="34">
        <v>1</v>
      </c>
      <c r="AG633" s="34">
        <v>2</v>
      </c>
      <c r="AH633" s="34">
        <v>0</v>
      </c>
      <c r="AI633" s="34">
        <v>0</v>
      </c>
      <c r="AJ633" s="34">
        <v>0</v>
      </c>
      <c r="AK633" s="34">
        <v>1</v>
      </c>
      <c r="AL633" s="34">
        <v>0</v>
      </c>
      <c r="AM633" s="34">
        <v>0</v>
      </c>
      <c r="AN633" s="34">
        <v>34</v>
      </c>
      <c r="AO633" s="34">
        <v>2</v>
      </c>
      <c r="AP633" s="34">
        <v>27</v>
      </c>
      <c r="AQ633" s="34">
        <v>2</v>
      </c>
      <c r="AR633" s="34">
        <v>0</v>
      </c>
      <c r="AS633" s="34">
        <v>0</v>
      </c>
      <c r="AT633" s="34">
        <v>1</v>
      </c>
      <c r="AU633" s="34">
        <v>0</v>
      </c>
      <c r="AV633" s="34">
        <v>8</v>
      </c>
      <c r="AW633" s="34">
        <v>2</v>
      </c>
      <c r="AX633" s="34">
        <v>0</v>
      </c>
      <c r="AY633" s="34">
        <v>2</v>
      </c>
      <c r="AZ633" s="34">
        <v>0</v>
      </c>
      <c r="BA633" s="34">
        <v>0</v>
      </c>
      <c r="BB633" s="34">
        <v>0</v>
      </c>
      <c r="BC633" s="34">
        <v>0</v>
      </c>
      <c r="BD633" s="34">
        <v>68</v>
      </c>
      <c r="BE633" s="48">
        <v>178</v>
      </c>
    </row>
    <row r="634" spans="1:57" x14ac:dyDescent="0.2">
      <c r="A634"/>
      <c r="B634" t="s">
        <v>569</v>
      </c>
      <c r="C634" t="s">
        <v>913</v>
      </c>
      <c r="D634" s="34">
        <v>41</v>
      </c>
      <c r="E634" s="34">
        <v>0</v>
      </c>
      <c r="F634" s="34">
        <v>27</v>
      </c>
      <c r="G634" s="34">
        <v>0</v>
      </c>
      <c r="H634" s="34">
        <v>1</v>
      </c>
      <c r="I634" s="34">
        <v>2</v>
      </c>
      <c r="J634" s="34">
        <v>0</v>
      </c>
      <c r="K634" s="34">
        <v>2</v>
      </c>
      <c r="L634" s="34">
        <v>0</v>
      </c>
      <c r="M634" s="34">
        <v>4</v>
      </c>
      <c r="N634" s="34">
        <v>0</v>
      </c>
      <c r="O634" s="34">
        <v>0</v>
      </c>
      <c r="P634" s="34">
        <v>0</v>
      </c>
      <c r="Q634" s="34">
        <v>0</v>
      </c>
      <c r="R634" s="34">
        <v>1</v>
      </c>
      <c r="S634" s="34">
        <v>11</v>
      </c>
      <c r="T634" s="34">
        <v>1</v>
      </c>
      <c r="U634" s="34">
        <v>0</v>
      </c>
      <c r="V634" s="34">
        <v>0</v>
      </c>
      <c r="W634" s="34">
        <v>0</v>
      </c>
      <c r="X634" s="34">
        <v>0</v>
      </c>
      <c r="Y634" s="34">
        <v>0</v>
      </c>
      <c r="Z634" s="34">
        <v>0</v>
      </c>
      <c r="AA634" s="34">
        <v>0</v>
      </c>
      <c r="AB634" s="34">
        <v>0</v>
      </c>
      <c r="AC634" s="34">
        <v>10</v>
      </c>
      <c r="AD634" s="34">
        <v>0</v>
      </c>
      <c r="AE634" s="34">
        <v>0</v>
      </c>
      <c r="AF634" s="34">
        <v>12</v>
      </c>
      <c r="AG634" s="34">
        <v>4</v>
      </c>
      <c r="AH634" s="34">
        <v>0</v>
      </c>
      <c r="AI634" s="34">
        <v>0</v>
      </c>
      <c r="AJ634" s="34">
        <v>0</v>
      </c>
      <c r="AK634" s="34">
        <v>0</v>
      </c>
      <c r="AL634" s="34">
        <v>0</v>
      </c>
      <c r="AM634" s="34">
        <v>1</v>
      </c>
      <c r="AN634" s="34">
        <v>97</v>
      </c>
      <c r="AO634" s="34">
        <v>4</v>
      </c>
      <c r="AP634" s="34">
        <v>28</v>
      </c>
      <c r="AQ634" s="34">
        <v>3</v>
      </c>
      <c r="AR634" s="34">
        <v>2</v>
      </c>
      <c r="AS634" s="34">
        <v>0</v>
      </c>
      <c r="AT634" s="34">
        <v>1</v>
      </c>
      <c r="AU634" s="34">
        <v>0</v>
      </c>
      <c r="AV634" s="34">
        <v>18</v>
      </c>
      <c r="AW634" s="34">
        <v>2</v>
      </c>
      <c r="AX634" s="34">
        <v>0</v>
      </c>
      <c r="AY634" s="34">
        <v>1</v>
      </c>
      <c r="AZ634" s="34">
        <v>0</v>
      </c>
      <c r="BA634" s="34">
        <v>0</v>
      </c>
      <c r="BB634" s="34">
        <v>0</v>
      </c>
      <c r="BC634" s="34">
        <v>0</v>
      </c>
      <c r="BD634" s="34">
        <v>129</v>
      </c>
      <c r="BE634" s="48">
        <v>402</v>
      </c>
    </row>
    <row r="635" spans="1:57" x14ac:dyDescent="0.2">
      <c r="A635"/>
      <c r="B635" t="s">
        <v>1407</v>
      </c>
      <c r="C635" t="s">
        <v>913</v>
      </c>
      <c r="D635" s="34">
        <v>11</v>
      </c>
      <c r="E635" s="34">
        <v>0</v>
      </c>
      <c r="F635" s="34">
        <v>3</v>
      </c>
      <c r="G635" s="34">
        <v>0</v>
      </c>
      <c r="H635" s="34">
        <v>0</v>
      </c>
      <c r="I635" s="34">
        <v>0</v>
      </c>
      <c r="J635" s="34">
        <v>0</v>
      </c>
      <c r="K635" s="34">
        <v>0</v>
      </c>
      <c r="L635" s="34">
        <v>0</v>
      </c>
      <c r="M635" s="34">
        <v>1</v>
      </c>
      <c r="N635" s="34">
        <v>0</v>
      </c>
      <c r="O635" s="34">
        <v>0</v>
      </c>
      <c r="P635" s="34">
        <v>0</v>
      </c>
      <c r="Q635" s="34">
        <v>0</v>
      </c>
      <c r="R635" s="34">
        <v>1</v>
      </c>
      <c r="S635" s="34">
        <v>3</v>
      </c>
      <c r="T635" s="34">
        <v>0</v>
      </c>
      <c r="U635" s="34">
        <v>0</v>
      </c>
      <c r="V635" s="34">
        <v>0</v>
      </c>
      <c r="W635" s="34">
        <v>0</v>
      </c>
      <c r="X635" s="34">
        <v>1</v>
      </c>
      <c r="Y635" s="34">
        <v>0</v>
      </c>
      <c r="Z635" s="34">
        <v>1</v>
      </c>
      <c r="AA635" s="34">
        <v>0</v>
      </c>
      <c r="AB635" s="34">
        <v>0</v>
      </c>
      <c r="AC635" s="34">
        <v>2</v>
      </c>
      <c r="AD635" s="34">
        <v>0</v>
      </c>
      <c r="AE635" s="34">
        <v>0</v>
      </c>
      <c r="AF635" s="34">
        <v>0</v>
      </c>
      <c r="AG635" s="34">
        <v>0</v>
      </c>
      <c r="AH635" s="34">
        <v>0</v>
      </c>
      <c r="AI635" s="34">
        <v>0</v>
      </c>
      <c r="AJ635" s="34">
        <v>0</v>
      </c>
      <c r="AK635" s="34">
        <v>0</v>
      </c>
      <c r="AL635" s="34">
        <v>0</v>
      </c>
      <c r="AM635" s="34">
        <v>0</v>
      </c>
      <c r="AN635" s="34">
        <v>33</v>
      </c>
      <c r="AO635" s="34">
        <v>3</v>
      </c>
      <c r="AP635" s="34">
        <v>21</v>
      </c>
      <c r="AQ635" s="34">
        <v>0</v>
      </c>
      <c r="AR635" s="34">
        <v>1</v>
      </c>
      <c r="AS635" s="34">
        <v>0</v>
      </c>
      <c r="AT635" s="34">
        <v>0</v>
      </c>
      <c r="AU635" s="34">
        <v>0</v>
      </c>
      <c r="AV635" s="34">
        <v>8</v>
      </c>
      <c r="AW635" s="34">
        <v>0</v>
      </c>
      <c r="AX635" s="34">
        <v>0</v>
      </c>
      <c r="AY635" s="34">
        <v>0</v>
      </c>
      <c r="AZ635" s="34">
        <v>0</v>
      </c>
      <c r="BA635" s="34">
        <v>0</v>
      </c>
      <c r="BB635" s="34">
        <v>0</v>
      </c>
      <c r="BC635" s="34">
        <v>0</v>
      </c>
      <c r="BD635" s="34">
        <v>38</v>
      </c>
      <c r="BE635" s="48">
        <v>127</v>
      </c>
    </row>
    <row r="636" spans="1:57" x14ac:dyDescent="0.2">
      <c r="A636"/>
      <c r="B636" t="s">
        <v>1408</v>
      </c>
      <c r="C636" t="s">
        <v>913</v>
      </c>
      <c r="D636" s="34">
        <v>6</v>
      </c>
      <c r="E636" s="34">
        <v>0</v>
      </c>
      <c r="F636" s="34">
        <v>0</v>
      </c>
      <c r="G636" s="34">
        <v>0</v>
      </c>
      <c r="H636" s="34">
        <v>0</v>
      </c>
      <c r="I636" s="34">
        <v>0</v>
      </c>
      <c r="J636" s="34">
        <v>0</v>
      </c>
      <c r="K636" s="34">
        <v>0</v>
      </c>
      <c r="L636" s="34">
        <v>0</v>
      </c>
      <c r="M636" s="34">
        <v>0</v>
      </c>
      <c r="N636" s="34">
        <v>0</v>
      </c>
      <c r="O636" s="34">
        <v>0</v>
      </c>
      <c r="P636" s="34">
        <v>0</v>
      </c>
      <c r="Q636" s="34">
        <v>0</v>
      </c>
      <c r="R636" s="34">
        <v>0</v>
      </c>
      <c r="S636" s="34">
        <v>3</v>
      </c>
      <c r="T636" s="34">
        <v>0</v>
      </c>
      <c r="U636" s="34">
        <v>0</v>
      </c>
      <c r="V636" s="34">
        <v>0</v>
      </c>
      <c r="W636" s="34">
        <v>0</v>
      </c>
      <c r="X636" s="34">
        <v>0</v>
      </c>
      <c r="Y636" s="34">
        <v>0</v>
      </c>
      <c r="Z636" s="34">
        <v>0</v>
      </c>
      <c r="AA636" s="34">
        <v>2</v>
      </c>
      <c r="AB636" s="34">
        <v>0</v>
      </c>
      <c r="AC636" s="34">
        <v>0</v>
      </c>
      <c r="AD636" s="34">
        <v>0</v>
      </c>
      <c r="AE636" s="34">
        <v>0</v>
      </c>
      <c r="AF636" s="34">
        <v>0</v>
      </c>
      <c r="AG636" s="34">
        <v>0</v>
      </c>
      <c r="AH636" s="34">
        <v>0</v>
      </c>
      <c r="AI636" s="34">
        <v>0</v>
      </c>
      <c r="AJ636" s="34">
        <v>0</v>
      </c>
      <c r="AK636" s="34">
        <v>0</v>
      </c>
      <c r="AL636" s="34">
        <v>0</v>
      </c>
      <c r="AM636" s="34">
        <v>0</v>
      </c>
      <c r="AN636" s="34">
        <v>4</v>
      </c>
      <c r="AO636" s="34">
        <v>0</v>
      </c>
      <c r="AP636" s="34">
        <v>27</v>
      </c>
      <c r="AQ636" s="34">
        <v>0</v>
      </c>
      <c r="AR636" s="34">
        <v>0</v>
      </c>
      <c r="AS636" s="34">
        <v>0</v>
      </c>
      <c r="AT636" s="34">
        <v>0</v>
      </c>
      <c r="AU636" s="34">
        <v>0</v>
      </c>
      <c r="AV636" s="34">
        <v>2</v>
      </c>
      <c r="AW636" s="34">
        <v>0</v>
      </c>
      <c r="AX636" s="34">
        <v>0</v>
      </c>
      <c r="AY636" s="34">
        <v>0</v>
      </c>
      <c r="AZ636" s="34">
        <v>0</v>
      </c>
      <c r="BA636" s="34">
        <v>0</v>
      </c>
      <c r="BB636" s="34">
        <v>0</v>
      </c>
      <c r="BC636" s="34">
        <v>0</v>
      </c>
      <c r="BD636" s="34">
        <v>15</v>
      </c>
      <c r="BE636" s="48">
        <v>59</v>
      </c>
    </row>
    <row r="637" spans="1:57" x14ac:dyDescent="0.2">
      <c r="A637"/>
      <c r="B637" t="s">
        <v>1409</v>
      </c>
      <c r="C637" t="s">
        <v>913</v>
      </c>
      <c r="D637" s="34">
        <v>20</v>
      </c>
      <c r="E637" s="34">
        <v>0</v>
      </c>
      <c r="F637" s="34">
        <v>30</v>
      </c>
      <c r="G637" s="34">
        <v>2</v>
      </c>
      <c r="H637" s="34">
        <v>1</v>
      </c>
      <c r="I637" s="34">
        <v>2</v>
      </c>
      <c r="J637" s="34">
        <v>0</v>
      </c>
      <c r="K637" s="34">
        <v>1</v>
      </c>
      <c r="L637" s="34">
        <v>2</v>
      </c>
      <c r="M637" s="34">
        <v>13</v>
      </c>
      <c r="N637" s="34">
        <v>0</v>
      </c>
      <c r="O637" s="34">
        <v>0</v>
      </c>
      <c r="P637" s="34">
        <v>0</v>
      </c>
      <c r="Q637" s="34">
        <v>0</v>
      </c>
      <c r="R637" s="34">
        <v>0</v>
      </c>
      <c r="S637" s="34">
        <v>18</v>
      </c>
      <c r="T637" s="34">
        <v>0</v>
      </c>
      <c r="U637" s="34">
        <v>1</v>
      </c>
      <c r="V637" s="34">
        <v>0</v>
      </c>
      <c r="W637" s="34">
        <v>0</v>
      </c>
      <c r="X637" s="34">
        <v>0</v>
      </c>
      <c r="Y637" s="34">
        <v>5</v>
      </c>
      <c r="Z637" s="34">
        <v>0</v>
      </c>
      <c r="AA637" s="34">
        <v>0</v>
      </c>
      <c r="AB637" s="34">
        <v>0</v>
      </c>
      <c r="AC637" s="34">
        <v>5</v>
      </c>
      <c r="AD637" s="34">
        <v>0</v>
      </c>
      <c r="AE637" s="34">
        <v>0</v>
      </c>
      <c r="AF637" s="34">
        <v>7</v>
      </c>
      <c r="AG637" s="34">
        <v>1</v>
      </c>
      <c r="AH637" s="34">
        <v>0</v>
      </c>
      <c r="AI637" s="34">
        <v>0</v>
      </c>
      <c r="AJ637" s="34">
        <v>0</v>
      </c>
      <c r="AK637" s="34">
        <v>0</v>
      </c>
      <c r="AL637" s="34">
        <v>1</v>
      </c>
      <c r="AM637" s="34">
        <v>0</v>
      </c>
      <c r="AN637" s="34">
        <v>35</v>
      </c>
      <c r="AO637" s="34">
        <v>2</v>
      </c>
      <c r="AP637" s="34">
        <v>26</v>
      </c>
      <c r="AQ637" s="34">
        <v>0</v>
      </c>
      <c r="AR637" s="34">
        <v>0</v>
      </c>
      <c r="AS637" s="34">
        <v>2</v>
      </c>
      <c r="AT637" s="34">
        <v>2</v>
      </c>
      <c r="AU637" s="34">
        <v>0</v>
      </c>
      <c r="AV637" s="34">
        <v>0</v>
      </c>
      <c r="AW637" s="34">
        <v>2</v>
      </c>
      <c r="AX637" s="34">
        <v>0</v>
      </c>
      <c r="AY637" s="34">
        <v>2</v>
      </c>
      <c r="AZ637" s="34">
        <v>0</v>
      </c>
      <c r="BA637" s="34">
        <v>0</v>
      </c>
      <c r="BB637" s="34">
        <v>0</v>
      </c>
      <c r="BC637" s="34">
        <v>0</v>
      </c>
      <c r="BD637" s="34">
        <v>76</v>
      </c>
      <c r="BE637" s="48">
        <v>256</v>
      </c>
    </row>
    <row r="638" spans="1:57" x14ac:dyDescent="0.2">
      <c r="A638"/>
      <c r="B638" t="s">
        <v>1410</v>
      </c>
      <c r="C638" t="s">
        <v>913</v>
      </c>
      <c r="D638" s="34">
        <v>3</v>
      </c>
      <c r="E638" s="34">
        <v>0</v>
      </c>
      <c r="F638" s="34">
        <v>6</v>
      </c>
      <c r="G638" s="34">
        <v>0</v>
      </c>
      <c r="H638" s="34">
        <v>0</v>
      </c>
      <c r="I638" s="34">
        <v>0</v>
      </c>
      <c r="J638" s="34">
        <v>0</v>
      </c>
      <c r="K638" s="34">
        <v>0</v>
      </c>
      <c r="L638" s="34">
        <v>0</v>
      </c>
      <c r="M638" s="34">
        <v>2</v>
      </c>
      <c r="N638" s="34">
        <v>0</v>
      </c>
      <c r="O638" s="34">
        <v>0</v>
      </c>
      <c r="P638" s="34">
        <v>0</v>
      </c>
      <c r="Q638" s="34">
        <v>0</v>
      </c>
      <c r="R638" s="34">
        <v>0</v>
      </c>
      <c r="S638" s="34">
        <v>15</v>
      </c>
      <c r="T638" s="34">
        <v>0</v>
      </c>
      <c r="U638" s="34">
        <v>0</v>
      </c>
      <c r="V638" s="34">
        <v>2</v>
      </c>
      <c r="W638" s="34">
        <v>0</v>
      </c>
      <c r="X638" s="34">
        <v>0</v>
      </c>
      <c r="Y638" s="34">
        <v>0</v>
      </c>
      <c r="Z638" s="34">
        <v>0</v>
      </c>
      <c r="AA638" s="34">
        <v>0</v>
      </c>
      <c r="AB638" s="34">
        <v>2</v>
      </c>
      <c r="AC638" s="34">
        <v>0</v>
      </c>
      <c r="AD638" s="34">
        <v>1</v>
      </c>
      <c r="AE638" s="34">
        <v>2</v>
      </c>
      <c r="AF638" s="34">
        <v>4</v>
      </c>
      <c r="AG638" s="34">
        <v>2</v>
      </c>
      <c r="AH638" s="34">
        <v>0</v>
      </c>
      <c r="AI638" s="34">
        <v>0</v>
      </c>
      <c r="AJ638" s="34">
        <v>1</v>
      </c>
      <c r="AK638" s="34">
        <v>2</v>
      </c>
      <c r="AL638" s="34">
        <v>0</v>
      </c>
      <c r="AM638" s="34">
        <v>1</v>
      </c>
      <c r="AN638" s="34">
        <v>57</v>
      </c>
      <c r="AO638" s="34">
        <v>2</v>
      </c>
      <c r="AP638" s="34">
        <v>23</v>
      </c>
      <c r="AQ638" s="34">
        <v>2</v>
      </c>
      <c r="AR638" s="34">
        <v>0</v>
      </c>
      <c r="AS638" s="34">
        <v>0</v>
      </c>
      <c r="AT638" s="34">
        <v>1</v>
      </c>
      <c r="AU638" s="34">
        <v>0</v>
      </c>
      <c r="AV638" s="34">
        <v>4</v>
      </c>
      <c r="AW638" s="34">
        <v>3</v>
      </c>
      <c r="AX638" s="34">
        <v>0</v>
      </c>
      <c r="AY638" s="34">
        <v>0</v>
      </c>
      <c r="AZ638" s="34">
        <v>0</v>
      </c>
      <c r="BA638" s="34">
        <v>0</v>
      </c>
      <c r="BB638" s="34">
        <v>0</v>
      </c>
      <c r="BC638" s="34">
        <v>0</v>
      </c>
      <c r="BD638" s="34">
        <v>84</v>
      </c>
      <c r="BE638" s="48">
        <v>219</v>
      </c>
    </row>
    <row r="639" spans="1:57" x14ac:dyDescent="0.2">
      <c r="A639"/>
      <c r="B639" t="s">
        <v>1411</v>
      </c>
      <c r="C639" t="s">
        <v>913</v>
      </c>
      <c r="D639" s="34">
        <v>1</v>
      </c>
      <c r="E639" s="34">
        <v>1</v>
      </c>
      <c r="F639" s="34">
        <v>9</v>
      </c>
      <c r="G639" s="34">
        <v>0</v>
      </c>
      <c r="H639" s="34">
        <v>0</v>
      </c>
      <c r="I639" s="34">
        <v>1</v>
      </c>
      <c r="J639" s="34">
        <v>1</v>
      </c>
      <c r="K639" s="34">
        <v>2</v>
      </c>
      <c r="L639" s="34">
        <v>1</v>
      </c>
      <c r="M639" s="34">
        <v>1</v>
      </c>
      <c r="N639" s="34">
        <v>0</v>
      </c>
      <c r="O639" s="34">
        <v>0</v>
      </c>
      <c r="P639" s="34">
        <v>0</v>
      </c>
      <c r="Q639" s="34">
        <v>0</v>
      </c>
      <c r="R639" s="34">
        <v>0</v>
      </c>
      <c r="S639" s="34">
        <v>5</v>
      </c>
      <c r="T639" s="34">
        <v>0</v>
      </c>
      <c r="U639" s="34">
        <v>0</v>
      </c>
      <c r="V639" s="34">
        <v>2</v>
      </c>
      <c r="W639" s="34">
        <v>0</v>
      </c>
      <c r="X639" s="34">
        <v>0</v>
      </c>
      <c r="Y639" s="34">
        <v>0</v>
      </c>
      <c r="Z639" s="34">
        <v>0</v>
      </c>
      <c r="AA639" s="34">
        <v>0</v>
      </c>
      <c r="AB639" s="34">
        <v>0</v>
      </c>
      <c r="AC639" s="34">
        <v>3</v>
      </c>
      <c r="AD639" s="34">
        <v>1</v>
      </c>
      <c r="AE639" s="34">
        <v>1</v>
      </c>
      <c r="AF639" s="34">
        <v>8</v>
      </c>
      <c r="AG639" s="34">
        <v>1</v>
      </c>
      <c r="AH639" s="34">
        <v>0</v>
      </c>
      <c r="AI639" s="34">
        <v>0</v>
      </c>
      <c r="AJ639" s="34">
        <v>0</v>
      </c>
      <c r="AK639" s="34">
        <v>1</v>
      </c>
      <c r="AL639" s="34">
        <v>0</v>
      </c>
      <c r="AM639" s="34">
        <v>0</v>
      </c>
      <c r="AN639" s="34">
        <v>8</v>
      </c>
      <c r="AO639" s="34">
        <v>4</v>
      </c>
      <c r="AP639" s="34">
        <v>23</v>
      </c>
      <c r="AQ639" s="34">
        <v>0</v>
      </c>
      <c r="AR639" s="34">
        <v>0</v>
      </c>
      <c r="AS639" s="34">
        <v>0</v>
      </c>
      <c r="AT639" s="34">
        <v>0</v>
      </c>
      <c r="AU639" s="34">
        <v>0</v>
      </c>
      <c r="AV639" s="34">
        <v>0</v>
      </c>
      <c r="AW639" s="34">
        <v>0</v>
      </c>
      <c r="AX639" s="34">
        <v>0</v>
      </c>
      <c r="AY639" s="34">
        <v>0</v>
      </c>
      <c r="AZ639" s="34">
        <v>0</v>
      </c>
      <c r="BA639" s="34">
        <v>0</v>
      </c>
      <c r="BB639" s="34">
        <v>2</v>
      </c>
      <c r="BC639" s="34">
        <v>0</v>
      </c>
      <c r="BD639" s="34">
        <v>46</v>
      </c>
      <c r="BE639" s="48">
        <v>122</v>
      </c>
    </row>
    <row r="640" spans="1:57" s="127" customFormat="1" x14ac:dyDescent="0.2">
      <c r="A640" s="35"/>
      <c r="B640" s="35" t="s">
        <v>0</v>
      </c>
      <c r="C640" s="35" t="s">
        <v>913</v>
      </c>
      <c r="D640" s="62">
        <v>113</v>
      </c>
      <c r="E640" s="62">
        <v>6</v>
      </c>
      <c r="F640" s="62">
        <v>88</v>
      </c>
      <c r="G640" s="62">
        <v>2</v>
      </c>
      <c r="H640" s="62">
        <v>3</v>
      </c>
      <c r="I640" s="62">
        <v>6</v>
      </c>
      <c r="J640" s="62">
        <v>1</v>
      </c>
      <c r="K640" s="62">
        <v>5</v>
      </c>
      <c r="L640" s="62">
        <v>3</v>
      </c>
      <c r="M640" s="62">
        <v>38</v>
      </c>
      <c r="N640" s="62">
        <v>1</v>
      </c>
      <c r="O640" s="62">
        <v>0</v>
      </c>
      <c r="P640" s="62">
        <v>0</v>
      </c>
      <c r="Q640" s="62">
        <v>3</v>
      </c>
      <c r="R640" s="62">
        <v>3</v>
      </c>
      <c r="S640" s="62">
        <v>102</v>
      </c>
      <c r="T640" s="62">
        <v>4</v>
      </c>
      <c r="U640" s="62">
        <v>6</v>
      </c>
      <c r="V640" s="62">
        <v>11</v>
      </c>
      <c r="W640" s="62">
        <v>0</v>
      </c>
      <c r="X640" s="62">
        <v>2</v>
      </c>
      <c r="Y640" s="62">
        <v>6</v>
      </c>
      <c r="Z640" s="62">
        <v>1</v>
      </c>
      <c r="AA640" s="62">
        <v>3</v>
      </c>
      <c r="AB640" s="62">
        <v>3</v>
      </c>
      <c r="AC640" s="62">
        <v>31</v>
      </c>
      <c r="AD640" s="62">
        <v>3</v>
      </c>
      <c r="AE640" s="62">
        <v>3</v>
      </c>
      <c r="AF640" s="62">
        <v>49</v>
      </c>
      <c r="AG640" s="62">
        <v>20</v>
      </c>
      <c r="AH640" s="62">
        <v>0</v>
      </c>
      <c r="AI640" s="62">
        <v>0</v>
      </c>
      <c r="AJ640" s="62">
        <v>4</v>
      </c>
      <c r="AK640" s="62">
        <v>5</v>
      </c>
      <c r="AL640" s="62">
        <v>1</v>
      </c>
      <c r="AM640" s="62">
        <v>3</v>
      </c>
      <c r="AN640" s="62">
        <v>361</v>
      </c>
      <c r="AO640" s="62">
        <v>18</v>
      </c>
      <c r="AP640" s="62">
        <v>208</v>
      </c>
      <c r="AQ640" s="62">
        <v>8</v>
      </c>
      <c r="AR640" s="62">
        <v>7</v>
      </c>
      <c r="AS640" s="62">
        <v>3</v>
      </c>
      <c r="AT640" s="62">
        <v>11</v>
      </c>
      <c r="AU640" s="62">
        <v>0</v>
      </c>
      <c r="AV640" s="62">
        <v>48</v>
      </c>
      <c r="AW640" s="62">
        <v>9</v>
      </c>
      <c r="AX640" s="62">
        <v>1</v>
      </c>
      <c r="AY640" s="62">
        <v>5</v>
      </c>
      <c r="AZ640" s="62">
        <v>0</v>
      </c>
      <c r="BA640" s="62">
        <v>0</v>
      </c>
      <c r="BB640" s="62">
        <v>2</v>
      </c>
      <c r="BC640" s="62">
        <v>0</v>
      </c>
      <c r="BD640" s="62">
        <v>664</v>
      </c>
      <c r="BE640" s="170">
        <v>1874</v>
      </c>
    </row>
    <row r="641" spans="1:57" x14ac:dyDescent="0.2">
      <c r="A641"/>
      <c r="B641" t="s">
        <v>575</v>
      </c>
      <c r="C641" t="s">
        <v>348</v>
      </c>
      <c r="D641" s="34">
        <v>20</v>
      </c>
      <c r="E641" s="34">
        <v>0</v>
      </c>
      <c r="F641" s="34">
        <v>33</v>
      </c>
      <c r="G641" s="34">
        <v>0</v>
      </c>
      <c r="H641" s="34">
        <v>0</v>
      </c>
      <c r="I641" s="34">
        <v>0</v>
      </c>
      <c r="J641" s="34">
        <v>0</v>
      </c>
      <c r="K641" s="34">
        <v>0</v>
      </c>
      <c r="L641" s="34">
        <v>0</v>
      </c>
      <c r="M641" s="34">
        <v>16</v>
      </c>
      <c r="N641" s="34">
        <v>0</v>
      </c>
      <c r="O641" s="34">
        <v>0</v>
      </c>
      <c r="P641" s="34">
        <v>0</v>
      </c>
      <c r="Q641" s="34">
        <v>0</v>
      </c>
      <c r="R641" s="34">
        <v>0</v>
      </c>
      <c r="S641" s="34">
        <v>35</v>
      </c>
      <c r="T641" s="34">
        <v>1</v>
      </c>
      <c r="U641" s="34">
        <v>6</v>
      </c>
      <c r="V641" s="34">
        <v>0</v>
      </c>
      <c r="W641" s="34">
        <v>0</v>
      </c>
      <c r="X641" s="34">
        <v>0</v>
      </c>
      <c r="Y641" s="34">
        <v>0</v>
      </c>
      <c r="Z641" s="34">
        <v>0</v>
      </c>
      <c r="AA641" s="34">
        <v>2</v>
      </c>
      <c r="AB641" s="34">
        <v>0</v>
      </c>
      <c r="AC641" s="34">
        <v>14</v>
      </c>
      <c r="AD641" s="34">
        <v>0</v>
      </c>
      <c r="AE641" s="34">
        <v>0</v>
      </c>
      <c r="AF641" s="34">
        <v>10</v>
      </c>
      <c r="AG641" s="34">
        <v>0</v>
      </c>
      <c r="AH641" s="34">
        <v>0</v>
      </c>
      <c r="AI641" s="34">
        <v>0</v>
      </c>
      <c r="AJ641" s="34">
        <v>0</v>
      </c>
      <c r="AK641" s="34">
        <v>0</v>
      </c>
      <c r="AL641" s="34">
        <v>0</v>
      </c>
      <c r="AM641" s="34">
        <v>0</v>
      </c>
      <c r="AN641" s="34">
        <v>73</v>
      </c>
      <c r="AO641" s="34">
        <v>0</v>
      </c>
      <c r="AP641" s="34">
        <v>1</v>
      </c>
      <c r="AQ641" s="34">
        <v>36</v>
      </c>
      <c r="AR641" s="34">
        <v>1</v>
      </c>
      <c r="AS641" s="34">
        <v>0</v>
      </c>
      <c r="AT641" s="34">
        <v>0</v>
      </c>
      <c r="AU641" s="34">
        <v>0</v>
      </c>
      <c r="AV641" s="34">
        <v>2</v>
      </c>
      <c r="AW641" s="34">
        <v>1</v>
      </c>
      <c r="AX641" s="34">
        <v>0</v>
      </c>
      <c r="AY641" s="34">
        <v>0</v>
      </c>
      <c r="AZ641" s="34">
        <v>0</v>
      </c>
      <c r="BA641" s="34">
        <v>0</v>
      </c>
      <c r="BB641" s="34">
        <v>0</v>
      </c>
      <c r="BC641" s="34">
        <v>0</v>
      </c>
      <c r="BD641" s="34">
        <v>115</v>
      </c>
      <c r="BE641" s="48">
        <v>366</v>
      </c>
    </row>
    <row r="642" spans="1:57" x14ac:dyDescent="0.2">
      <c r="A642"/>
      <c r="B642" t="s">
        <v>576</v>
      </c>
      <c r="C642" t="s">
        <v>348</v>
      </c>
      <c r="D642" s="34">
        <v>1</v>
      </c>
      <c r="E642" s="34">
        <v>0</v>
      </c>
      <c r="F642" s="34">
        <v>5</v>
      </c>
      <c r="G642" s="34">
        <v>0</v>
      </c>
      <c r="H642" s="34">
        <v>1</v>
      </c>
      <c r="I642" s="34">
        <v>0</v>
      </c>
      <c r="J642" s="34">
        <v>0</v>
      </c>
      <c r="K642" s="34">
        <v>1</v>
      </c>
      <c r="L642" s="34">
        <v>0</v>
      </c>
      <c r="M642" s="34">
        <v>5</v>
      </c>
      <c r="N642" s="34">
        <v>0</v>
      </c>
      <c r="O642" s="34">
        <v>1</v>
      </c>
      <c r="P642" s="34">
        <v>0</v>
      </c>
      <c r="Q642" s="34">
        <v>0</v>
      </c>
      <c r="R642" s="34">
        <v>2</v>
      </c>
      <c r="S642" s="34">
        <v>6</v>
      </c>
      <c r="T642" s="34">
        <v>0</v>
      </c>
      <c r="U642" s="34">
        <v>0</v>
      </c>
      <c r="V642" s="34">
        <v>0</v>
      </c>
      <c r="W642" s="34">
        <v>0</v>
      </c>
      <c r="X642" s="34">
        <v>0</v>
      </c>
      <c r="Y642" s="34">
        <v>0</v>
      </c>
      <c r="Z642" s="34">
        <v>0</v>
      </c>
      <c r="AA642" s="34">
        <v>0</v>
      </c>
      <c r="AB642" s="34">
        <v>0</v>
      </c>
      <c r="AC642" s="34">
        <v>3</v>
      </c>
      <c r="AD642" s="34">
        <v>0</v>
      </c>
      <c r="AE642" s="34">
        <v>0</v>
      </c>
      <c r="AF642" s="34">
        <v>3</v>
      </c>
      <c r="AG642" s="34">
        <v>0</v>
      </c>
      <c r="AH642" s="34">
        <v>0</v>
      </c>
      <c r="AI642" s="34">
        <v>0</v>
      </c>
      <c r="AJ642" s="34">
        <v>2</v>
      </c>
      <c r="AK642" s="34">
        <v>0</v>
      </c>
      <c r="AL642" s="34">
        <v>0</v>
      </c>
      <c r="AM642" s="34">
        <v>0</v>
      </c>
      <c r="AN642" s="34">
        <v>28</v>
      </c>
      <c r="AO642" s="34">
        <v>0</v>
      </c>
      <c r="AP642" s="34">
        <v>0</v>
      </c>
      <c r="AQ642" s="34">
        <v>19</v>
      </c>
      <c r="AR642" s="34">
        <v>2</v>
      </c>
      <c r="AS642" s="34">
        <v>0</v>
      </c>
      <c r="AT642" s="34">
        <v>1</v>
      </c>
      <c r="AU642" s="34">
        <v>0</v>
      </c>
      <c r="AV642" s="34">
        <v>0</v>
      </c>
      <c r="AW642" s="34">
        <v>0</v>
      </c>
      <c r="AX642" s="34">
        <v>0</v>
      </c>
      <c r="AY642" s="34">
        <v>0</v>
      </c>
      <c r="AZ642" s="34">
        <v>0</v>
      </c>
      <c r="BA642" s="34">
        <v>0</v>
      </c>
      <c r="BB642" s="34">
        <v>0</v>
      </c>
      <c r="BC642" s="34">
        <v>0</v>
      </c>
      <c r="BD642" s="34">
        <v>58</v>
      </c>
      <c r="BE642" s="48">
        <v>138</v>
      </c>
    </row>
    <row r="643" spans="1:57" x14ac:dyDescent="0.2">
      <c r="A643"/>
      <c r="B643" t="s">
        <v>1412</v>
      </c>
      <c r="C643" t="s">
        <v>348</v>
      </c>
      <c r="D643" s="34">
        <v>12</v>
      </c>
      <c r="E643" s="34">
        <v>0</v>
      </c>
      <c r="F643" s="34">
        <v>3</v>
      </c>
      <c r="G643" s="34">
        <v>0</v>
      </c>
      <c r="H643" s="34">
        <v>0</v>
      </c>
      <c r="I643" s="34">
        <v>0</v>
      </c>
      <c r="J643" s="34">
        <v>0</v>
      </c>
      <c r="K643" s="34">
        <v>0</v>
      </c>
      <c r="L643" s="34">
        <v>0</v>
      </c>
      <c r="M643" s="34">
        <v>1</v>
      </c>
      <c r="N643" s="34">
        <v>0</v>
      </c>
      <c r="O643" s="34">
        <v>0</v>
      </c>
      <c r="P643" s="34">
        <v>0</v>
      </c>
      <c r="Q643" s="34">
        <v>0</v>
      </c>
      <c r="R643" s="34">
        <v>0</v>
      </c>
      <c r="S643" s="34">
        <v>5</v>
      </c>
      <c r="T643" s="34">
        <v>0</v>
      </c>
      <c r="U643" s="34">
        <v>0</v>
      </c>
      <c r="V643" s="34">
        <v>1</v>
      </c>
      <c r="W643" s="34">
        <v>0</v>
      </c>
      <c r="X643" s="34">
        <v>2</v>
      </c>
      <c r="Y643" s="34">
        <v>0</v>
      </c>
      <c r="Z643" s="34">
        <v>0</v>
      </c>
      <c r="AA643" s="34">
        <v>0</v>
      </c>
      <c r="AB643" s="34">
        <v>0</v>
      </c>
      <c r="AC643" s="34">
        <v>1</v>
      </c>
      <c r="AD643" s="34">
        <v>0</v>
      </c>
      <c r="AE643" s="34">
        <v>0</v>
      </c>
      <c r="AF643" s="34">
        <v>3</v>
      </c>
      <c r="AG643" s="34">
        <v>0</v>
      </c>
      <c r="AH643" s="34">
        <v>0</v>
      </c>
      <c r="AI643" s="34">
        <v>0</v>
      </c>
      <c r="AJ643" s="34">
        <v>0</v>
      </c>
      <c r="AK643" s="34">
        <v>0</v>
      </c>
      <c r="AL643" s="34">
        <v>0</v>
      </c>
      <c r="AM643" s="34">
        <v>0</v>
      </c>
      <c r="AN643" s="34">
        <v>17</v>
      </c>
      <c r="AO643" s="34">
        <v>0</v>
      </c>
      <c r="AP643" s="34">
        <v>0</v>
      </c>
      <c r="AQ643" s="34">
        <v>16</v>
      </c>
      <c r="AR643" s="34">
        <v>0</v>
      </c>
      <c r="AS643" s="34">
        <v>0</v>
      </c>
      <c r="AT643" s="34">
        <v>2</v>
      </c>
      <c r="AU643" s="34">
        <v>0</v>
      </c>
      <c r="AV643" s="34">
        <v>1</v>
      </c>
      <c r="AW643" s="34">
        <v>0</v>
      </c>
      <c r="AX643" s="34">
        <v>0</v>
      </c>
      <c r="AY643" s="34">
        <v>3</v>
      </c>
      <c r="AZ643" s="34">
        <v>0</v>
      </c>
      <c r="BA643" s="34">
        <v>0</v>
      </c>
      <c r="BB643" s="34">
        <v>0</v>
      </c>
      <c r="BC643" s="34">
        <v>0</v>
      </c>
      <c r="BD643" s="34">
        <v>37</v>
      </c>
      <c r="BE643" s="48">
        <v>104</v>
      </c>
    </row>
    <row r="644" spans="1:57" x14ac:dyDescent="0.2">
      <c r="A644"/>
      <c r="B644" t="s">
        <v>574</v>
      </c>
      <c r="C644" t="s">
        <v>348</v>
      </c>
      <c r="D644" s="34">
        <v>13</v>
      </c>
      <c r="E644" s="34">
        <v>0</v>
      </c>
      <c r="F644" s="34">
        <v>17</v>
      </c>
      <c r="G644" s="34">
        <v>0</v>
      </c>
      <c r="H644" s="34">
        <v>3</v>
      </c>
      <c r="I644" s="34">
        <v>1</v>
      </c>
      <c r="J644" s="34">
        <v>0</v>
      </c>
      <c r="K644" s="34">
        <v>0</v>
      </c>
      <c r="L644" s="34">
        <v>0</v>
      </c>
      <c r="M644" s="34">
        <v>7</v>
      </c>
      <c r="N644" s="34">
        <v>0</v>
      </c>
      <c r="O644" s="34">
        <v>0</v>
      </c>
      <c r="P644" s="34">
        <v>0</v>
      </c>
      <c r="Q644" s="34">
        <v>0</v>
      </c>
      <c r="R644" s="34">
        <v>0</v>
      </c>
      <c r="S644" s="34">
        <v>13</v>
      </c>
      <c r="T644" s="34">
        <v>1</v>
      </c>
      <c r="U644" s="34">
        <v>0</v>
      </c>
      <c r="V644" s="34">
        <v>0</v>
      </c>
      <c r="W644" s="34">
        <v>0</v>
      </c>
      <c r="X644" s="34">
        <v>0</v>
      </c>
      <c r="Y644" s="34">
        <v>0</v>
      </c>
      <c r="Z644" s="34">
        <v>0</v>
      </c>
      <c r="AA644" s="34">
        <v>0</v>
      </c>
      <c r="AB644" s="34">
        <v>0</v>
      </c>
      <c r="AC644" s="34">
        <v>7</v>
      </c>
      <c r="AD644" s="34">
        <v>5</v>
      </c>
      <c r="AE644" s="34">
        <v>2</v>
      </c>
      <c r="AF644" s="34">
        <v>10</v>
      </c>
      <c r="AG644" s="34">
        <v>0</v>
      </c>
      <c r="AH644" s="34">
        <v>0</v>
      </c>
      <c r="AI644" s="34">
        <v>0</v>
      </c>
      <c r="AJ644" s="34">
        <v>0</v>
      </c>
      <c r="AK644" s="34">
        <v>0</v>
      </c>
      <c r="AL644" s="34">
        <v>0</v>
      </c>
      <c r="AM644" s="34">
        <v>0</v>
      </c>
      <c r="AN644" s="34">
        <v>46</v>
      </c>
      <c r="AO644" s="34">
        <v>3</v>
      </c>
      <c r="AP644" s="34">
        <v>0</v>
      </c>
      <c r="AQ644" s="34">
        <v>15</v>
      </c>
      <c r="AR644" s="34">
        <v>4</v>
      </c>
      <c r="AS644" s="34">
        <v>0</v>
      </c>
      <c r="AT644" s="34">
        <v>3</v>
      </c>
      <c r="AU644" s="34">
        <v>0</v>
      </c>
      <c r="AV644" s="34">
        <v>1</v>
      </c>
      <c r="AW644" s="34">
        <v>0</v>
      </c>
      <c r="AX644" s="34">
        <v>0</v>
      </c>
      <c r="AY644" s="34">
        <v>0</v>
      </c>
      <c r="AZ644" s="34">
        <v>0</v>
      </c>
      <c r="BA644" s="34">
        <v>0</v>
      </c>
      <c r="BB644" s="34">
        <v>1</v>
      </c>
      <c r="BC644" s="34">
        <v>0</v>
      </c>
      <c r="BD644" s="34">
        <v>78</v>
      </c>
      <c r="BE644" s="48">
        <v>230</v>
      </c>
    </row>
    <row r="645" spans="1:57" x14ac:dyDescent="0.2">
      <c r="A645"/>
      <c r="B645" t="s">
        <v>1413</v>
      </c>
      <c r="C645" t="s">
        <v>348</v>
      </c>
      <c r="D645" s="34">
        <v>4</v>
      </c>
      <c r="E645" s="34">
        <v>0</v>
      </c>
      <c r="F645" s="34">
        <v>6</v>
      </c>
      <c r="G645" s="34">
        <v>0</v>
      </c>
      <c r="H645" s="34">
        <v>0</v>
      </c>
      <c r="I645" s="34">
        <v>0</v>
      </c>
      <c r="J645" s="34">
        <v>0</v>
      </c>
      <c r="K645" s="34">
        <v>0</v>
      </c>
      <c r="L645" s="34">
        <v>0</v>
      </c>
      <c r="M645" s="34">
        <v>0</v>
      </c>
      <c r="N645" s="34">
        <v>0</v>
      </c>
      <c r="O645" s="34">
        <v>1</v>
      </c>
      <c r="P645" s="34">
        <v>0</v>
      </c>
      <c r="Q645" s="34">
        <v>0</v>
      </c>
      <c r="R645" s="34">
        <v>0</v>
      </c>
      <c r="S645" s="34">
        <v>7</v>
      </c>
      <c r="T645" s="34">
        <v>0</v>
      </c>
      <c r="U645" s="34">
        <v>0</v>
      </c>
      <c r="V645" s="34">
        <v>0</v>
      </c>
      <c r="W645" s="34">
        <v>0</v>
      </c>
      <c r="X645" s="34">
        <v>1</v>
      </c>
      <c r="Y645" s="34">
        <v>0</v>
      </c>
      <c r="Z645" s="34">
        <v>0</v>
      </c>
      <c r="AA645" s="34">
        <v>0</v>
      </c>
      <c r="AB645" s="34">
        <v>0</v>
      </c>
      <c r="AC645" s="34">
        <v>3</v>
      </c>
      <c r="AD645" s="34">
        <v>0</v>
      </c>
      <c r="AE645" s="34">
        <v>0</v>
      </c>
      <c r="AF645" s="34">
        <v>1</v>
      </c>
      <c r="AG645" s="34">
        <v>0</v>
      </c>
      <c r="AH645" s="34">
        <v>1</v>
      </c>
      <c r="AI645" s="34">
        <v>0</v>
      </c>
      <c r="AJ645" s="34">
        <v>0</v>
      </c>
      <c r="AK645" s="34">
        <v>0</v>
      </c>
      <c r="AL645" s="34">
        <v>0</v>
      </c>
      <c r="AM645" s="34">
        <v>0</v>
      </c>
      <c r="AN645" s="34">
        <v>13</v>
      </c>
      <c r="AO645" s="34">
        <v>0</v>
      </c>
      <c r="AP645" s="34">
        <v>0</v>
      </c>
      <c r="AQ645" s="34">
        <v>13</v>
      </c>
      <c r="AR645" s="34">
        <v>0</v>
      </c>
      <c r="AS645" s="34">
        <v>0</v>
      </c>
      <c r="AT645" s="34">
        <v>0</v>
      </c>
      <c r="AU645" s="34">
        <v>0</v>
      </c>
      <c r="AV645" s="34">
        <v>0</v>
      </c>
      <c r="AW645" s="34">
        <v>0</v>
      </c>
      <c r="AX645" s="34">
        <v>0</v>
      </c>
      <c r="AY645" s="34">
        <v>0</v>
      </c>
      <c r="AZ645" s="34">
        <v>0</v>
      </c>
      <c r="BA645" s="34">
        <v>0</v>
      </c>
      <c r="BB645" s="34">
        <v>0</v>
      </c>
      <c r="BC645" s="34">
        <v>0</v>
      </c>
      <c r="BD645" s="34">
        <v>20</v>
      </c>
      <c r="BE645" s="48">
        <v>70</v>
      </c>
    </row>
    <row r="646" spans="1:57" x14ac:dyDescent="0.2">
      <c r="A646"/>
      <c r="B646" t="s">
        <v>1414</v>
      </c>
      <c r="C646" t="s">
        <v>348</v>
      </c>
      <c r="D646" s="34">
        <v>3</v>
      </c>
      <c r="E646" s="34">
        <v>0</v>
      </c>
      <c r="F646" s="34">
        <v>2</v>
      </c>
      <c r="G646" s="34">
        <v>0</v>
      </c>
      <c r="H646" s="34">
        <v>0</v>
      </c>
      <c r="I646" s="34">
        <v>0</v>
      </c>
      <c r="J646" s="34">
        <v>0</v>
      </c>
      <c r="K646" s="34">
        <v>0</v>
      </c>
      <c r="L646" s="34">
        <v>0</v>
      </c>
      <c r="M646" s="34">
        <v>10</v>
      </c>
      <c r="N646" s="34">
        <v>0</v>
      </c>
      <c r="O646" s="34">
        <v>1</v>
      </c>
      <c r="P646" s="34">
        <v>0</v>
      </c>
      <c r="Q646" s="34">
        <v>0</v>
      </c>
      <c r="R646" s="34">
        <v>0</v>
      </c>
      <c r="S646" s="34">
        <v>7</v>
      </c>
      <c r="T646" s="34">
        <v>1</v>
      </c>
      <c r="U646" s="34">
        <v>0</v>
      </c>
      <c r="V646" s="34">
        <v>0</v>
      </c>
      <c r="W646" s="34">
        <v>0</v>
      </c>
      <c r="X646" s="34">
        <v>1</v>
      </c>
      <c r="Y646" s="34">
        <v>0</v>
      </c>
      <c r="Z646" s="34">
        <v>0</v>
      </c>
      <c r="AA646" s="34">
        <v>0</v>
      </c>
      <c r="AB646" s="34">
        <v>0</v>
      </c>
      <c r="AC646" s="34">
        <v>0</v>
      </c>
      <c r="AD646" s="34">
        <v>0</v>
      </c>
      <c r="AE646" s="34">
        <v>0</v>
      </c>
      <c r="AF646" s="34">
        <v>3</v>
      </c>
      <c r="AG646" s="34">
        <v>0</v>
      </c>
      <c r="AH646" s="34">
        <v>0</v>
      </c>
      <c r="AI646" s="34">
        <v>0</v>
      </c>
      <c r="AJ646" s="34">
        <v>1</v>
      </c>
      <c r="AK646" s="34">
        <v>0</v>
      </c>
      <c r="AL646" s="34">
        <v>0</v>
      </c>
      <c r="AM646" s="34">
        <v>0</v>
      </c>
      <c r="AN646" s="34">
        <v>19</v>
      </c>
      <c r="AO646" s="34">
        <v>0</v>
      </c>
      <c r="AP646" s="34">
        <v>0</v>
      </c>
      <c r="AQ646" s="34">
        <v>12</v>
      </c>
      <c r="AR646" s="34">
        <v>1</v>
      </c>
      <c r="AS646" s="34">
        <v>0</v>
      </c>
      <c r="AT646" s="34">
        <v>0</v>
      </c>
      <c r="AU646" s="34">
        <v>0</v>
      </c>
      <c r="AV646" s="34">
        <v>1</v>
      </c>
      <c r="AW646" s="34">
        <v>0</v>
      </c>
      <c r="AX646" s="34">
        <v>0</v>
      </c>
      <c r="AY646" s="34">
        <v>0</v>
      </c>
      <c r="AZ646" s="34">
        <v>0</v>
      </c>
      <c r="BA646" s="34">
        <v>1</v>
      </c>
      <c r="BB646" s="34">
        <v>0</v>
      </c>
      <c r="BC646" s="34">
        <v>0</v>
      </c>
      <c r="BD646" s="34">
        <v>27</v>
      </c>
      <c r="BE646" s="48">
        <v>90</v>
      </c>
    </row>
    <row r="647" spans="1:57" x14ac:dyDescent="0.2">
      <c r="A647"/>
      <c r="B647" t="s">
        <v>1415</v>
      </c>
      <c r="C647" t="s">
        <v>348</v>
      </c>
      <c r="D647" s="34">
        <v>1</v>
      </c>
      <c r="E647" s="34">
        <v>0</v>
      </c>
      <c r="F647" s="34">
        <v>12</v>
      </c>
      <c r="G647" s="34">
        <v>0</v>
      </c>
      <c r="H647" s="34">
        <v>0</v>
      </c>
      <c r="I647" s="34">
        <v>0</v>
      </c>
      <c r="J647" s="34">
        <v>0</v>
      </c>
      <c r="K647" s="34">
        <v>0</v>
      </c>
      <c r="L647" s="34">
        <v>0</v>
      </c>
      <c r="M647" s="34">
        <v>3</v>
      </c>
      <c r="N647" s="34">
        <v>0</v>
      </c>
      <c r="O647" s="34">
        <v>0</v>
      </c>
      <c r="P647" s="34">
        <v>0</v>
      </c>
      <c r="Q647" s="34">
        <v>0</v>
      </c>
      <c r="R647" s="34">
        <v>1</v>
      </c>
      <c r="S647" s="34">
        <v>10</v>
      </c>
      <c r="T647" s="34">
        <v>0</v>
      </c>
      <c r="U647" s="34">
        <v>0</v>
      </c>
      <c r="V647" s="34">
        <v>0</v>
      </c>
      <c r="W647" s="34">
        <v>0</v>
      </c>
      <c r="X647" s="34">
        <v>1</v>
      </c>
      <c r="Y647" s="34">
        <v>0</v>
      </c>
      <c r="Z647" s="34">
        <v>0</v>
      </c>
      <c r="AA647" s="34">
        <v>0</v>
      </c>
      <c r="AB647" s="34">
        <v>0</v>
      </c>
      <c r="AC647" s="34">
        <v>2</v>
      </c>
      <c r="AD647" s="34">
        <v>1</v>
      </c>
      <c r="AE647" s="34">
        <v>0</v>
      </c>
      <c r="AF647" s="34">
        <v>8</v>
      </c>
      <c r="AG647" s="34">
        <v>0</v>
      </c>
      <c r="AH647" s="34">
        <v>0</v>
      </c>
      <c r="AI647" s="34">
        <v>0</v>
      </c>
      <c r="AJ647" s="34">
        <v>0</v>
      </c>
      <c r="AK647" s="34">
        <v>0</v>
      </c>
      <c r="AL647" s="34">
        <v>0</v>
      </c>
      <c r="AM647" s="34">
        <v>0</v>
      </c>
      <c r="AN647" s="34">
        <v>22</v>
      </c>
      <c r="AO647" s="34">
        <v>0</v>
      </c>
      <c r="AP647" s="34">
        <v>0</v>
      </c>
      <c r="AQ647" s="34">
        <v>14</v>
      </c>
      <c r="AR647" s="34">
        <v>0</v>
      </c>
      <c r="AS647" s="34">
        <v>0</v>
      </c>
      <c r="AT647" s="34">
        <v>1</v>
      </c>
      <c r="AU647" s="34">
        <v>0</v>
      </c>
      <c r="AV647" s="34">
        <v>0</v>
      </c>
      <c r="AW647" s="34">
        <v>0</v>
      </c>
      <c r="AX647" s="34">
        <v>0</v>
      </c>
      <c r="AY647" s="34">
        <v>0</v>
      </c>
      <c r="AZ647" s="34">
        <v>0</v>
      </c>
      <c r="BA647" s="34">
        <v>0</v>
      </c>
      <c r="BB647" s="34">
        <v>0</v>
      </c>
      <c r="BC647" s="34">
        <v>0</v>
      </c>
      <c r="BD647" s="34">
        <v>36</v>
      </c>
      <c r="BE647" s="48">
        <v>112</v>
      </c>
    </row>
    <row r="648" spans="1:57" x14ac:dyDescent="0.2">
      <c r="A648"/>
      <c r="B648" t="s">
        <v>1416</v>
      </c>
      <c r="C648" t="s">
        <v>348</v>
      </c>
      <c r="D648" s="34">
        <v>5</v>
      </c>
      <c r="E648" s="34">
        <v>0</v>
      </c>
      <c r="F648" s="34">
        <v>1</v>
      </c>
      <c r="G648" s="34">
        <v>0</v>
      </c>
      <c r="H648" s="34">
        <v>0</v>
      </c>
      <c r="I648" s="34">
        <v>0</v>
      </c>
      <c r="J648" s="34">
        <v>0</v>
      </c>
      <c r="K648" s="34">
        <v>0</v>
      </c>
      <c r="L648" s="34">
        <v>0</v>
      </c>
      <c r="M648" s="34">
        <v>0</v>
      </c>
      <c r="N648" s="34">
        <v>0</v>
      </c>
      <c r="O648" s="34">
        <v>1</v>
      </c>
      <c r="P648" s="34">
        <v>0</v>
      </c>
      <c r="Q648" s="34">
        <v>0</v>
      </c>
      <c r="R648" s="34">
        <v>0</v>
      </c>
      <c r="S648" s="34">
        <v>2</v>
      </c>
      <c r="T648" s="34">
        <v>0</v>
      </c>
      <c r="U648" s="34">
        <v>0</v>
      </c>
      <c r="V648" s="34">
        <v>0</v>
      </c>
      <c r="W648" s="34">
        <v>0</v>
      </c>
      <c r="X648" s="34">
        <v>0</v>
      </c>
      <c r="Y648" s="34">
        <v>0</v>
      </c>
      <c r="Z648" s="34">
        <v>0</v>
      </c>
      <c r="AA648" s="34">
        <v>0</v>
      </c>
      <c r="AB648" s="34">
        <v>0</v>
      </c>
      <c r="AC648" s="34">
        <v>0</v>
      </c>
      <c r="AD648" s="34">
        <v>0</v>
      </c>
      <c r="AE648" s="34">
        <v>0</v>
      </c>
      <c r="AF648" s="34">
        <v>4</v>
      </c>
      <c r="AG648" s="34">
        <v>0</v>
      </c>
      <c r="AH648" s="34">
        <v>0</v>
      </c>
      <c r="AI648" s="34">
        <v>0</v>
      </c>
      <c r="AJ648" s="34">
        <v>0</v>
      </c>
      <c r="AK648" s="34">
        <v>0</v>
      </c>
      <c r="AL648" s="34">
        <v>0</v>
      </c>
      <c r="AM648" s="34">
        <v>0</v>
      </c>
      <c r="AN648" s="34">
        <v>14</v>
      </c>
      <c r="AO648" s="34">
        <v>0</v>
      </c>
      <c r="AP648" s="34">
        <v>0</v>
      </c>
      <c r="AQ648" s="34">
        <v>12</v>
      </c>
      <c r="AR648" s="34">
        <v>0</v>
      </c>
      <c r="AS648" s="34">
        <v>0</v>
      </c>
      <c r="AT648" s="34">
        <v>0</v>
      </c>
      <c r="AU648" s="34">
        <v>0</v>
      </c>
      <c r="AV648" s="34">
        <v>5</v>
      </c>
      <c r="AW648" s="34">
        <v>0</v>
      </c>
      <c r="AX648" s="34">
        <v>0</v>
      </c>
      <c r="AY648" s="34">
        <v>1</v>
      </c>
      <c r="AZ648" s="34">
        <v>0</v>
      </c>
      <c r="BA648" s="34">
        <v>0</v>
      </c>
      <c r="BB648" s="34">
        <v>0</v>
      </c>
      <c r="BC648" s="34">
        <v>0</v>
      </c>
      <c r="BD648" s="34">
        <v>16</v>
      </c>
      <c r="BE648" s="48">
        <v>61</v>
      </c>
    </row>
    <row r="649" spans="1:57" x14ac:dyDescent="0.2">
      <c r="A649"/>
      <c r="B649" t="s">
        <v>1417</v>
      </c>
      <c r="C649" t="s">
        <v>348</v>
      </c>
      <c r="D649" s="34">
        <v>10</v>
      </c>
      <c r="E649" s="34">
        <v>0</v>
      </c>
      <c r="F649" s="34">
        <v>18</v>
      </c>
      <c r="G649" s="34">
        <v>0</v>
      </c>
      <c r="H649" s="34">
        <v>0</v>
      </c>
      <c r="I649" s="34">
        <v>0</v>
      </c>
      <c r="J649" s="34">
        <v>0</v>
      </c>
      <c r="K649" s="34">
        <v>0</v>
      </c>
      <c r="L649" s="34">
        <v>0</v>
      </c>
      <c r="M649" s="34">
        <v>7</v>
      </c>
      <c r="N649" s="34">
        <v>0</v>
      </c>
      <c r="O649" s="34">
        <v>1</v>
      </c>
      <c r="P649" s="34">
        <v>0</v>
      </c>
      <c r="Q649" s="34">
        <v>0</v>
      </c>
      <c r="R649" s="34">
        <v>1</v>
      </c>
      <c r="S649" s="34">
        <v>13</v>
      </c>
      <c r="T649" s="34">
        <v>0</v>
      </c>
      <c r="U649" s="34">
        <v>2</v>
      </c>
      <c r="V649" s="34">
        <v>0</v>
      </c>
      <c r="W649" s="34">
        <v>1</v>
      </c>
      <c r="X649" s="34">
        <v>2</v>
      </c>
      <c r="Y649" s="34">
        <v>2</v>
      </c>
      <c r="Z649" s="34">
        <v>0</v>
      </c>
      <c r="AA649" s="34">
        <v>0</v>
      </c>
      <c r="AB649" s="34">
        <v>0</v>
      </c>
      <c r="AC649" s="34">
        <v>8</v>
      </c>
      <c r="AD649" s="34">
        <v>0</v>
      </c>
      <c r="AE649" s="34">
        <v>0</v>
      </c>
      <c r="AF649" s="34">
        <v>5</v>
      </c>
      <c r="AG649" s="34">
        <v>0</v>
      </c>
      <c r="AH649" s="34">
        <v>1</v>
      </c>
      <c r="AI649" s="34">
        <v>0</v>
      </c>
      <c r="AJ649" s="34">
        <v>0</v>
      </c>
      <c r="AK649" s="34">
        <v>0</v>
      </c>
      <c r="AL649" s="34">
        <v>0</v>
      </c>
      <c r="AM649" s="34">
        <v>0</v>
      </c>
      <c r="AN649" s="34">
        <v>40</v>
      </c>
      <c r="AO649" s="34">
        <v>0</v>
      </c>
      <c r="AP649" s="34">
        <v>1</v>
      </c>
      <c r="AQ649" s="34">
        <v>17</v>
      </c>
      <c r="AR649" s="34">
        <v>0</v>
      </c>
      <c r="AS649" s="34">
        <v>0</v>
      </c>
      <c r="AT649" s="34">
        <v>0</v>
      </c>
      <c r="AU649" s="34">
        <v>0</v>
      </c>
      <c r="AV649" s="34">
        <v>0</v>
      </c>
      <c r="AW649" s="34">
        <v>2</v>
      </c>
      <c r="AX649" s="34">
        <v>2</v>
      </c>
      <c r="AY649" s="34">
        <v>1</v>
      </c>
      <c r="AZ649" s="34">
        <v>0</v>
      </c>
      <c r="BA649" s="34">
        <v>2</v>
      </c>
      <c r="BB649" s="34">
        <v>0</v>
      </c>
      <c r="BC649" s="34">
        <v>0</v>
      </c>
      <c r="BD649" s="34">
        <v>77</v>
      </c>
      <c r="BE649" s="48">
        <v>213</v>
      </c>
    </row>
    <row r="650" spans="1:57" x14ac:dyDescent="0.2">
      <c r="A650"/>
      <c r="B650" t="s">
        <v>1418</v>
      </c>
      <c r="C650" t="s">
        <v>348</v>
      </c>
      <c r="D650" s="34">
        <v>5</v>
      </c>
      <c r="E650" s="34">
        <v>0</v>
      </c>
      <c r="F650" s="34">
        <v>8</v>
      </c>
      <c r="G650" s="34">
        <v>0</v>
      </c>
      <c r="H650" s="34">
        <v>1</v>
      </c>
      <c r="I650" s="34">
        <v>0</v>
      </c>
      <c r="J650" s="34">
        <v>0</v>
      </c>
      <c r="K650" s="34">
        <v>1</v>
      </c>
      <c r="L650" s="34">
        <v>0</v>
      </c>
      <c r="M650" s="34">
        <v>4</v>
      </c>
      <c r="N650" s="34">
        <v>0</v>
      </c>
      <c r="O650" s="34">
        <v>0</v>
      </c>
      <c r="P650" s="34">
        <v>0</v>
      </c>
      <c r="Q650" s="34">
        <v>0</v>
      </c>
      <c r="R650" s="34">
        <v>0</v>
      </c>
      <c r="S650" s="34">
        <v>8</v>
      </c>
      <c r="T650" s="34">
        <v>0</v>
      </c>
      <c r="U650" s="34">
        <v>0</v>
      </c>
      <c r="V650" s="34">
        <v>1</v>
      </c>
      <c r="W650" s="34">
        <v>0</v>
      </c>
      <c r="X650" s="34">
        <v>2</v>
      </c>
      <c r="Y650" s="34">
        <v>0</v>
      </c>
      <c r="Z650" s="34">
        <v>0</v>
      </c>
      <c r="AA650" s="34">
        <v>0</v>
      </c>
      <c r="AB650" s="34">
        <v>1</v>
      </c>
      <c r="AC650" s="34">
        <v>8</v>
      </c>
      <c r="AD650" s="34">
        <v>4</v>
      </c>
      <c r="AE650" s="34">
        <v>2</v>
      </c>
      <c r="AF650" s="34">
        <v>13</v>
      </c>
      <c r="AG650" s="34">
        <v>0</v>
      </c>
      <c r="AH650" s="34">
        <v>0</v>
      </c>
      <c r="AI650" s="34">
        <v>0</v>
      </c>
      <c r="AJ650" s="34">
        <v>1</v>
      </c>
      <c r="AK650" s="34">
        <v>0</v>
      </c>
      <c r="AL650" s="34">
        <v>0</v>
      </c>
      <c r="AM650" s="34">
        <v>0</v>
      </c>
      <c r="AN650" s="34">
        <v>54</v>
      </c>
      <c r="AO650" s="34">
        <v>3</v>
      </c>
      <c r="AP650" s="34">
        <v>2</v>
      </c>
      <c r="AQ650" s="34">
        <v>19</v>
      </c>
      <c r="AR650" s="34">
        <v>2</v>
      </c>
      <c r="AS650" s="34">
        <v>0</v>
      </c>
      <c r="AT650" s="34">
        <v>3</v>
      </c>
      <c r="AU650" s="34">
        <v>0</v>
      </c>
      <c r="AV650" s="34">
        <v>3</v>
      </c>
      <c r="AW650" s="34">
        <v>0</v>
      </c>
      <c r="AX650" s="34">
        <v>1</v>
      </c>
      <c r="AY650" s="34">
        <v>1</v>
      </c>
      <c r="AZ650" s="34">
        <v>0</v>
      </c>
      <c r="BA650" s="34">
        <v>0</v>
      </c>
      <c r="BB650" s="34">
        <v>0</v>
      </c>
      <c r="BC650" s="34">
        <v>0</v>
      </c>
      <c r="BD650" s="34">
        <v>73</v>
      </c>
      <c r="BE650" s="48">
        <v>220</v>
      </c>
    </row>
    <row r="651" spans="1:57" x14ac:dyDescent="0.2">
      <c r="A651"/>
      <c r="B651" t="s">
        <v>1419</v>
      </c>
      <c r="C651" t="s">
        <v>348</v>
      </c>
      <c r="D651" s="34">
        <v>3</v>
      </c>
      <c r="E651" s="34">
        <v>0</v>
      </c>
      <c r="F651" s="34">
        <v>8</v>
      </c>
      <c r="G651" s="34">
        <v>0</v>
      </c>
      <c r="H651" s="34">
        <v>1</v>
      </c>
      <c r="I651" s="34">
        <v>1</v>
      </c>
      <c r="J651" s="34">
        <v>0</v>
      </c>
      <c r="K651" s="34">
        <v>2</v>
      </c>
      <c r="L651" s="34">
        <v>2</v>
      </c>
      <c r="M651" s="34">
        <v>2</v>
      </c>
      <c r="N651" s="34">
        <v>0</v>
      </c>
      <c r="O651" s="34">
        <v>2</v>
      </c>
      <c r="P651" s="34">
        <v>0</v>
      </c>
      <c r="Q651" s="34">
        <v>0</v>
      </c>
      <c r="R651" s="34">
        <v>0</v>
      </c>
      <c r="S651" s="34">
        <v>27</v>
      </c>
      <c r="T651" s="34">
        <v>0</v>
      </c>
      <c r="U651" s="34">
        <v>1</v>
      </c>
      <c r="V651" s="34">
        <v>0</v>
      </c>
      <c r="W651" s="34">
        <v>0</v>
      </c>
      <c r="X651" s="34">
        <v>0</v>
      </c>
      <c r="Y651" s="34">
        <v>0</v>
      </c>
      <c r="Z651" s="34">
        <v>0</v>
      </c>
      <c r="AA651" s="34">
        <v>0</v>
      </c>
      <c r="AB651" s="34">
        <v>0</v>
      </c>
      <c r="AC651" s="34">
        <v>3</v>
      </c>
      <c r="AD651" s="34">
        <v>0</v>
      </c>
      <c r="AE651" s="34">
        <v>0</v>
      </c>
      <c r="AF651" s="34">
        <v>9</v>
      </c>
      <c r="AG651" s="34">
        <v>5</v>
      </c>
      <c r="AH651" s="34">
        <v>0</v>
      </c>
      <c r="AI651" s="34">
        <v>0</v>
      </c>
      <c r="AJ651" s="34">
        <v>1</v>
      </c>
      <c r="AK651" s="34">
        <v>1</v>
      </c>
      <c r="AL651" s="34">
        <v>0</v>
      </c>
      <c r="AM651" s="34">
        <v>0</v>
      </c>
      <c r="AN651" s="34">
        <v>24</v>
      </c>
      <c r="AO651" s="34">
        <v>5</v>
      </c>
      <c r="AP651" s="34">
        <v>2</v>
      </c>
      <c r="AQ651" s="34">
        <v>17</v>
      </c>
      <c r="AR651" s="34">
        <v>0</v>
      </c>
      <c r="AS651" s="34">
        <v>1</v>
      </c>
      <c r="AT651" s="34">
        <v>7</v>
      </c>
      <c r="AU651" s="34">
        <v>0</v>
      </c>
      <c r="AV651" s="34">
        <v>0</v>
      </c>
      <c r="AW651" s="34">
        <v>1</v>
      </c>
      <c r="AX651" s="34">
        <v>0</v>
      </c>
      <c r="AY651" s="34">
        <v>0</v>
      </c>
      <c r="AZ651" s="34">
        <v>0</v>
      </c>
      <c r="BA651" s="34">
        <v>0</v>
      </c>
      <c r="BB651" s="34">
        <v>0</v>
      </c>
      <c r="BC651" s="34">
        <v>0</v>
      </c>
      <c r="BD651" s="34">
        <v>143</v>
      </c>
      <c r="BE651" s="48">
        <v>268</v>
      </c>
    </row>
    <row r="652" spans="1:57" x14ac:dyDescent="0.2">
      <c r="A652"/>
      <c r="B652" t="s">
        <v>1420</v>
      </c>
      <c r="C652" t="s">
        <v>348</v>
      </c>
      <c r="D652" s="34">
        <v>5</v>
      </c>
      <c r="E652" s="34">
        <v>0</v>
      </c>
      <c r="F652" s="34">
        <v>0</v>
      </c>
      <c r="G652" s="34">
        <v>0</v>
      </c>
      <c r="H652" s="34">
        <v>0</v>
      </c>
      <c r="I652" s="34">
        <v>0</v>
      </c>
      <c r="J652" s="34">
        <v>0</v>
      </c>
      <c r="K652" s="34">
        <v>0</v>
      </c>
      <c r="L652" s="34">
        <v>0</v>
      </c>
      <c r="M652" s="34">
        <v>0</v>
      </c>
      <c r="N652" s="34">
        <v>0</v>
      </c>
      <c r="O652" s="34">
        <v>0</v>
      </c>
      <c r="P652" s="34">
        <v>0</v>
      </c>
      <c r="Q652" s="34">
        <v>0</v>
      </c>
      <c r="R652" s="34">
        <v>0</v>
      </c>
      <c r="S652" s="34">
        <v>3</v>
      </c>
      <c r="T652" s="34">
        <v>2</v>
      </c>
      <c r="U652" s="34">
        <v>0</v>
      </c>
      <c r="V652" s="34">
        <v>0</v>
      </c>
      <c r="W652" s="34">
        <v>0</v>
      </c>
      <c r="X652" s="34">
        <v>0</v>
      </c>
      <c r="Y652" s="34">
        <v>0</v>
      </c>
      <c r="Z652" s="34">
        <v>0</v>
      </c>
      <c r="AA652" s="34">
        <v>0</v>
      </c>
      <c r="AB652" s="34">
        <v>1</v>
      </c>
      <c r="AC652" s="34">
        <v>2</v>
      </c>
      <c r="AD652" s="34">
        <v>0</v>
      </c>
      <c r="AE652" s="34">
        <v>0</v>
      </c>
      <c r="AF652" s="34">
        <v>0</v>
      </c>
      <c r="AG652" s="34">
        <v>0</v>
      </c>
      <c r="AH652" s="34">
        <v>1</v>
      </c>
      <c r="AI652" s="34">
        <v>0</v>
      </c>
      <c r="AJ652" s="34">
        <v>2</v>
      </c>
      <c r="AK652" s="34">
        <v>0</v>
      </c>
      <c r="AL652" s="34">
        <v>0</v>
      </c>
      <c r="AM652" s="34">
        <v>0</v>
      </c>
      <c r="AN652" s="34">
        <v>17</v>
      </c>
      <c r="AO652" s="34">
        <v>0</v>
      </c>
      <c r="AP652" s="34">
        <v>0</v>
      </c>
      <c r="AQ652" s="34">
        <v>16</v>
      </c>
      <c r="AR652" s="34">
        <v>0</v>
      </c>
      <c r="AS652" s="34">
        <v>0</v>
      </c>
      <c r="AT652" s="34">
        <v>3</v>
      </c>
      <c r="AU652" s="34">
        <v>0</v>
      </c>
      <c r="AV652" s="34">
        <v>4</v>
      </c>
      <c r="AW652" s="34">
        <v>0</v>
      </c>
      <c r="AX652" s="34">
        <v>0</v>
      </c>
      <c r="AY652" s="34">
        <v>2</v>
      </c>
      <c r="AZ652" s="34">
        <v>0</v>
      </c>
      <c r="BA652" s="34">
        <v>0</v>
      </c>
      <c r="BB652" s="34">
        <v>0</v>
      </c>
      <c r="BC652" s="34">
        <v>0</v>
      </c>
      <c r="BD652" s="34">
        <v>34</v>
      </c>
      <c r="BE652" s="48">
        <v>92</v>
      </c>
    </row>
    <row r="653" spans="1:57" x14ac:dyDescent="0.2">
      <c r="A653"/>
      <c r="B653" t="s">
        <v>1421</v>
      </c>
      <c r="C653" t="s">
        <v>348</v>
      </c>
      <c r="D653" s="34">
        <v>1</v>
      </c>
      <c r="E653" s="34">
        <v>0</v>
      </c>
      <c r="F653" s="34">
        <v>0</v>
      </c>
      <c r="G653" s="34">
        <v>0</v>
      </c>
      <c r="H653" s="34">
        <v>0</v>
      </c>
      <c r="I653" s="34">
        <v>0</v>
      </c>
      <c r="J653" s="34">
        <v>0</v>
      </c>
      <c r="K653" s="34">
        <v>0</v>
      </c>
      <c r="L653" s="34">
        <v>0</v>
      </c>
      <c r="M653" s="34">
        <v>0</v>
      </c>
      <c r="N653" s="34">
        <v>0</v>
      </c>
      <c r="O653" s="34">
        <v>0</v>
      </c>
      <c r="P653" s="34">
        <v>0</v>
      </c>
      <c r="Q653" s="34">
        <v>0</v>
      </c>
      <c r="R653" s="34">
        <v>1</v>
      </c>
      <c r="S653" s="34">
        <v>0</v>
      </c>
      <c r="T653" s="34">
        <v>0</v>
      </c>
      <c r="U653" s="34">
        <v>0</v>
      </c>
      <c r="V653" s="34">
        <v>0</v>
      </c>
      <c r="W653" s="34">
        <v>0</v>
      </c>
      <c r="X653" s="34">
        <v>0</v>
      </c>
      <c r="Y653" s="34">
        <v>0</v>
      </c>
      <c r="Z653" s="34">
        <v>0</v>
      </c>
      <c r="AA653" s="34">
        <v>0</v>
      </c>
      <c r="AB653" s="34">
        <v>0</v>
      </c>
      <c r="AC653" s="34">
        <v>2</v>
      </c>
      <c r="AD653" s="34">
        <v>0</v>
      </c>
      <c r="AE653" s="34">
        <v>0</v>
      </c>
      <c r="AF653" s="34">
        <v>2</v>
      </c>
      <c r="AG653" s="34">
        <v>0</v>
      </c>
      <c r="AH653" s="34">
        <v>0</v>
      </c>
      <c r="AI653" s="34">
        <v>0</v>
      </c>
      <c r="AJ653" s="34">
        <v>0</v>
      </c>
      <c r="AK653" s="34">
        <v>0</v>
      </c>
      <c r="AL653" s="34">
        <v>0</v>
      </c>
      <c r="AM653" s="34">
        <v>0</v>
      </c>
      <c r="AN653" s="34">
        <v>14</v>
      </c>
      <c r="AO653" s="34">
        <v>0</v>
      </c>
      <c r="AP653" s="34">
        <v>0</v>
      </c>
      <c r="AQ653" s="34">
        <v>16</v>
      </c>
      <c r="AR653" s="34">
        <v>0</v>
      </c>
      <c r="AS653" s="34">
        <v>0</v>
      </c>
      <c r="AT653" s="34">
        <v>1</v>
      </c>
      <c r="AU653" s="34">
        <v>0</v>
      </c>
      <c r="AV653" s="34">
        <v>2</v>
      </c>
      <c r="AW653" s="34">
        <v>0</v>
      </c>
      <c r="AX653" s="34">
        <v>0</v>
      </c>
      <c r="AY653" s="34">
        <v>0</v>
      </c>
      <c r="AZ653" s="34">
        <v>0</v>
      </c>
      <c r="BA653" s="34">
        <v>1</v>
      </c>
      <c r="BB653" s="34">
        <v>1</v>
      </c>
      <c r="BC653" s="34">
        <v>0</v>
      </c>
      <c r="BD653" s="34">
        <v>8</v>
      </c>
      <c r="BE653" s="48">
        <v>49</v>
      </c>
    </row>
    <row r="654" spans="1:57" x14ac:dyDescent="0.2">
      <c r="A654"/>
      <c r="B654" t="s">
        <v>1422</v>
      </c>
      <c r="C654" t="s">
        <v>348</v>
      </c>
      <c r="D654" s="34">
        <v>10</v>
      </c>
      <c r="E654" s="34">
        <v>0</v>
      </c>
      <c r="F654" s="34">
        <v>6</v>
      </c>
      <c r="G654" s="34">
        <v>0</v>
      </c>
      <c r="H654" s="34">
        <v>0</v>
      </c>
      <c r="I654" s="34">
        <v>0</v>
      </c>
      <c r="J654" s="34">
        <v>0</v>
      </c>
      <c r="K654" s="34">
        <v>0</v>
      </c>
      <c r="L654" s="34">
        <v>0</v>
      </c>
      <c r="M654" s="34">
        <v>1</v>
      </c>
      <c r="N654" s="34">
        <v>0</v>
      </c>
      <c r="O654" s="34">
        <v>2</v>
      </c>
      <c r="P654" s="34">
        <v>0</v>
      </c>
      <c r="Q654" s="34">
        <v>0</v>
      </c>
      <c r="R654" s="34">
        <v>0</v>
      </c>
      <c r="S654" s="34">
        <v>1</v>
      </c>
      <c r="T654" s="34">
        <v>0</v>
      </c>
      <c r="U654" s="34">
        <v>0</v>
      </c>
      <c r="V654" s="34">
        <v>0</v>
      </c>
      <c r="W654" s="34">
        <v>0</v>
      </c>
      <c r="X654" s="34">
        <v>0</v>
      </c>
      <c r="Y654" s="34">
        <v>0</v>
      </c>
      <c r="Z654" s="34">
        <v>0</v>
      </c>
      <c r="AA654" s="34">
        <v>0</v>
      </c>
      <c r="AB654" s="34">
        <v>0</v>
      </c>
      <c r="AC654" s="34">
        <v>0</v>
      </c>
      <c r="AD654" s="34">
        <v>0</v>
      </c>
      <c r="AE654" s="34">
        <v>0</v>
      </c>
      <c r="AF654" s="34">
        <v>2</v>
      </c>
      <c r="AG654" s="34">
        <v>0</v>
      </c>
      <c r="AH654" s="34">
        <v>0</v>
      </c>
      <c r="AI654" s="34">
        <v>0</v>
      </c>
      <c r="AJ654" s="34">
        <v>0</v>
      </c>
      <c r="AK654" s="34">
        <v>0</v>
      </c>
      <c r="AL654" s="34">
        <v>0</v>
      </c>
      <c r="AM654" s="34">
        <v>0</v>
      </c>
      <c r="AN654" s="34">
        <v>20</v>
      </c>
      <c r="AO654" s="34">
        <v>1</v>
      </c>
      <c r="AP654" s="34">
        <v>0</v>
      </c>
      <c r="AQ654" s="34">
        <v>14</v>
      </c>
      <c r="AR654" s="34">
        <v>0</v>
      </c>
      <c r="AS654" s="34">
        <v>2</v>
      </c>
      <c r="AT654" s="34">
        <v>0</v>
      </c>
      <c r="AU654" s="34">
        <v>0</v>
      </c>
      <c r="AV654" s="34">
        <v>9</v>
      </c>
      <c r="AW654" s="34">
        <v>0</v>
      </c>
      <c r="AX654" s="34">
        <v>0</v>
      </c>
      <c r="AY654" s="34">
        <v>2</v>
      </c>
      <c r="AZ654" s="34">
        <v>0</v>
      </c>
      <c r="BA654" s="34">
        <v>0</v>
      </c>
      <c r="BB654" s="34">
        <v>2</v>
      </c>
      <c r="BC654" s="34">
        <v>0</v>
      </c>
      <c r="BD654" s="34">
        <v>40</v>
      </c>
      <c r="BE654" s="48">
        <v>112</v>
      </c>
    </row>
    <row r="655" spans="1:57" s="127" customFormat="1" x14ac:dyDescent="0.2">
      <c r="A655" s="35"/>
      <c r="B655" s="35" t="s">
        <v>0</v>
      </c>
      <c r="C655" s="35" t="s">
        <v>348</v>
      </c>
      <c r="D655" s="62">
        <v>93</v>
      </c>
      <c r="E655" s="62">
        <v>0</v>
      </c>
      <c r="F655" s="62">
        <v>119</v>
      </c>
      <c r="G655" s="62">
        <v>0</v>
      </c>
      <c r="H655" s="62">
        <v>6</v>
      </c>
      <c r="I655" s="62">
        <v>2</v>
      </c>
      <c r="J655" s="62">
        <v>0</v>
      </c>
      <c r="K655" s="62">
        <v>4</v>
      </c>
      <c r="L655" s="62">
        <v>2</v>
      </c>
      <c r="M655" s="62">
        <v>56</v>
      </c>
      <c r="N655" s="62">
        <v>0</v>
      </c>
      <c r="O655" s="62">
        <v>9</v>
      </c>
      <c r="P655" s="62">
        <v>0</v>
      </c>
      <c r="Q655" s="62">
        <v>0</v>
      </c>
      <c r="R655" s="62">
        <v>5</v>
      </c>
      <c r="S655" s="62">
        <v>137</v>
      </c>
      <c r="T655" s="62">
        <v>5</v>
      </c>
      <c r="U655" s="62">
        <v>9</v>
      </c>
      <c r="V655" s="62">
        <v>2</v>
      </c>
      <c r="W655" s="62">
        <v>1</v>
      </c>
      <c r="X655" s="62">
        <v>9</v>
      </c>
      <c r="Y655" s="62">
        <v>2</v>
      </c>
      <c r="Z655" s="62">
        <v>0</v>
      </c>
      <c r="AA655" s="62">
        <v>2</v>
      </c>
      <c r="AB655" s="62">
        <v>2</v>
      </c>
      <c r="AC655" s="62">
        <v>53</v>
      </c>
      <c r="AD655" s="62">
        <v>10</v>
      </c>
      <c r="AE655" s="62">
        <v>4</v>
      </c>
      <c r="AF655" s="62">
        <v>73</v>
      </c>
      <c r="AG655" s="62">
        <v>5</v>
      </c>
      <c r="AH655" s="62">
        <v>3</v>
      </c>
      <c r="AI655" s="62">
        <v>0</v>
      </c>
      <c r="AJ655" s="62">
        <v>7</v>
      </c>
      <c r="AK655" s="62">
        <v>1</v>
      </c>
      <c r="AL655" s="62">
        <v>0</v>
      </c>
      <c r="AM655" s="62">
        <v>0</v>
      </c>
      <c r="AN655" s="62">
        <v>401</v>
      </c>
      <c r="AO655" s="62">
        <v>12</v>
      </c>
      <c r="AP655" s="62">
        <v>6</v>
      </c>
      <c r="AQ655" s="62">
        <v>236</v>
      </c>
      <c r="AR655" s="62">
        <v>10</v>
      </c>
      <c r="AS655" s="62">
        <v>3</v>
      </c>
      <c r="AT655" s="62">
        <v>21</v>
      </c>
      <c r="AU655" s="62">
        <v>0</v>
      </c>
      <c r="AV655" s="62">
        <v>28</v>
      </c>
      <c r="AW655" s="62">
        <v>4</v>
      </c>
      <c r="AX655" s="62">
        <v>3</v>
      </c>
      <c r="AY655" s="62">
        <v>10</v>
      </c>
      <c r="AZ655" s="62">
        <v>0</v>
      </c>
      <c r="BA655" s="62">
        <v>4</v>
      </c>
      <c r="BB655" s="62">
        <v>4</v>
      </c>
      <c r="BC655" s="62">
        <v>0</v>
      </c>
      <c r="BD655" s="62">
        <v>762</v>
      </c>
      <c r="BE655" s="170">
        <v>2125</v>
      </c>
    </row>
    <row r="656" spans="1:57" x14ac:dyDescent="0.2">
      <c r="A656"/>
      <c r="B656" t="s">
        <v>1423</v>
      </c>
      <c r="C656" t="s">
        <v>916</v>
      </c>
      <c r="D656" s="34">
        <v>42</v>
      </c>
      <c r="E656" s="34">
        <v>0</v>
      </c>
      <c r="F656" s="34">
        <v>53</v>
      </c>
      <c r="G656" s="34">
        <v>1</v>
      </c>
      <c r="H656" s="34">
        <v>2</v>
      </c>
      <c r="I656" s="34">
        <v>2</v>
      </c>
      <c r="J656" s="34">
        <v>0</v>
      </c>
      <c r="K656" s="34">
        <v>2</v>
      </c>
      <c r="L656" s="34">
        <v>0</v>
      </c>
      <c r="M656" s="34">
        <v>24</v>
      </c>
      <c r="N656" s="34">
        <v>0</v>
      </c>
      <c r="O656" s="34">
        <v>0</v>
      </c>
      <c r="P656" s="34">
        <v>0</v>
      </c>
      <c r="Q656" s="34">
        <v>0</v>
      </c>
      <c r="R656" s="34">
        <v>1</v>
      </c>
      <c r="S656" s="34">
        <v>39</v>
      </c>
      <c r="T656" s="34">
        <v>2</v>
      </c>
      <c r="U656" s="34">
        <v>0</v>
      </c>
      <c r="V656" s="34">
        <v>1</v>
      </c>
      <c r="W656" s="34">
        <v>1</v>
      </c>
      <c r="X656" s="34">
        <v>5</v>
      </c>
      <c r="Y656" s="34">
        <v>1</v>
      </c>
      <c r="Z656" s="34">
        <v>0</v>
      </c>
      <c r="AA656" s="34">
        <v>0</v>
      </c>
      <c r="AB656" s="34">
        <v>0</v>
      </c>
      <c r="AC656" s="34">
        <v>11</v>
      </c>
      <c r="AD656" s="34">
        <v>0</v>
      </c>
      <c r="AE656" s="34">
        <v>2</v>
      </c>
      <c r="AF656" s="34">
        <v>24</v>
      </c>
      <c r="AG656" s="34">
        <v>0</v>
      </c>
      <c r="AH656" s="34">
        <v>0</v>
      </c>
      <c r="AI656" s="34">
        <v>0</v>
      </c>
      <c r="AJ656" s="34">
        <v>0</v>
      </c>
      <c r="AK656" s="34">
        <v>2</v>
      </c>
      <c r="AL656" s="34">
        <v>0</v>
      </c>
      <c r="AM656" s="34">
        <v>0</v>
      </c>
      <c r="AN656" s="34">
        <v>16</v>
      </c>
      <c r="AO656" s="34">
        <v>0</v>
      </c>
      <c r="AP656" s="34">
        <v>0</v>
      </c>
      <c r="AQ656" s="34">
        <v>0</v>
      </c>
      <c r="AR656" s="34">
        <v>95</v>
      </c>
      <c r="AS656" s="34">
        <v>0</v>
      </c>
      <c r="AT656" s="34">
        <v>5</v>
      </c>
      <c r="AU656" s="34">
        <v>2</v>
      </c>
      <c r="AV656" s="34">
        <v>1</v>
      </c>
      <c r="AW656" s="34">
        <v>8</v>
      </c>
      <c r="AX656" s="34">
        <v>1</v>
      </c>
      <c r="AY656" s="34">
        <v>3</v>
      </c>
      <c r="AZ656" s="34">
        <v>0</v>
      </c>
      <c r="BA656" s="34">
        <v>1</v>
      </c>
      <c r="BB656" s="34">
        <v>1</v>
      </c>
      <c r="BC656" s="34">
        <v>0</v>
      </c>
      <c r="BD656" s="34">
        <v>277</v>
      </c>
      <c r="BE656" s="48">
        <v>625</v>
      </c>
    </row>
    <row r="657" spans="1:57" x14ac:dyDescent="0.2">
      <c r="A657"/>
      <c r="B657" t="s">
        <v>1424</v>
      </c>
      <c r="C657" t="s">
        <v>916</v>
      </c>
      <c r="D657" s="34">
        <v>11</v>
      </c>
      <c r="E657" s="34">
        <v>0</v>
      </c>
      <c r="F657" s="34">
        <v>31</v>
      </c>
      <c r="G657" s="34">
        <v>0</v>
      </c>
      <c r="H657" s="34">
        <v>0</v>
      </c>
      <c r="I657" s="34">
        <v>0</v>
      </c>
      <c r="J657" s="34">
        <v>0</v>
      </c>
      <c r="K657" s="34">
        <v>2</v>
      </c>
      <c r="L657" s="34">
        <v>0</v>
      </c>
      <c r="M657" s="34">
        <v>10</v>
      </c>
      <c r="N657" s="34">
        <v>0</v>
      </c>
      <c r="O657" s="34">
        <v>0</v>
      </c>
      <c r="P657" s="34">
        <v>0</v>
      </c>
      <c r="Q657" s="34">
        <v>0</v>
      </c>
      <c r="R657" s="34">
        <v>0</v>
      </c>
      <c r="S657" s="34">
        <v>28</v>
      </c>
      <c r="T657" s="34">
        <v>0</v>
      </c>
      <c r="U657" s="34">
        <v>2</v>
      </c>
      <c r="V657" s="34">
        <v>3</v>
      </c>
      <c r="W657" s="34">
        <v>0</v>
      </c>
      <c r="X657" s="34">
        <v>1</v>
      </c>
      <c r="Y657" s="34">
        <v>1</v>
      </c>
      <c r="Z657" s="34">
        <v>0</v>
      </c>
      <c r="AA657" s="34">
        <v>0</v>
      </c>
      <c r="AB657" s="34">
        <v>2</v>
      </c>
      <c r="AC657" s="34">
        <v>12</v>
      </c>
      <c r="AD657" s="34">
        <v>2</v>
      </c>
      <c r="AE657" s="34">
        <v>5</v>
      </c>
      <c r="AF657" s="34">
        <v>18</v>
      </c>
      <c r="AG657" s="34">
        <v>4</v>
      </c>
      <c r="AH657" s="34">
        <v>0</v>
      </c>
      <c r="AI657" s="34">
        <v>0</v>
      </c>
      <c r="AJ657" s="34">
        <v>1</v>
      </c>
      <c r="AK657" s="34">
        <v>3</v>
      </c>
      <c r="AL657" s="34">
        <v>0</v>
      </c>
      <c r="AM657" s="34">
        <v>0</v>
      </c>
      <c r="AN657" s="34">
        <v>11</v>
      </c>
      <c r="AO657" s="34">
        <v>0</v>
      </c>
      <c r="AP657" s="34">
        <v>0</v>
      </c>
      <c r="AQ657" s="34">
        <v>1</v>
      </c>
      <c r="AR657" s="34">
        <v>93</v>
      </c>
      <c r="AS657" s="34">
        <v>0</v>
      </c>
      <c r="AT657" s="34">
        <v>3</v>
      </c>
      <c r="AU657" s="34">
        <v>2</v>
      </c>
      <c r="AV657" s="34">
        <v>2</v>
      </c>
      <c r="AW657" s="34">
        <v>6</v>
      </c>
      <c r="AX657" s="34">
        <v>1</v>
      </c>
      <c r="AY657" s="34">
        <v>0</v>
      </c>
      <c r="AZ657" s="34">
        <v>0</v>
      </c>
      <c r="BA657" s="34">
        <v>2</v>
      </c>
      <c r="BB657" s="34">
        <v>0</v>
      </c>
      <c r="BC657" s="34">
        <v>1</v>
      </c>
      <c r="BD657" s="34">
        <v>115</v>
      </c>
      <c r="BE657" s="48">
        <v>373</v>
      </c>
    </row>
    <row r="658" spans="1:57" x14ac:dyDescent="0.2">
      <c r="A658"/>
      <c r="B658" t="s">
        <v>1425</v>
      </c>
      <c r="C658" t="s">
        <v>916</v>
      </c>
      <c r="D658" s="34">
        <v>69</v>
      </c>
      <c r="E658" s="34">
        <v>7</v>
      </c>
      <c r="F658" s="34">
        <v>42</v>
      </c>
      <c r="G658" s="34">
        <v>0</v>
      </c>
      <c r="H658" s="34">
        <v>0</v>
      </c>
      <c r="I658" s="34">
        <v>0</v>
      </c>
      <c r="J658" s="34">
        <v>0</v>
      </c>
      <c r="K658" s="34">
        <v>2</v>
      </c>
      <c r="L658" s="34">
        <v>2</v>
      </c>
      <c r="M658" s="34">
        <v>13</v>
      </c>
      <c r="N658" s="34">
        <v>1</v>
      </c>
      <c r="O658" s="34">
        <v>0</v>
      </c>
      <c r="P658" s="34">
        <v>0</v>
      </c>
      <c r="Q658" s="34">
        <v>2</v>
      </c>
      <c r="R658" s="34">
        <v>1</v>
      </c>
      <c r="S658" s="34">
        <v>103</v>
      </c>
      <c r="T658" s="34">
        <v>0</v>
      </c>
      <c r="U658" s="34">
        <v>5</v>
      </c>
      <c r="V658" s="34">
        <v>2</v>
      </c>
      <c r="W658" s="34">
        <v>0</v>
      </c>
      <c r="X658" s="34">
        <v>6</v>
      </c>
      <c r="Y658" s="34">
        <v>5</v>
      </c>
      <c r="Z658" s="34">
        <v>1</v>
      </c>
      <c r="AA658" s="34">
        <v>1</v>
      </c>
      <c r="AB658" s="34">
        <v>5</v>
      </c>
      <c r="AC658" s="34">
        <v>19</v>
      </c>
      <c r="AD658" s="34">
        <v>1</v>
      </c>
      <c r="AE658" s="34">
        <v>3</v>
      </c>
      <c r="AF658" s="34">
        <v>36</v>
      </c>
      <c r="AG658" s="34">
        <v>4</v>
      </c>
      <c r="AH658" s="34">
        <v>0</v>
      </c>
      <c r="AI658" s="34">
        <v>0</v>
      </c>
      <c r="AJ658" s="34">
        <v>0</v>
      </c>
      <c r="AK658" s="34">
        <v>1</v>
      </c>
      <c r="AL658" s="34">
        <v>0</v>
      </c>
      <c r="AM658" s="34">
        <v>1</v>
      </c>
      <c r="AN658" s="34">
        <v>48</v>
      </c>
      <c r="AO658" s="34">
        <v>0</v>
      </c>
      <c r="AP658" s="34">
        <v>0</v>
      </c>
      <c r="AQ658" s="34">
        <v>0</v>
      </c>
      <c r="AR658" s="34">
        <v>140</v>
      </c>
      <c r="AS658" s="34">
        <v>7</v>
      </c>
      <c r="AT658" s="34">
        <v>19</v>
      </c>
      <c r="AU658" s="34">
        <v>2</v>
      </c>
      <c r="AV658" s="34">
        <v>16</v>
      </c>
      <c r="AW658" s="34">
        <v>6</v>
      </c>
      <c r="AX658" s="34">
        <v>13</v>
      </c>
      <c r="AY658" s="34">
        <v>2</v>
      </c>
      <c r="AZ658" s="34">
        <v>0</v>
      </c>
      <c r="BA658" s="34">
        <v>5</v>
      </c>
      <c r="BB658" s="34">
        <v>4</v>
      </c>
      <c r="BC658" s="34">
        <v>0</v>
      </c>
      <c r="BD658" s="34">
        <v>543</v>
      </c>
      <c r="BE658" s="48">
        <v>1137</v>
      </c>
    </row>
    <row r="659" spans="1:57" x14ac:dyDescent="0.2">
      <c r="A659"/>
      <c r="B659" t="s">
        <v>1426</v>
      </c>
      <c r="C659" t="s">
        <v>916</v>
      </c>
      <c r="D659" s="34">
        <v>62</v>
      </c>
      <c r="E659" s="34">
        <v>1</v>
      </c>
      <c r="F659" s="34">
        <v>75</v>
      </c>
      <c r="G659" s="34">
        <v>0</v>
      </c>
      <c r="H659" s="34">
        <v>3</v>
      </c>
      <c r="I659" s="34">
        <v>5</v>
      </c>
      <c r="J659" s="34">
        <v>0</v>
      </c>
      <c r="K659" s="34">
        <v>10</v>
      </c>
      <c r="L659" s="34">
        <v>2</v>
      </c>
      <c r="M659" s="34">
        <v>24</v>
      </c>
      <c r="N659" s="34">
        <v>6</v>
      </c>
      <c r="O659" s="34">
        <v>0</v>
      </c>
      <c r="P659" s="34">
        <v>0</v>
      </c>
      <c r="Q659" s="34">
        <v>0</v>
      </c>
      <c r="R659" s="34">
        <v>4</v>
      </c>
      <c r="S659" s="34">
        <v>107</v>
      </c>
      <c r="T659" s="34">
        <v>3</v>
      </c>
      <c r="U659" s="34">
        <v>8</v>
      </c>
      <c r="V659" s="34">
        <v>6</v>
      </c>
      <c r="W659" s="34">
        <v>0</v>
      </c>
      <c r="X659" s="34">
        <v>4</v>
      </c>
      <c r="Y659" s="34">
        <v>5</v>
      </c>
      <c r="Z659" s="34">
        <v>6</v>
      </c>
      <c r="AA659" s="34">
        <v>0</v>
      </c>
      <c r="AB659" s="34">
        <v>1</v>
      </c>
      <c r="AC659" s="34">
        <v>32</v>
      </c>
      <c r="AD659" s="34">
        <v>5</v>
      </c>
      <c r="AE659" s="34">
        <v>1</v>
      </c>
      <c r="AF659" s="34">
        <v>53</v>
      </c>
      <c r="AG659" s="34">
        <v>9</v>
      </c>
      <c r="AH659" s="34">
        <v>0</v>
      </c>
      <c r="AI659" s="34">
        <v>1</v>
      </c>
      <c r="AJ659" s="34">
        <v>1</v>
      </c>
      <c r="AK659" s="34">
        <v>9</v>
      </c>
      <c r="AL659" s="34">
        <v>0</v>
      </c>
      <c r="AM659" s="34">
        <v>0</v>
      </c>
      <c r="AN659" s="34">
        <v>81</v>
      </c>
      <c r="AO659" s="34">
        <v>13</v>
      </c>
      <c r="AP659" s="34">
        <v>0</v>
      </c>
      <c r="AQ659" s="34">
        <v>1</v>
      </c>
      <c r="AR659" s="34">
        <v>148</v>
      </c>
      <c r="AS659" s="34">
        <v>2</v>
      </c>
      <c r="AT659" s="34">
        <v>17</v>
      </c>
      <c r="AU659" s="34">
        <v>2</v>
      </c>
      <c r="AV659" s="34">
        <v>6</v>
      </c>
      <c r="AW659" s="34">
        <v>11</v>
      </c>
      <c r="AX659" s="34">
        <v>3</v>
      </c>
      <c r="AY659" s="34">
        <v>2</v>
      </c>
      <c r="AZ659" s="34">
        <v>0</v>
      </c>
      <c r="BA659" s="34">
        <v>9</v>
      </c>
      <c r="BB659" s="34">
        <v>2</v>
      </c>
      <c r="BC659" s="34">
        <v>0</v>
      </c>
      <c r="BD659" s="34">
        <v>662</v>
      </c>
      <c r="BE659" s="48">
        <v>1402</v>
      </c>
    </row>
    <row r="660" spans="1:57" x14ac:dyDescent="0.2">
      <c r="A660"/>
      <c r="B660" t="s">
        <v>1427</v>
      </c>
      <c r="C660" t="s">
        <v>916</v>
      </c>
      <c r="D660" s="34">
        <v>12</v>
      </c>
      <c r="E660" s="34">
        <v>0</v>
      </c>
      <c r="F660" s="34">
        <v>18</v>
      </c>
      <c r="G660" s="34">
        <v>0</v>
      </c>
      <c r="H660" s="34">
        <v>1</v>
      </c>
      <c r="I660" s="34">
        <v>1</v>
      </c>
      <c r="J660" s="34">
        <v>0</v>
      </c>
      <c r="K660" s="34">
        <v>1</v>
      </c>
      <c r="L660" s="34">
        <v>0</v>
      </c>
      <c r="M660" s="34">
        <v>4</v>
      </c>
      <c r="N660" s="34">
        <v>0</v>
      </c>
      <c r="O660" s="34">
        <v>0</v>
      </c>
      <c r="P660" s="34">
        <v>0</v>
      </c>
      <c r="Q660" s="34">
        <v>0</v>
      </c>
      <c r="R660" s="34">
        <v>1</v>
      </c>
      <c r="S660" s="34">
        <v>10</v>
      </c>
      <c r="T660" s="34">
        <v>0</v>
      </c>
      <c r="U660" s="34">
        <v>0</v>
      </c>
      <c r="V660" s="34">
        <v>0</v>
      </c>
      <c r="W660" s="34">
        <v>0</v>
      </c>
      <c r="X660" s="34">
        <v>0</v>
      </c>
      <c r="Y660" s="34">
        <v>0</v>
      </c>
      <c r="Z660" s="34">
        <v>0</v>
      </c>
      <c r="AA660" s="34">
        <v>0</v>
      </c>
      <c r="AB660" s="34">
        <v>0</v>
      </c>
      <c r="AC660" s="34">
        <v>24</v>
      </c>
      <c r="AD660" s="34">
        <v>4</v>
      </c>
      <c r="AE660" s="34">
        <v>4</v>
      </c>
      <c r="AF660" s="34">
        <v>21</v>
      </c>
      <c r="AG660" s="34">
        <v>3</v>
      </c>
      <c r="AH660" s="34">
        <v>0</v>
      </c>
      <c r="AI660" s="34">
        <v>0</v>
      </c>
      <c r="AJ660" s="34">
        <v>1</v>
      </c>
      <c r="AK660" s="34">
        <v>0</v>
      </c>
      <c r="AL660" s="34">
        <v>1</v>
      </c>
      <c r="AM660" s="34">
        <v>0</v>
      </c>
      <c r="AN660" s="34">
        <v>43</v>
      </c>
      <c r="AO660" s="34">
        <v>2</v>
      </c>
      <c r="AP660" s="34">
        <v>0</v>
      </c>
      <c r="AQ660" s="34">
        <v>0</v>
      </c>
      <c r="AR660" s="34">
        <v>91</v>
      </c>
      <c r="AS660" s="34">
        <v>2</v>
      </c>
      <c r="AT660" s="34">
        <v>12</v>
      </c>
      <c r="AU660" s="34">
        <v>0</v>
      </c>
      <c r="AV660" s="34">
        <v>0</v>
      </c>
      <c r="AW660" s="34">
        <v>5</v>
      </c>
      <c r="AX660" s="34">
        <v>1</v>
      </c>
      <c r="AY660" s="34">
        <v>1</v>
      </c>
      <c r="AZ660" s="34">
        <v>0</v>
      </c>
      <c r="BA660" s="34">
        <v>0</v>
      </c>
      <c r="BB660" s="34">
        <v>0</v>
      </c>
      <c r="BC660" s="34">
        <v>1</v>
      </c>
      <c r="BD660" s="34">
        <v>167</v>
      </c>
      <c r="BE660" s="48">
        <v>431</v>
      </c>
    </row>
    <row r="661" spans="1:57" x14ac:dyDescent="0.2">
      <c r="A661"/>
      <c r="B661" t="s">
        <v>1428</v>
      </c>
      <c r="C661" t="s">
        <v>916</v>
      </c>
      <c r="D661" s="34">
        <v>32</v>
      </c>
      <c r="E661" s="34">
        <v>1</v>
      </c>
      <c r="F661" s="34">
        <v>33</v>
      </c>
      <c r="G661" s="34">
        <v>0</v>
      </c>
      <c r="H661" s="34">
        <v>2</v>
      </c>
      <c r="I661" s="34">
        <v>3</v>
      </c>
      <c r="J661" s="34">
        <v>0</v>
      </c>
      <c r="K661" s="34">
        <v>3</v>
      </c>
      <c r="L661" s="34">
        <v>4</v>
      </c>
      <c r="M661" s="34">
        <v>5</v>
      </c>
      <c r="N661" s="34">
        <v>1</v>
      </c>
      <c r="O661" s="34">
        <v>0</v>
      </c>
      <c r="P661" s="34">
        <v>0</v>
      </c>
      <c r="Q661" s="34">
        <v>0</v>
      </c>
      <c r="R661" s="34">
        <v>0</v>
      </c>
      <c r="S661" s="34">
        <v>28</v>
      </c>
      <c r="T661" s="34">
        <v>3</v>
      </c>
      <c r="U661" s="34">
        <v>0</v>
      </c>
      <c r="V661" s="34">
        <v>2</v>
      </c>
      <c r="W661" s="34">
        <v>1</v>
      </c>
      <c r="X661" s="34">
        <v>0</v>
      </c>
      <c r="Y661" s="34">
        <v>2</v>
      </c>
      <c r="Z661" s="34">
        <v>4</v>
      </c>
      <c r="AA661" s="34">
        <v>0</v>
      </c>
      <c r="AB661" s="34">
        <v>3</v>
      </c>
      <c r="AC661" s="34">
        <v>22</v>
      </c>
      <c r="AD661" s="34">
        <v>2</v>
      </c>
      <c r="AE661" s="34">
        <v>4</v>
      </c>
      <c r="AF661" s="34">
        <v>31</v>
      </c>
      <c r="AG661" s="34">
        <v>8</v>
      </c>
      <c r="AH661" s="34">
        <v>0</v>
      </c>
      <c r="AI661" s="34">
        <v>0</v>
      </c>
      <c r="AJ661" s="34">
        <v>1</v>
      </c>
      <c r="AK661" s="34">
        <v>0</v>
      </c>
      <c r="AL661" s="34">
        <v>0</v>
      </c>
      <c r="AM661" s="34">
        <v>1</v>
      </c>
      <c r="AN661" s="34">
        <v>64</v>
      </c>
      <c r="AO661" s="34">
        <v>4</v>
      </c>
      <c r="AP661" s="34">
        <v>2</v>
      </c>
      <c r="AQ661" s="34">
        <v>0</v>
      </c>
      <c r="AR661" s="34">
        <v>128</v>
      </c>
      <c r="AS661" s="34">
        <v>5</v>
      </c>
      <c r="AT661" s="34">
        <v>24</v>
      </c>
      <c r="AU661" s="34">
        <v>1</v>
      </c>
      <c r="AV661" s="34">
        <v>3</v>
      </c>
      <c r="AW661" s="34">
        <v>7</v>
      </c>
      <c r="AX661" s="34">
        <v>7</v>
      </c>
      <c r="AY661" s="34">
        <v>2</v>
      </c>
      <c r="AZ661" s="34">
        <v>0</v>
      </c>
      <c r="BA661" s="34">
        <v>5</v>
      </c>
      <c r="BB661" s="34">
        <v>4</v>
      </c>
      <c r="BC661" s="34">
        <v>1</v>
      </c>
      <c r="BD661" s="34">
        <v>350</v>
      </c>
      <c r="BE661" s="48">
        <v>803</v>
      </c>
    </row>
    <row r="662" spans="1:57" x14ac:dyDescent="0.2">
      <c r="A662"/>
      <c r="B662" t="s">
        <v>1429</v>
      </c>
      <c r="C662" t="s">
        <v>916</v>
      </c>
      <c r="D662" s="34">
        <v>12</v>
      </c>
      <c r="E662" s="34">
        <v>0</v>
      </c>
      <c r="F662" s="34">
        <v>9</v>
      </c>
      <c r="G662" s="34">
        <v>0</v>
      </c>
      <c r="H662" s="34">
        <v>0</v>
      </c>
      <c r="I662" s="34">
        <v>0</v>
      </c>
      <c r="J662" s="34">
        <v>0</v>
      </c>
      <c r="K662" s="34">
        <v>1</v>
      </c>
      <c r="L662" s="34">
        <v>0</v>
      </c>
      <c r="M662" s="34">
        <v>3</v>
      </c>
      <c r="N662" s="34">
        <v>0</v>
      </c>
      <c r="O662" s="34">
        <v>0</v>
      </c>
      <c r="P662" s="34">
        <v>0</v>
      </c>
      <c r="Q662" s="34">
        <v>0</v>
      </c>
      <c r="R662" s="34">
        <v>2</v>
      </c>
      <c r="S662" s="34">
        <v>9</v>
      </c>
      <c r="T662" s="34">
        <v>0</v>
      </c>
      <c r="U662" s="34">
        <v>0</v>
      </c>
      <c r="V662" s="34">
        <v>0</v>
      </c>
      <c r="W662" s="34">
        <v>0</v>
      </c>
      <c r="X662" s="34">
        <v>1</v>
      </c>
      <c r="Y662" s="34">
        <v>0</v>
      </c>
      <c r="Z662" s="34">
        <v>0</v>
      </c>
      <c r="AA662" s="34">
        <v>0</v>
      </c>
      <c r="AB662" s="34">
        <v>1</v>
      </c>
      <c r="AC662" s="34">
        <v>7</v>
      </c>
      <c r="AD662" s="34">
        <v>0</v>
      </c>
      <c r="AE662" s="34">
        <v>5</v>
      </c>
      <c r="AF662" s="34">
        <v>7</v>
      </c>
      <c r="AG662" s="34">
        <v>0</v>
      </c>
      <c r="AH662" s="34">
        <v>0</v>
      </c>
      <c r="AI662" s="34">
        <v>0</v>
      </c>
      <c r="AJ662" s="34">
        <v>0</v>
      </c>
      <c r="AK662" s="34">
        <v>1</v>
      </c>
      <c r="AL662" s="34">
        <v>0</v>
      </c>
      <c r="AM662" s="34">
        <v>0</v>
      </c>
      <c r="AN662" s="34">
        <v>16</v>
      </c>
      <c r="AO662" s="34">
        <v>0</v>
      </c>
      <c r="AP662" s="34">
        <v>0</v>
      </c>
      <c r="AQ662" s="34">
        <v>1</v>
      </c>
      <c r="AR662" s="34">
        <v>101</v>
      </c>
      <c r="AS662" s="34">
        <v>0</v>
      </c>
      <c r="AT662" s="34">
        <v>0</v>
      </c>
      <c r="AU662" s="34">
        <v>0</v>
      </c>
      <c r="AV662" s="34">
        <v>1</v>
      </c>
      <c r="AW662" s="34">
        <v>1</v>
      </c>
      <c r="AX662" s="34">
        <v>0</v>
      </c>
      <c r="AY662" s="34">
        <v>0</v>
      </c>
      <c r="AZ662" s="34">
        <v>0</v>
      </c>
      <c r="BA662" s="34">
        <v>1</v>
      </c>
      <c r="BB662" s="34">
        <v>2</v>
      </c>
      <c r="BC662" s="34">
        <v>1</v>
      </c>
      <c r="BD662" s="34">
        <v>68</v>
      </c>
      <c r="BE662" s="48">
        <v>250</v>
      </c>
    </row>
    <row r="663" spans="1:57" x14ac:dyDescent="0.2">
      <c r="A663"/>
      <c r="B663" t="s">
        <v>1430</v>
      </c>
      <c r="C663" t="s">
        <v>916</v>
      </c>
      <c r="D663" s="34">
        <v>24</v>
      </c>
      <c r="E663" s="34">
        <v>1</v>
      </c>
      <c r="F663" s="34">
        <v>10</v>
      </c>
      <c r="G663" s="34">
        <v>0</v>
      </c>
      <c r="H663" s="34">
        <v>0</v>
      </c>
      <c r="I663" s="34">
        <v>0</v>
      </c>
      <c r="J663" s="34">
        <v>0</v>
      </c>
      <c r="K663" s="34">
        <v>1</v>
      </c>
      <c r="L663" s="34">
        <v>0</v>
      </c>
      <c r="M663" s="34">
        <v>11</v>
      </c>
      <c r="N663" s="34">
        <v>0</v>
      </c>
      <c r="O663" s="34">
        <v>0</v>
      </c>
      <c r="P663" s="34">
        <v>0</v>
      </c>
      <c r="Q663" s="34">
        <v>0</v>
      </c>
      <c r="R663" s="34">
        <v>0</v>
      </c>
      <c r="S663" s="34">
        <v>10</v>
      </c>
      <c r="T663" s="34">
        <v>0</v>
      </c>
      <c r="U663" s="34">
        <v>1</v>
      </c>
      <c r="V663" s="34">
        <v>1</v>
      </c>
      <c r="W663" s="34">
        <v>1</v>
      </c>
      <c r="X663" s="34">
        <v>1</v>
      </c>
      <c r="Y663" s="34">
        <v>1</v>
      </c>
      <c r="Z663" s="34">
        <v>0</v>
      </c>
      <c r="AA663" s="34">
        <v>0</v>
      </c>
      <c r="AB663" s="34">
        <v>0</v>
      </c>
      <c r="AC663" s="34">
        <v>4</v>
      </c>
      <c r="AD663" s="34">
        <v>2</v>
      </c>
      <c r="AE663" s="34">
        <v>1</v>
      </c>
      <c r="AF663" s="34">
        <v>8</v>
      </c>
      <c r="AG663" s="34">
        <v>1</v>
      </c>
      <c r="AH663" s="34">
        <v>0</v>
      </c>
      <c r="AI663" s="34">
        <v>0</v>
      </c>
      <c r="AJ663" s="34">
        <v>0</v>
      </c>
      <c r="AK663" s="34">
        <v>2</v>
      </c>
      <c r="AL663" s="34">
        <v>0</v>
      </c>
      <c r="AM663" s="34">
        <v>0</v>
      </c>
      <c r="AN663" s="34">
        <v>5</v>
      </c>
      <c r="AO663" s="34">
        <v>0</v>
      </c>
      <c r="AP663" s="34">
        <v>0</v>
      </c>
      <c r="AQ663" s="34">
        <v>0</v>
      </c>
      <c r="AR663" s="34">
        <v>102</v>
      </c>
      <c r="AS663" s="34">
        <v>0</v>
      </c>
      <c r="AT663" s="34">
        <v>2</v>
      </c>
      <c r="AU663" s="34">
        <v>0</v>
      </c>
      <c r="AV663" s="34">
        <v>0</v>
      </c>
      <c r="AW663" s="34">
        <v>3</v>
      </c>
      <c r="AX663" s="34">
        <v>0</v>
      </c>
      <c r="AY663" s="34">
        <v>1</v>
      </c>
      <c r="AZ663" s="34">
        <v>0</v>
      </c>
      <c r="BA663" s="34">
        <v>0</v>
      </c>
      <c r="BB663" s="34">
        <v>1</v>
      </c>
      <c r="BC663" s="34">
        <v>1</v>
      </c>
      <c r="BD663" s="34">
        <v>132</v>
      </c>
      <c r="BE663" s="48">
        <v>327</v>
      </c>
    </row>
    <row r="664" spans="1:57" x14ac:dyDescent="0.2">
      <c r="A664"/>
      <c r="B664" t="s">
        <v>1431</v>
      </c>
      <c r="C664" t="s">
        <v>916</v>
      </c>
      <c r="D664" s="34">
        <v>6</v>
      </c>
      <c r="E664" s="34">
        <v>0</v>
      </c>
      <c r="F664" s="34">
        <v>17</v>
      </c>
      <c r="G664" s="34">
        <v>0</v>
      </c>
      <c r="H664" s="34">
        <v>0</v>
      </c>
      <c r="I664" s="34">
        <v>1</v>
      </c>
      <c r="J664" s="34">
        <v>0</v>
      </c>
      <c r="K664" s="34">
        <v>0</v>
      </c>
      <c r="L664" s="34">
        <v>0</v>
      </c>
      <c r="M664" s="34">
        <v>6</v>
      </c>
      <c r="N664" s="34">
        <v>0</v>
      </c>
      <c r="O664" s="34">
        <v>0</v>
      </c>
      <c r="P664" s="34">
        <v>0</v>
      </c>
      <c r="Q664" s="34">
        <v>1</v>
      </c>
      <c r="R664" s="34">
        <v>1</v>
      </c>
      <c r="S664" s="34">
        <v>16</v>
      </c>
      <c r="T664" s="34">
        <v>1</v>
      </c>
      <c r="U664" s="34">
        <v>0</v>
      </c>
      <c r="V664" s="34">
        <v>0</v>
      </c>
      <c r="W664" s="34">
        <v>0</v>
      </c>
      <c r="X664" s="34">
        <v>0</v>
      </c>
      <c r="Y664" s="34">
        <v>0</v>
      </c>
      <c r="Z664" s="34">
        <v>0</v>
      </c>
      <c r="AA664" s="34">
        <v>0</v>
      </c>
      <c r="AB664" s="34">
        <v>0</v>
      </c>
      <c r="AC664" s="34">
        <v>11</v>
      </c>
      <c r="AD664" s="34">
        <v>4</v>
      </c>
      <c r="AE664" s="34">
        <v>5</v>
      </c>
      <c r="AF664" s="34">
        <v>11</v>
      </c>
      <c r="AG664" s="34">
        <v>0</v>
      </c>
      <c r="AH664" s="34">
        <v>0</v>
      </c>
      <c r="AI664" s="34">
        <v>0</v>
      </c>
      <c r="AJ664" s="34">
        <v>1</v>
      </c>
      <c r="AK664" s="34">
        <v>2</v>
      </c>
      <c r="AL664" s="34">
        <v>0</v>
      </c>
      <c r="AM664" s="34">
        <v>0</v>
      </c>
      <c r="AN664" s="34">
        <v>13</v>
      </c>
      <c r="AO664" s="34">
        <v>1</v>
      </c>
      <c r="AP664" s="34">
        <v>3</v>
      </c>
      <c r="AQ664" s="34">
        <v>0</v>
      </c>
      <c r="AR664" s="34">
        <v>110</v>
      </c>
      <c r="AS664" s="34">
        <v>2</v>
      </c>
      <c r="AT664" s="34">
        <v>3</v>
      </c>
      <c r="AU664" s="34">
        <v>0</v>
      </c>
      <c r="AV664" s="34">
        <v>4</v>
      </c>
      <c r="AW664" s="34">
        <v>4</v>
      </c>
      <c r="AX664" s="34">
        <v>1</v>
      </c>
      <c r="AY664" s="34">
        <v>1</v>
      </c>
      <c r="AZ664" s="34">
        <v>0</v>
      </c>
      <c r="BA664" s="34">
        <v>1</v>
      </c>
      <c r="BB664" s="34">
        <v>1</v>
      </c>
      <c r="BC664" s="34">
        <v>1</v>
      </c>
      <c r="BD664" s="34">
        <v>100</v>
      </c>
      <c r="BE664" s="48">
        <v>328</v>
      </c>
    </row>
    <row r="665" spans="1:57" x14ac:dyDescent="0.2">
      <c r="A665"/>
      <c r="B665" t="s">
        <v>1432</v>
      </c>
      <c r="C665" t="s">
        <v>916</v>
      </c>
      <c r="D665" s="34">
        <v>55</v>
      </c>
      <c r="E665" s="34">
        <v>1</v>
      </c>
      <c r="F665" s="34">
        <v>29</v>
      </c>
      <c r="G665" s="34">
        <v>0</v>
      </c>
      <c r="H665" s="34">
        <v>0</v>
      </c>
      <c r="I665" s="34">
        <v>1</v>
      </c>
      <c r="J665" s="34">
        <v>0</v>
      </c>
      <c r="K665" s="34">
        <v>5</v>
      </c>
      <c r="L665" s="34">
        <v>2</v>
      </c>
      <c r="M665" s="34">
        <v>17</v>
      </c>
      <c r="N665" s="34">
        <v>0</v>
      </c>
      <c r="O665" s="34">
        <v>1</v>
      </c>
      <c r="P665" s="34">
        <v>0</v>
      </c>
      <c r="Q665" s="34">
        <v>0</v>
      </c>
      <c r="R665" s="34">
        <v>0</v>
      </c>
      <c r="S665" s="34">
        <v>34</v>
      </c>
      <c r="T665" s="34">
        <v>1</v>
      </c>
      <c r="U665" s="34">
        <v>1</v>
      </c>
      <c r="V665" s="34">
        <v>1</v>
      </c>
      <c r="W665" s="34">
        <v>0</v>
      </c>
      <c r="X665" s="34">
        <v>0</v>
      </c>
      <c r="Y665" s="34">
        <v>0</v>
      </c>
      <c r="Z665" s="34">
        <v>1</v>
      </c>
      <c r="AA665" s="34">
        <v>2</v>
      </c>
      <c r="AB665" s="34">
        <v>0</v>
      </c>
      <c r="AC665" s="34">
        <v>13</v>
      </c>
      <c r="AD665" s="34">
        <v>0</v>
      </c>
      <c r="AE665" s="34">
        <v>1</v>
      </c>
      <c r="AF665" s="34">
        <v>22</v>
      </c>
      <c r="AG665" s="34">
        <v>3</v>
      </c>
      <c r="AH665" s="34">
        <v>0</v>
      </c>
      <c r="AI665" s="34">
        <v>0</v>
      </c>
      <c r="AJ665" s="34">
        <v>0</v>
      </c>
      <c r="AK665" s="34">
        <v>2</v>
      </c>
      <c r="AL665" s="34">
        <v>0</v>
      </c>
      <c r="AM665" s="34">
        <v>0</v>
      </c>
      <c r="AN665" s="34">
        <v>41</v>
      </c>
      <c r="AO665" s="34">
        <v>6</v>
      </c>
      <c r="AP665" s="34">
        <v>1</v>
      </c>
      <c r="AQ665" s="34">
        <v>1</v>
      </c>
      <c r="AR665" s="34">
        <v>123</v>
      </c>
      <c r="AS665" s="34">
        <v>2</v>
      </c>
      <c r="AT665" s="34">
        <v>11</v>
      </c>
      <c r="AU665" s="34">
        <v>0</v>
      </c>
      <c r="AV665" s="34">
        <v>5</v>
      </c>
      <c r="AW665" s="34">
        <v>3</v>
      </c>
      <c r="AX665" s="34">
        <v>0</v>
      </c>
      <c r="AY665" s="34">
        <v>0</v>
      </c>
      <c r="AZ665" s="34">
        <v>0</v>
      </c>
      <c r="BA665" s="34">
        <v>1</v>
      </c>
      <c r="BB665" s="34">
        <v>2</v>
      </c>
      <c r="BC665" s="34">
        <v>0</v>
      </c>
      <c r="BD665" s="34">
        <v>216</v>
      </c>
      <c r="BE665" s="48">
        <v>604</v>
      </c>
    </row>
    <row r="666" spans="1:57" x14ac:dyDescent="0.2">
      <c r="A666"/>
      <c r="B666" t="s">
        <v>1433</v>
      </c>
      <c r="C666" t="s">
        <v>916</v>
      </c>
      <c r="D666" s="34">
        <v>16</v>
      </c>
      <c r="E666" s="34">
        <v>0</v>
      </c>
      <c r="F666" s="34">
        <v>29</v>
      </c>
      <c r="G666" s="34">
        <v>0</v>
      </c>
      <c r="H666" s="34">
        <v>4</v>
      </c>
      <c r="I666" s="34">
        <v>2</v>
      </c>
      <c r="J666" s="34">
        <v>0</v>
      </c>
      <c r="K666" s="34">
        <v>3</v>
      </c>
      <c r="L666" s="34">
        <v>6</v>
      </c>
      <c r="M666" s="34">
        <v>8</v>
      </c>
      <c r="N666" s="34">
        <v>1</v>
      </c>
      <c r="O666" s="34">
        <v>0</v>
      </c>
      <c r="P666" s="34">
        <v>0</v>
      </c>
      <c r="Q666" s="34">
        <v>0</v>
      </c>
      <c r="R666" s="34">
        <v>3</v>
      </c>
      <c r="S666" s="34">
        <v>41</v>
      </c>
      <c r="T666" s="34">
        <v>1</v>
      </c>
      <c r="U666" s="34">
        <v>2</v>
      </c>
      <c r="V666" s="34">
        <v>2</v>
      </c>
      <c r="W666" s="34">
        <v>0</v>
      </c>
      <c r="X666" s="34">
        <v>6</v>
      </c>
      <c r="Y666" s="34">
        <v>1</v>
      </c>
      <c r="Z666" s="34">
        <v>0</v>
      </c>
      <c r="AA666" s="34">
        <v>1</v>
      </c>
      <c r="AB666" s="34">
        <v>0</v>
      </c>
      <c r="AC666" s="34">
        <v>22</v>
      </c>
      <c r="AD666" s="34">
        <v>1</v>
      </c>
      <c r="AE666" s="34">
        <v>7</v>
      </c>
      <c r="AF666" s="34">
        <v>55</v>
      </c>
      <c r="AG666" s="34">
        <v>15</v>
      </c>
      <c r="AH666" s="34">
        <v>0</v>
      </c>
      <c r="AI666" s="34">
        <v>0</v>
      </c>
      <c r="AJ666" s="34">
        <v>11</v>
      </c>
      <c r="AK666" s="34">
        <v>6</v>
      </c>
      <c r="AL666" s="34">
        <v>2</v>
      </c>
      <c r="AM666" s="34">
        <v>0</v>
      </c>
      <c r="AN666" s="34">
        <v>22</v>
      </c>
      <c r="AO666" s="34">
        <v>0</v>
      </c>
      <c r="AP666" s="34">
        <v>0</v>
      </c>
      <c r="AQ666" s="34">
        <v>0</v>
      </c>
      <c r="AR666" s="34">
        <v>130</v>
      </c>
      <c r="AS666" s="34">
        <v>2</v>
      </c>
      <c r="AT666" s="34">
        <v>23</v>
      </c>
      <c r="AU666" s="34">
        <v>0</v>
      </c>
      <c r="AV666" s="34">
        <v>0</v>
      </c>
      <c r="AW666" s="34">
        <v>1</v>
      </c>
      <c r="AX666" s="34">
        <v>1</v>
      </c>
      <c r="AY666" s="34">
        <v>0</v>
      </c>
      <c r="AZ666" s="34">
        <v>1</v>
      </c>
      <c r="BA666" s="34">
        <v>1</v>
      </c>
      <c r="BB666" s="34">
        <v>1</v>
      </c>
      <c r="BC666" s="34">
        <v>0</v>
      </c>
      <c r="BD666" s="34">
        <v>329</v>
      </c>
      <c r="BE666" s="48">
        <v>756</v>
      </c>
    </row>
    <row r="667" spans="1:57" x14ac:dyDescent="0.2">
      <c r="A667"/>
      <c r="B667" t="s">
        <v>1434</v>
      </c>
      <c r="C667" t="s">
        <v>916</v>
      </c>
      <c r="D667" s="34">
        <v>6</v>
      </c>
      <c r="E667" s="34">
        <v>0</v>
      </c>
      <c r="F667" s="34">
        <v>3</v>
      </c>
      <c r="G667" s="34">
        <v>0</v>
      </c>
      <c r="H667" s="34">
        <v>1</v>
      </c>
      <c r="I667" s="34">
        <v>0</v>
      </c>
      <c r="J667" s="34">
        <v>0</v>
      </c>
      <c r="K667" s="34">
        <v>0</v>
      </c>
      <c r="L667" s="34">
        <v>0</v>
      </c>
      <c r="M667" s="34">
        <v>0</v>
      </c>
      <c r="N667" s="34">
        <v>0</v>
      </c>
      <c r="O667" s="34">
        <v>0</v>
      </c>
      <c r="P667" s="34">
        <v>0</v>
      </c>
      <c r="Q667" s="34">
        <v>0</v>
      </c>
      <c r="R667" s="34">
        <v>0</v>
      </c>
      <c r="S667" s="34">
        <v>2</v>
      </c>
      <c r="T667" s="34">
        <v>0</v>
      </c>
      <c r="U667" s="34">
        <v>2</v>
      </c>
      <c r="V667" s="34">
        <v>0</v>
      </c>
      <c r="W667" s="34">
        <v>2</v>
      </c>
      <c r="X667" s="34">
        <v>0</v>
      </c>
      <c r="Y667" s="34">
        <v>0</v>
      </c>
      <c r="Z667" s="34">
        <v>0</v>
      </c>
      <c r="AA667" s="34">
        <v>0</v>
      </c>
      <c r="AB667" s="34">
        <v>0</v>
      </c>
      <c r="AC667" s="34">
        <v>4</v>
      </c>
      <c r="AD667" s="34">
        <v>1</v>
      </c>
      <c r="AE667" s="34">
        <v>1</v>
      </c>
      <c r="AF667" s="34">
        <v>1</v>
      </c>
      <c r="AG667" s="34">
        <v>0</v>
      </c>
      <c r="AH667" s="34">
        <v>0</v>
      </c>
      <c r="AI667" s="34">
        <v>0</v>
      </c>
      <c r="AJ667" s="34">
        <v>0</v>
      </c>
      <c r="AK667" s="34">
        <v>1</v>
      </c>
      <c r="AL667" s="34">
        <v>0</v>
      </c>
      <c r="AM667" s="34">
        <v>0</v>
      </c>
      <c r="AN667" s="34">
        <v>2</v>
      </c>
      <c r="AO667" s="34">
        <v>0</v>
      </c>
      <c r="AP667" s="34">
        <v>0</v>
      </c>
      <c r="AQ667" s="34">
        <v>0</v>
      </c>
      <c r="AR667" s="34">
        <v>92</v>
      </c>
      <c r="AS667" s="34">
        <v>0</v>
      </c>
      <c r="AT667" s="34">
        <v>0</v>
      </c>
      <c r="AU667" s="34">
        <v>0</v>
      </c>
      <c r="AV667" s="34">
        <v>0</v>
      </c>
      <c r="AW667" s="34">
        <v>2</v>
      </c>
      <c r="AX667" s="34">
        <v>1</v>
      </c>
      <c r="AY667" s="34">
        <v>0</v>
      </c>
      <c r="AZ667" s="34">
        <v>0</v>
      </c>
      <c r="BA667" s="34">
        <v>0</v>
      </c>
      <c r="BB667" s="34">
        <v>0</v>
      </c>
      <c r="BC667" s="34">
        <v>0</v>
      </c>
      <c r="BD667" s="34">
        <v>14</v>
      </c>
      <c r="BE667" s="48">
        <v>135</v>
      </c>
    </row>
    <row r="668" spans="1:57" x14ac:dyDescent="0.2">
      <c r="A668"/>
      <c r="B668" t="s">
        <v>1435</v>
      </c>
      <c r="C668" t="s">
        <v>916</v>
      </c>
      <c r="D668" s="34">
        <v>5</v>
      </c>
      <c r="E668" s="34">
        <v>0</v>
      </c>
      <c r="F668" s="34">
        <v>6</v>
      </c>
      <c r="G668" s="34">
        <v>0</v>
      </c>
      <c r="H668" s="34">
        <v>0</v>
      </c>
      <c r="I668" s="34">
        <v>0</v>
      </c>
      <c r="J668" s="34">
        <v>0</v>
      </c>
      <c r="K668" s="34">
        <v>0</v>
      </c>
      <c r="L668" s="34">
        <v>0</v>
      </c>
      <c r="M668" s="34">
        <v>9</v>
      </c>
      <c r="N668" s="34">
        <v>0</v>
      </c>
      <c r="O668" s="34">
        <v>0</v>
      </c>
      <c r="P668" s="34">
        <v>0</v>
      </c>
      <c r="Q668" s="34">
        <v>0</v>
      </c>
      <c r="R668" s="34">
        <v>0</v>
      </c>
      <c r="S668" s="34">
        <v>7</v>
      </c>
      <c r="T668" s="34">
        <v>1</v>
      </c>
      <c r="U668" s="34">
        <v>0</v>
      </c>
      <c r="V668" s="34">
        <v>0</v>
      </c>
      <c r="W668" s="34">
        <v>0</v>
      </c>
      <c r="X668" s="34">
        <v>1</v>
      </c>
      <c r="Y668" s="34">
        <v>1</v>
      </c>
      <c r="Z668" s="34">
        <v>0</v>
      </c>
      <c r="AA668" s="34">
        <v>0</v>
      </c>
      <c r="AB668" s="34">
        <v>0</v>
      </c>
      <c r="AC668" s="34">
        <v>8</v>
      </c>
      <c r="AD668" s="34">
        <v>0</v>
      </c>
      <c r="AE668" s="34">
        <v>1</v>
      </c>
      <c r="AF668" s="34">
        <v>3</v>
      </c>
      <c r="AG668" s="34">
        <v>2</v>
      </c>
      <c r="AH668" s="34">
        <v>0</v>
      </c>
      <c r="AI668" s="34">
        <v>0</v>
      </c>
      <c r="AJ668" s="34">
        <v>0</v>
      </c>
      <c r="AK668" s="34">
        <v>0</v>
      </c>
      <c r="AL668" s="34">
        <v>0</v>
      </c>
      <c r="AM668" s="34">
        <v>0</v>
      </c>
      <c r="AN668" s="34">
        <v>1</v>
      </c>
      <c r="AO668" s="34">
        <v>0</v>
      </c>
      <c r="AP668" s="34">
        <v>0</v>
      </c>
      <c r="AQ668" s="34">
        <v>0</v>
      </c>
      <c r="AR668" s="34">
        <v>96</v>
      </c>
      <c r="AS668" s="34">
        <v>0</v>
      </c>
      <c r="AT668" s="34">
        <v>2</v>
      </c>
      <c r="AU668" s="34">
        <v>0</v>
      </c>
      <c r="AV668" s="34">
        <v>0</v>
      </c>
      <c r="AW668" s="34">
        <v>3</v>
      </c>
      <c r="AX668" s="34">
        <v>0</v>
      </c>
      <c r="AY668" s="34">
        <v>0</v>
      </c>
      <c r="AZ668" s="34">
        <v>0</v>
      </c>
      <c r="BA668" s="34">
        <v>0</v>
      </c>
      <c r="BB668" s="34">
        <v>1</v>
      </c>
      <c r="BC668" s="34">
        <v>0</v>
      </c>
      <c r="BD668" s="34">
        <v>57</v>
      </c>
      <c r="BE668" s="48">
        <v>204</v>
      </c>
    </row>
    <row r="669" spans="1:57" x14ac:dyDescent="0.2">
      <c r="A669"/>
      <c r="B669" t="s">
        <v>1436</v>
      </c>
      <c r="C669" t="s">
        <v>916</v>
      </c>
      <c r="D669" s="34">
        <v>26</v>
      </c>
      <c r="E669" s="34">
        <v>0</v>
      </c>
      <c r="F669" s="34">
        <v>24</v>
      </c>
      <c r="G669" s="34">
        <v>0</v>
      </c>
      <c r="H669" s="34">
        <v>0</v>
      </c>
      <c r="I669" s="34">
        <v>0</v>
      </c>
      <c r="J669" s="34">
        <v>0</v>
      </c>
      <c r="K669" s="34">
        <v>1</v>
      </c>
      <c r="L669" s="34">
        <v>0</v>
      </c>
      <c r="M669" s="34">
        <v>9</v>
      </c>
      <c r="N669" s="34">
        <v>0</v>
      </c>
      <c r="O669" s="34">
        <v>0</v>
      </c>
      <c r="P669" s="34">
        <v>0</v>
      </c>
      <c r="Q669" s="34">
        <v>0</v>
      </c>
      <c r="R669" s="34">
        <v>0</v>
      </c>
      <c r="S669" s="34">
        <v>4</v>
      </c>
      <c r="T669" s="34">
        <v>1</v>
      </c>
      <c r="U669" s="34">
        <v>1</v>
      </c>
      <c r="V669" s="34">
        <v>0</v>
      </c>
      <c r="W669" s="34">
        <v>1</v>
      </c>
      <c r="X669" s="34">
        <v>0</v>
      </c>
      <c r="Y669" s="34">
        <v>0</v>
      </c>
      <c r="Z669" s="34">
        <v>0</v>
      </c>
      <c r="AA669" s="34">
        <v>0</v>
      </c>
      <c r="AB669" s="34">
        <v>0</v>
      </c>
      <c r="AC669" s="34">
        <v>3</v>
      </c>
      <c r="AD669" s="34">
        <v>0</v>
      </c>
      <c r="AE669" s="34">
        <v>1</v>
      </c>
      <c r="AF669" s="34">
        <v>10</v>
      </c>
      <c r="AG669" s="34">
        <v>1</v>
      </c>
      <c r="AH669" s="34">
        <v>0</v>
      </c>
      <c r="AI669" s="34">
        <v>0</v>
      </c>
      <c r="AJ669" s="34">
        <v>0</v>
      </c>
      <c r="AK669" s="34">
        <v>0</v>
      </c>
      <c r="AL669" s="34">
        <v>0</v>
      </c>
      <c r="AM669" s="34">
        <v>0</v>
      </c>
      <c r="AN669" s="34">
        <v>44</v>
      </c>
      <c r="AO669" s="34">
        <v>2</v>
      </c>
      <c r="AP669" s="34">
        <v>0</v>
      </c>
      <c r="AQ669" s="34">
        <v>0</v>
      </c>
      <c r="AR669" s="34">
        <v>78</v>
      </c>
      <c r="AS669" s="34">
        <v>3</v>
      </c>
      <c r="AT669" s="34">
        <v>0</v>
      </c>
      <c r="AU669" s="34">
        <v>1</v>
      </c>
      <c r="AV669" s="34">
        <v>2</v>
      </c>
      <c r="AW669" s="34">
        <v>0</v>
      </c>
      <c r="AX669" s="34">
        <v>0</v>
      </c>
      <c r="AY669" s="34">
        <v>0</v>
      </c>
      <c r="AZ669" s="34">
        <v>0</v>
      </c>
      <c r="BA669" s="34">
        <v>2</v>
      </c>
      <c r="BB669" s="34">
        <v>1</v>
      </c>
      <c r="BC669" s="34">
        <v>0</v>
      </c>
      <c r="BD669" s="34">
        <v>85</v>
      </c>
      <c r="BE669" s="48">
        <v>300</v>
      </c>
    </row>
    <row r="670" spans="1:57" x14ac:dyDescent="0.2">
      <c r="A670"/>
      <c r="B670" t="s">
        <v>1437</v>
      </c>
      <c r="C670" t="s">
        <v>916</v>
      </c>
      <c r="D670" s="34">
        <v>4</v>
      </c>
      <c r="E670" s="34">
        <v>0</v>
      </c>
      <c r="F670" s="34">
        <v>6</v>
      </c>
      <c r="G670" s="34">
        <v>1</v>
      </c>
      <c r="H670" s="34">
        <v>0</v>
      </c>
      <c r="I670" s="34">
        <v>0</v>
      </c>
      <c r="J670" s="34">
        <v>0</v>
      </c>
      <c r="K670" s="34">
        <v>0</v>
      </c>
      <c r="L670" s="34">
        <v>0</v>
      </c>
      <c r="M670" s="34">
        <v>0</v>
      </c>
      <c r="N670" s="34">
        <v>0</v>
      </c>
      <c r="O670" s="34">
        <v>0</v>
      </c>
      <c r="P670" s="34">
        <v>1</v>
      </c>
      <c r="Q670" s="34">
        <v>0</v>
      </c>
      <c r="R670" s="34">
        <v>0</v>
      </c>
      <c r="S670" s="34">
        <v>1</v>
      </c>
      <c r="T670" s="34">
        <v>0</v>
      </c>
      <c r="U670" s="34">
        <v>0</v>
      </c>
      <c r="V670" s="34">
        <v>0</v>
      </c>
      <c r="W670" s="34">
        <v>0</v>
      </c>
      <c r="X670" s="34">
        <v>0</v>
      </c>
      <c r="Y670" s="34">
        <v>0</v>
      </c>
      <c r="Z670" s="34">
        <v>0</v>
      </c>
      <c r="AA670" s="34">
        <v>0</v>
      </c>
      <c r="AB670" s="34">
        <v>0</v>
      </c>
      <c r="AC670" s="34">
        <v>6</v>
      </c>
      <c r="AD670" s="34">
        <v>0</v>
      </c>
      <c r="AE670" s="34">
        <v>1</v>
      </c>
      <c r="AF670" s="34">
        <v>2</v>
      </c>
      <c r="AG670" s="34">
        <v>1</v>
      </c>
      <c r="AH670" s="34">
        <v>0</v>
      </c>
      <c r="AI670" s="34">
        <v>0</v>
      </c>
      <c r="AJ670" s="34">
        <v>0</v>
      </c>
      <c r="AK670" s="34">
        <v>0</v>
      </c>
      <c r="AL670" s="34">
        <v>0</v>
      </c>
      <c r="AM670" s="34">
        <v>0</v>
      </c>
      <c r="AN670" s="34">
        <v>0</v>
      </c>
      <c r="AO670" s="34">
        <v>0</v>
      </c>
      <c r="AP670" s="34">
        <v>0</v>
      </c>
      <c r="AQ670" s="34">
        <v>0</v>
      </c>
      <c r="AR670" s="34">
        <v>61</v>
      </c>
      <c r="AS670" s="34">
        <v>0</v>
      </c>
      <c r="AT670" s="34">
        <v>0</v>
      </c>
      <c r="AU670" s="34">
        <v>0</v>
      </c>
      <c r="AV670" s="34">
        <v>1</v>
      </c>
      <c r="AW670" s="34">
        <v>3</v>
      </c>
      <c r="AX670" s="34">
        <v>3</v>
      </c>
      <c r="AY670" s="34">
        <v>0</v>
      </c>
      <c r="AZ670" s="34">
        <v>0</v>
      </c>
      <c r="BA670" s="34">
        <v>0</v>
      </c>
      <c r="BB670" s="34">
        <v>2</v>
      </c>
      <c r="BC670" s="34">
        <v>0</v>
      </c>
      <c r="BD670" s="34">
        <v>57</v>
      </c>
      <c r="BE670" s="48">
        <v>150</v>
      </c>
    </row>
    <row r="671" spans="1:57" x14ac:dyDescent="0.2">
      <c r="A671"/>
      <c r="B671" t="s">
        <v>1438</v>
      </c>
      <c r="C671" t="s">
        <v>916</v>
      </c>
      <c r="D671" s="34">
        <v>15</v>
      </c>
      <c r="E671" s="34">
        <v>1</v>
      </c>
      <c r="F671" s="34">
        <v>8</v>
      </c>
      <c r="G671" s="34">
        <v>0</v>
      </c>
      <c r="H671" s="34">
        <v>1</v>
      </c>
      <c r="I671" s="34">
        <v>0</v>
      </c>
      <c r="J671" s="34">
        <v>0</v>
      </c>
      <c r="K671" s="34">
        <v>3</v>
      </c>
      <c r="L671" s="34">
        <v>1</v>
      </c>
      <c r="M671" s="34">
        <v>12</v>
      </c>
      <c r="N671" s="34">
        <v>2</v>
      </c>
      <c r="O671" s="34">
        <v>0</v>
      </c>
      <c r="P671" s="34">
        <v>0</v>
      </c>
      <c r="Q671" s="34">
        <v>0</v>
      </c>
      <c r="R671" s="34">
        <v>5</v>
      </c>
      <c r="S671" s="34">
        <v>28</v>
      </c>
      <c r="T671" s="34">
        <v>2</v>
      </c>
      <c r="U671" s="34">
        <v>1</v>
      </c>
      <c r="V671" s="34">
        <v>2</v>
      </c>
      <c r="W671" s="34">
        <v>0</v>
      </c>
      <c r="X671" s="34">
        <v>3</v>
      </c>
      <c r="Y671" s="34">
        <v>1</v>
      </c>
      <c r="Z671" s="34">
        <v>1</v>
      </c>
      <c r="AA671" s="34">
        <v>0</v>
      </c>
      <c r="AB671" s="34">
        <v>0</v>
      </c>
      <c r="AC671" s="34">
        <v>2</v>
      </c>
      <c r="AD671" s="34">
        <v>0</v>
      </c>
      <c r="AE671" s="34">
        <v>2</v>
      </c>
      <c r="AF671" s="34">
        <v>16</v>
      </c>
      <c r="AG671" s="34">
        <v>1</v>
      </c>
      <c r="AH671" s="34">
        <v>0</v>
      </c>
      <c r="AI671" s="34">
        <v>0</v>
      </c>
      <c r="AJ671" s="34">
        <v>0</v>
      </c>
      <c r="AK671" s="34">
        <v>1</v>
      </c>
      <c r="AL671" s="34">
        <v>0</v>
      </c>
      <c r="AM671" s="34">
        <v>1</v>
      </c>
      <c r="AN671" s="34">
        <v>23</v>
      </c>
      <c r="AO671" s="34">
        <v>3</v>
      </c>
      <c r="AP671" s="34">
        <v>3</v>
      </c>
      <c r="AQ671" s="34">
        <v>1</v>
      </c>
      <c r="AR671" s="34">
        <v>59</v>
      </c>
      <c r="AS671" s="34">
        <v>1</v>
      </c>
      <c r="AT671" s="34">
        <v>6</v>
      </c>
      <c r="AU671" s="34">
        <v>0</v>
      </c>
      <c r="AV671" s="34">
        <v>1</v>
      </c>
      <c r="AW671" s="34">
        <v>9</v>
      </c>
      <c r="AX671" s="34">
        <v>0</v>
      </c>
      <c r="AY671" s="34">
        <v>0</v>
      </c>
      <c r="AZ671" s="34">
        <v>0</v>
      </c>
      <c r="BA671" s="34">
        <v>0</v>
      </c>
      <c r="BB671" s="34">
        <v>0</v>
      </c>
      <c r="BC671" s="34">
        <v>0</v>
      </c>
      <c r="BD671" s="34">
        <v>159</v>
      </c>
      <c r="BE671" s="48">
        <v>374</v>
      </c>
    </row>
    <row r="672" spans="1:57" s="127" customFormat="1" x14ac:dyDescent="0.2">
      <c r="A672" s="35"/>
      <c r="B672" s="35" t="s">
        <v>0</v>
      </c>
      <c r="C672" s="35" t="s">
        <v>916</v>
      </c>
      <c r="D672" s="62">
        <v>397</v>
      </c>
      <c r="E672" s="62">
        <v>12</v>
      </c>
      <c r="F672" s="62">
        <v>393</v>
      </c>
      <c r="G672" s="62">
        <v>2</v>
      </c>
      <c r="H672" s="62">
        <v>14</v>
      </c>
      <c r="I672" s="62">
        <v>15</v>
      </c>
      <c r="J672" s="62">
        <v>0</v>
      </c>
      <c r="K672" s="62">
        <v>34</v>
      </c>
      <c r="L672" s="62">
        <v>17</v>
      </c>
      <c r="M672" s="62">
        <v>155</v>
      </c>
      <c r="N672" s="62">
        <v>11</v>
      </c>
      <c r="O672" s="62">
        <v>1</v>
      </c>
      <c r="P672" s="62">
        <v>1</v>
      </c>
      <c r="Q672" s="62">
        <v>3</v>
      </c>
      <c r="R672" s="62">
        <v>18</v>
      </c>
      <c r="S672" s="62">
        <v>467</v>
      </c>
      <c r="T672" s="62">
        <v>15</v>
      </c>
      <c r="U672" s="62">
        <v>23</v>
      </c>
      <c r="V672" s="62">
        <v>20</v>
      </c>
      <c r="W672" s="62">
        <v>6</v>
      </c>
      <c r="X672" s="62">
        <v>28</v>
      </c>
      <c r="Y672" s="62">
        <v>18</v>
      </c>
      <c r="Z672" s="62">
        <v>13</v>
      </c>
      <c r="AA672" s="62">
        <v>4</v>
      </c>
      <c r="AB672" s="62">
        <v>12</v>
      </c>
      <c r="AC672" s="62">
        <v>200</v>
      </c>
      <c r="AD672" s="62">
        <v>22</v>
      </c>
      <c r="AE672" s="62">
        <v>44</v>
      </c>
      <c r="AF672" s="62">
        <v>318</v>
      </c>
      <c r="AG672" s="62">
        <v>52</v>
      </c>
      <c r="AH672" s="62">
        <v>0</v>
      </c>
      <c r="AI672" s="62">
        <v>1</v>
      </c>
      <c r="AJ672" s="62">
        <v>16</v>
      </c>
      <c r="AK672" s="62">
        <v>30</v>
      </c>
      <c r="AL672" s="62">
        <v>3</v>
      </c>
      <c r="AM672" s="62">
        <v>3</v>
      </c>
      <c r="AN672" s="62">
        <v>430</v>
      </c>
      <c r="AO672" s="62">
        <v>31</v>
      </c>
      <c r="AP672" s="62">
        <v>9</v>
      </c>
      <c r="AQ672" s="62">
        <v>5</v>
      </c>
      <c r="AR672" s="62">
        <v>1647</v>
      </c>
      <c r="AS672" s="62">
        <v>26</v>
      </c>
      <c r="AT672" s="62">
        <v>127</v>
      </c>
      <c r="AU672" s="62">
        <v>10</v>
      </c>
      <c r="AV672" s="62">
        <v>42</v>
      </c>
      <c r="AW672" s="62">
        <v>72</v>
      </c>
      <c r="AX672" s="62">
        <v>32</v>
      </c>
      <c r="AY672" s="62">
        <v>12</v>
      </c>
      <c r="AZ672" s="62">
        <v>1</v>
      </c>
      <c r="BA672" s="62">
        <v>28</v>
      </c>
      <c r="BB672" s="62">
        <v>22</v>
      </c>
      <c r="BC672" s="62">
        <v>6</v>
      </c>
      <c r="BD672" s="62">
        <v>3331</v>
      </c>
      <c r="BE672" s="170">
        <v>8199</v>
      </c>
    </row>
    <row r="673" spans="1:57" x14ac:dyDescent="0.2">
      <c r="A673"/>
      <c r="B673" t="s">
        <v>1439</v>
      </c>
      <c r="C673" t="s">
        <v>918</v>
      </c>
      <c r="D673" s="34">
        <v>29</v>
      </c>
      <c r="E673" s="34">
        <v>1</v>
      </c>
      <c r="F673" s="34">
        <v>0</v>
      </c>
      <c r="G673" s="34">
        <v>0</v>
      </c>
      <c r="H673" s="34">
        <v>0</v>
      </c>
      <c r="I673" s="34">
        <v>0</v>
      </c>
      <c r="J673" s="34">
        <v>0</v>
      </c>
      <c r="K673" s="34">
        <v>0</v>
      </c>
      <c r="L673" s="34">
        <v>0</v>
      </c>
      <c r="M673" s="34">
        <v>14</v>
      </c>
      <c r="N673" s="34">
        <v>2</v>
      </c>
      <c r="O673" s="34">
        <v>1</v>
      </c>
      <c r="P673" s="34">
        <v>0</v>
      </c>
      <c r="Q673" s="34">
        <v>1</v>
      </c>
      <c r="R673" s="34">
        <v>0</v>
      </c>
      <c r="S673" s="34">
        <v>7</v>
      </c>
      <c r="T673" s="34">
        <v>0</v>
      </c>
      <c r="U673" s="34">
        <v>0</v>
      </c>
      <c r="V673" s="34">
        <v>0</v>
      </c>
      <c r="W673" s="34">
        <v>0</v>
      </c>
      <c r="X673" s="34">
        <v>4</v>
      </c>
      <c r="Y673" s="34">
        <v>2</v>
      </c>
      <c r="Z673" s="34">
        <v>0</v>
      </c>
      <c r="AA673" s="34">
        <v>0</v>
      </c>
      <c r="AB673" s="34">
        <v>0</v>
      </c>
      <c r="AC673" s="34">
        <v>2</v>
      </c>
      <c r="AD673" s="34">
        <v>0</v>
      </c>
      <c r="AE673" s="34">
        <v>0</v>
      </c>
      <c r="AF673" s="34">
        <v>6</v>
      </c>
      <c r="AG673" s="34">
        <v>1</v>
      </c>
      <c r="AH673" s="34">
        <v>0</v>
      </c>
      <c r="AI673" s="34">
        <v>0</v>
      </c>
      <c r="AJ673" s="34">
        <v>0</v>
      </c>
      <c r="AK673" s="34">
        <v>0</v>
      </c>
      <c r="AL673" s="34">
        <v>0</v>
      </c>
      <c r="AM673" s="34">
        <v>0</v>
      </c>
      <c r="AN673" s="34">
        <v>20</v>
      </c>
      <c r="AO673" s="34">
        <v>3</v>
      </c>
      <c r="AP673" s="34">
        <v>0</v>
      </c>
      <c r="AQ673" s="34">
        <v>0</v>
      </c>
      <c r="AR673" s="34">
        <v>2</v>
      </c>
      <c r="AS673" s="34">
        <v>35</v>
      </c>
      <c r="AT673" s="34">
        <v>0</v>
      </c>
      <c r="AU673" s="34">
        <v>3</v>
      </c>
      <c r="AV673" s="34">
        <v>4</v>
      </c>
      <c r="AW673" s="34">
        <v>2</v>
      </c>
      <c r="AX673" s="34">
        <v>4</v>
      </c>
      <c r="AY673" s="34">
        <v>4</v>
      </c>
      <c r="AZ673" s="34">
        <v>0</v>
      </c>
      <c r="BA673" s="34">
        <v>0</v>
      </c>
      <c r="BB673" s="34">
        <v>0</v>
      </c>
      <c r="BC673" s="34">
        <v>0</v>
      </c>
      <c r="BD673" s="34">
        <v>102</v>
      </c>
      <c r="BE673" s="48">
        <v>249</v>
      </c>
    </row>
    <row r="674" spans="1:57" x14ac:dyDescent="0.2">
      <c r="A674"/>
      <c r="B674" t="s">
        <v>1440</v>
      </c>
      <c r="C674" t="s">
        <v>918</v>
      </c>
      <c r="D674" s="34">
        <v>6</v>
      </c>
      <c r="E674" s="34">
        <v>0</v>
      </c>
      <c r="F674" s="34">
        <v>7</v>
      </c>
      <c r="G674" s="34">
        <v>0</v>
      </c>
      <c r="H674" s="34">
        <v>1</v>
      </c>
      <c r="I674" s="34">
        <v>0</v>
      </c>
      <c r="J674" s="34">
        <v>1</v>
      </c>
      <c r="K674" s="34">
        <v>0</v>
      </c>
      <c r="L674" s="34">
        <v>0</v>
      </c>
      <c r="M674" s="34">
        <v>5</v>
      </c>
      <c r="N674" s="34">
        <v>0</v>
      </c>
      <c r="O674" s="34">
        <v>0</v>
      </c>
      <c r="P674" s="34">
        <v>1</v>
      </c>
      <c r="Q674" s="34">
        <v>0</v>
      </c>
      <c r="R674" s="34">
        <v>0</v>
      </c>
      <c r="S674" s="34">
        <v>23</v>
      </c>
      <c r="T674" s="34">
        <v>1</v>
      </c>
      <c r="U674" s="34">
        <v>2</v>
      </c>
      <c r="V674" s="34">
        <v>0</v>
      </c>
      <c r="W674" s="34">
        <v>0</v>
      </c>
      <c r="X674" s="34">
        <v>5</v>
      </c>
      <c r="Y674" s="34">
        <v>0</v>
      </c>
      <c r="Z674" s="34">
        <v>0</v>
      </c>
      <c r="AA674" s="34">
        <v>0</v>
      </c>
      <c r="AB674" s="34">
        <v>2</v>
      </c>
      <c r="AC674" s="34">
        <v>4</v>
      </c>
      <c r="AD674" s="34">
        <v>0</v>
      </c>
      <c r="AE674" s="34">
        <v>0</v>
      </c>
      <c r="AF674" s="34">
        <v>10</v>
      </c>
      <c r="AG674" s="34">
        <v>1</v>
      </c>
      <c r="AH674" s="34">
        <v>0</v>
      </c>
      <c r="AI674" s="34">
        <v>0</v>
      </c>
      <c r="AJ674" s="34">
        <v>4</v>
      </c>
      <c r="AK674" s="34">
        <v>1</v>
      </c>
      <c r="AL674" s="34">
        <v>0</v>
      </c>
      <c r="AM674" s="34">
        <v>0</v>
      </c>
      <c r="AN674" s="34">
        <v>11</v>
      </c>
      <c r="AO674" s="34">
        <v>0</v>
      </c>
      <c r="AP674" s="34">
        <v>0</v>
      </c>
      <c r="AQ674" s="34">
        <v>0</v>
      </c>
      <c r="AR674" s="34">
        <v>2</v>
      </c>
      <c r="AS674" s="34">
        <v>23</v>
      </c>
      <c r="AT674" s="34">
        <v>5</v>
      </c>
      <c r="AU674" s="34">
        <v>0</v>
      </c>
      <c r="AV674" s="34">
        <v>0</v>
      </c>
      <c r="AW674" s="34">
        <v>3</v>
      </c>
      <c r="AX674" s="34">
        <v>0</v>
      </c>
      <c r="AY674" s="34">
        <v>0</v>
      </c>
      <c r="AZ674" s="34">
        <v>0</v>
      </c>
      <c r="BA674" s="34">
        <v>0</v>
      </c>
      <c r="BB674" s="34">
        <v>1</v>
      </c>
      <c r="BC674" s="34">
        <v>0</v>
      </c>
      <c r="BD674" s="34">
        <v>121</v>
      </c>
      <c r="BE674" s="48">
        <v>240</v>
      </c>
    </row>
    <row r="675" spans="1:57" x14ac:dyDescent="0.2">
      <c r="A675"/>
      <c r="B675" t="s">
        <v>1441</v>
      </c>
      <c r="C675" t="s">
        <v>918</v>
      </c>
      <c r="D675" s="34">
        <v>21</v>
      </c>
      <c r="E675" s="34">
        <v>2</v>
      </c>
      <c r="F675" s="34">
        <v>9</v>
      </c>
      <c r="G675" s="34">
        <v>2</v>
      </c>
      <c r="H675" s="34">
        <v>2</v>
      </c>
      <c r="I675" s="34">
        <v>0</v>
      </c>
      <c r="J675" s="34">
        <v>0</v>
      </c>
      <c r="K675" s="34">
        <v>0</v>
      </c>
      <c r="L675" s="34">
        <v>0</v>
      </c>
      <c r="M675" s="34">
        <v>34</v>
      </c>
      <c r="N675" s="34">
        <v>1</v>
      </c>
      <c r="O675" s="34">
        <v>1</v>
      </c>
      <c r="P675" s="34">
        <v>2</v>
      </c>
      <c r="Q675" s="34">
        <v>5</v>
      </c>
      <c r="R675" s="34">
        <v>2</v>
      </c>
      <c r="S675" s="34">
        <v>80</v>
      </c>
      <c r="T675" s="34">
        <v>6</v>
      </c>
      <c r="U675" s="34">
        <v>2</v>
      </c>
      <c r="V675" s="34">
        <v>3</v>
      </c>
      <c r="W675" s="34">
        <v>0</v>
      </c>
      <c r="X675" s="34">
        <v>13</v>
      </c>
      <c r="Y675" s="34">
        <v>1</v>
      </c>
      <c r="Z675" s="34">
        <v>0</v>
      </c>
      <c r="AA675" s="34">
        <v>0</v>
      </c>
      <c r="AB675" s="34">
        <v>4</v>
      </c>
      <c r="AC675" s="34">
        <v>3</v>
      </c>
      <c r="AD675" s="34">
        <v>0</v>
      </c>
      <c r="AE675" s="34">
        <v>0</v>
      </c>
      <c r="AF675" s="34">
        <v>47</v>
      </c>
      <c r="AG675" s="34">
        <v>8</v>
      </c>
      <c r="AH675" s="34">
        <v>0</v>
      </c>
      <c r="AI675" s="34">
        <v>0</v>
      </c>
      <c r="AJ675" s="34">
        <v>7</v>
      </c>
      <c r="AK675" s="34">
        <v>0</v>
      </c>
      <c r="AL675" s="34">
        <v>2</v>
      </c>
      <c r="AM675" s="34">
        <v>2</v>
      </c>
      <c r="AN675" s="34">
        <v>65</v>
      </c>
      <c r="AO675" s="34">
        <v>5</v>
      </c>
      <c r="AP675" s="34">
        <v>0</v>
      </c>
      <c r="AQ675" s="34">
        <v>0</v>
      </c>
      <c r="AR675" s="34">
        <v>7</v>
      </c>
      <c r="AS675" s="34">
        <v>35</v>
      </c>
      <c r="AT675" s="34">
        <v>14</v>
      </c>
      <c r="AU675" s="34">
        <v>7</v>
      </c>
      <c r="AV675" s="34">
        <v>12</v>
      </c>
      <c r="AW675" s="34">
        <v>9</v>
      </c>
      <c r="AX675" s="34">
        <v>3</v>
      </c>
      <c r="AY675" s="34">
        <v>2</v>
      </c>
      <c r="AZ675" s="34">
        <v>0</v>
      </c>
      <c r="BA675" s="34">
        <v>6</v>
      </c>
      <c r="BB675" s="34">
        <v>2</v>
      </c>
      <c r="BC675" s="34">
        <v>0</v>
      </c>
      <c r="BD675" s="34">
        <v>408</v>
      </c>
      <c r="BE675" s="48">
        <v>834</v>
      </c>
    </row>
    <row r="676" spans="1:57" x14ac:dyDescent="0.2">
      <c r="A676"/>
      <c r="B676" t="s">
        <v>1442</v>
      </c>
      <c r="C676" t="s">
        <v>918</v>
      </c>
      <c r="D676" s="34">
        <v>6</v>
      </c>
      <c r="E676" s="34">
        <v>1</v>
      </c>
      <c r="F676" s="34">
        <v>0</v>
      </c>
      <c r="G676" s="34">
        <v>0</v>
      </c>
      <c r="H676" s="34">
        <v>0</v>
      </c>
      <c r="I676" s="34">
        <v>0</v>
      </c>
      <c r="J676" s="34">
        <v>0</v>
      </c>
      <c r="K676" s="34">
        <v>0</v>
      </c>
      <c r="L676" s="34">
        <v>0</v>
      </c>
      <c r="M676" s="34">
        <v>3</v>
      </c>
      <c r="N676" s="34">
        <v>0</v>
      </c>
      <c r="O676" s="34">
        <v>0</v>
      </c>
      <c r="P676" s="34">
        <v>0</v>
      </c>
      <c r="Q676" s="34">
        <v>0</v>
      </c>
      <c r="R676" s="34">
        <v>0</v>
      </c>
      <c r="S676" s="34">
        <v>0</v>
      </c>
      <c r="T676" s="34">
        <v>0</v>
      </c>
      <c r="U676" s="34">
        <v>0</v>
      </c>
      <c r="V676" s="34">
        <v>0</v>
      </c>
      <c r="W676" s="34">
        <v>0</v>
      </c>
      <c r="X676" s="34">
        <v>0</v>
      </c>
      <c r="Y676" s="34">
        <v>0</v>
      </c>
      <c r="Z676" s="34">
        <v>1</v>
      </c>
      <c r="AA676" s="34">
        <v>0</v>
      </c>
      <c r="AB676" s="34">
        <v>0</v>
      </c>
      <c r="AC676" s="34">
        <v>0</v>
      </c>
      <c r="AD676" s="34">
        <v>0</v>
      </c>
      <c r="AE676" s="34">
        <v>0</v>
      </c>
      <c r="AF676" s="34">
        <v>1</v>
      </c>
      <c r="AG676" s="34">
        <v>0</v>
      </c>
      <c r="AH676" s="34">
        <v>0</v>
      </c>
      <c r="AI676" s="34">
        <v>0</v>
      </c>
      <c r="AJ676" s="34">
        <v>0</v>
      </c>
      <c r="AK676" s="34">
        <v>0</v>
      </c>
      <c r="AL676" s="34">
        <v>0</v>
      </c>
      <c r="AM676" s="34">
        <v>0</v>
      </c>
      <c r="AN676" s="34">
        <v>7</v>
      </c>
      <c r="AO676" s="34">
        <v>0</v>
      </c>
      <c r="AP676" s="34">
        <v>0</v>
      </c>
      <c r="AQ676" s="34">
        <v>0</v>
      </c>
      <c r="AR676" s="34">
        <v>0</v>
      </c>
      <c r="AS676" s="34">
        <v>21</v>
      </c>
      <c r="AT676" s="34">
        <v>0</v>
      </c>
      <c r="AU676" s="34">
        <v>1</v>
      </c>
      <c r="AV676" s="34">
        <v>2</v>
      </c>
      <c r="AW676" s="34">
        <v>0</v>
      </c>
      <c r="AX676" s="34">
        <v>0</v>
      </c>
      <c r="AY676" s="34">
        <v>0</v>
      </c>
      <c r="AZ676" s="34">
        <v>0</v>
      </c>
      <c r="BA676" s="34">
        <v>0</v>
      </c>
      <c r="BB676" s="34">
        <v>0</v>
      </c>
      <c r="BC676" s="34">
        <v>0</v>
      </c>
      <c r="BD676" s="34">
        <v>31</v>
      </c>
      <c r="BE676" s="48">
        <v>74</v>
      </c>
    </row>
    <row r="677" spans="1:57" x14ac:dyDescent="0.2">
      <c r="A677"/>
      <c r="B677" t="s">
        <v>1443</v>
      </c>
      <c r="C677" t="s">
        <v>918</v>
      </c>
      <c r="D677" s="34">
        <v>2</v>
      </c>
      <c r="E677" s="34">
        <v>0</v>
      </c>
      <c r="F677" s="34">
        <v>0</v>
      </c>
      <c r="G677" s="34">
        <v>0</v>
      </c>
      <c r="H677" s="34">
        <v>0</v>
      </c>
      <c r="I677" s="34">
        <v>0</v>
      </c>
      <c r="J677" s="34">
        <v>0</v>
      </c>
      <c r="K677" s="34">
        <v>0</v>
      </c>
      <c r="L677" s="34">
        <v>0</v>
      </c>
      <c r="M677" s="34">
        <v>3</v>
      </c>
      <c r="N677" s="34">
        <v>0</v>
      </c>
      <c r="O677" s="34">
        <v>0</v>
      </c>
      <c r="P677" s="34">
        <v>0</v>
      </c>
      <c r="Q677" s="34">
        <v>0</v>
      </c>
      <c r="R677" s="34">
        <v>0</v>
      </c>
      <c r="S677" s="34">
        <v>1</v>
      </c>
      <c r="T677" s="34">
        <v>0</v>
      </c>
      <c r="U677" s="34">
        <v>0</v>
      </c>
      <c r="V677" s="34">
        <v>0</v>
      </c>
      <c r="W677" s="34">
        <v>0</v>
      </c>
      <c r="X677" s="34">
        <v>0</v>
      </c>
      <c r="Y677" s="34">
        <v>1</v>
      </c>
      <c r="Z677" s="34">
        <v>0</v>
      </c>
      <c r="AA677" s="34">
        <v>0</v>
      </c>
      <c r="AB677" s="34">
        <v>0</v>
      </c>
      <c r="AC677" s="34">
        <v>1</v>
      </c>
      <c r="AD677" s="34">
        <v>0</v>
      </c>
      <c r="AE677" s="34">
        <v>0</v>
      </c>
      <c r="AF677" s="34">
        <v>0</v>
      </c>
      <c r="AG677" s="34">
        <v>0</v>
      </c>
      <c r="AH677" s="34">
        <v>0</v>
      </c>
      <c r="AI677" s="34">
        <v>0</v>
      </c>
      <c r="AJ677" s="34">
        <v>0</v>
      </c>
      <c r="AK677" s="34">
        <v>0</v>
      </c>
      <c r="AL677" s="34">
        <v>0</v>
      </c>
      <c r="AM677" s="34">
        <v>0</v>
      </c>
      <c r="AN677" s="34">
        <v>0</v>
      </c>
      <c r="AO677" s="34">
        <v>0</v>
      </c>
      <c r="AP677" s="34">
        <v>0</v>
      </c>
      <c r="AQ677" s="34">
        <v>0</v>
      </c>
      <c r="AR677" s="34">
        <v>0</v>
      </c>
      <c r="AS677" s="34">
        <v>26</v>
      </c>
      <c r="AT677" s="34">
        <v>0</v>
      </c>
      <c r="AU677" s="34">
        <v>1</v>
      </c>
      <c r="AV677" s="34">
        <v>0</v>
      </c>
      <c r="AW677" s="34">
        <v>0</v>
      </c>
      <c r="AX677" s="34">
        <v>0</v>
      </c>
      <c r="AY677" s="34">
        <v>0</v>
      </c>
      <c r="AZ677" s="34">
        <v>0</v>
      </c>
      <c r="BA677" s="34">
        <v>0</v>
      </c>
      <c r="BB677" s="34">
        <v>0</v>
      </c>
      <c r="BC677" s="34">
        <v>0</v>
      </c>
      <c r="BD677" s="34">
        <v>8</v>
      </c>
      <c r="BE677" s="48">
        <v>43</v>
      </c>
    </row>
    <row r="678" spans="1:57" x14ac:dyDescent="0.2">
      <c r="A678"/>
      <c r="B678" t="s">
        <v>1444</v>
      </c>
      <c r="C678" t="s">
        <v>918</v>
      </c>
      <c r="D678" s="34">
        <v>57</v>
      </c>
      <c r="E678" s="34">
        <v>5</v>
      </c>
      <c r="F678" s="34">
        <v>2</v>
      </c>
      <c r="G678" s="34">
        <v>0</v>
      </c>
      <c r="H678" s="34">
        <v>0</v>
      </c>
      <c r="I678" s="34">
        <v>0</v>
      </c>
      <c r="J678" s="34">
        <v>0</v>
      </c>
      <c r="K678" s="34">
        <v>0</v>
      </c>
      <c r="L678" s="34">
        <v>0</v>
      </c>
      <c r="M678" s="34">
        <v>8</v>
      </c>
      <c r="N678" s="34">
        <v>0</v>
      </c>
      <c r="O678" s="34">
        <v>0</v>
      </c>
      <c r="P678" s="34">
        <v>0</v>
      </c>
      <c r="Q678" s="34">
        <v>4</v>
      </c>
      <c r="R678" s="34">
        <v>0</v>
      </c>
      <c r="S678" s="34">
        <v>15</v>
      </c>
      <c r="T678" s="34">
        <v>0</v>
      </c>
      <c r="U678" s="34">
        <v>1</v>
      </c>
      <c r="V678" s="34">
        <v>1</v>
      </c>
      <c r="W678" s="34">
        <v>0</v>
      </c>
      <c r="X678" s="34">
        <v>2</v>
      </c>
      <c r="Y678" s="34">
        <v>1</v>
      </c>
      <c r="Z678" s="34">
        <v>0</v>
      </c>
      <c r="AA678" s="34">
        <v>0</v>
      </c>
      <c r="AB678" s="34">
        <v>0</v>
      </c>
      <c r="AC678" s="34">
        <v>0</v>
      </c>
      <c r="AD678" s="34">
        <v>0</v>
      </c>
      <c r="AE678" s="34">
        <v>0</v>
      </c>
      <c r="AF678" s="34">
        <v>4</v>
      </c>
      <c r="AG678" s="34">
        <v>1</v>
      </c>
      <c r="AH678" s="34">
        <v>0</v>
      </c>
      <c r="AI678" s="34">
        <v>0</v>
      </c>
      <c r="AJ678" s="34">
        <v>0</v>
      </c>
      <c r="AK678" s="34">
        <v>0</v>
      </c>
      <c r="AL678" s="34">
        <v>0</v>
      </c>
      <c r="AM678" s="34">
        <v>0</v>
      </c>
      <c r="AN678" s="34">
        <v>58</v>
      </c>
      <c r="AO678" s="34">
        <v>3</v>
      </c>
      <c r="AP678" s="34">
        <v>0</v>
      </c>
      <c r="AQ678" s="34">
        <v>0</v>
      </c>
      <c r="AR678" s="34">
        <v>1</v>
      </c>
      <c r="AS678" s="34">
        <v>38</v>
      </c>
      <c r="AT678" s="34">
        <v>2</v>
      </c>
      <c r="AU678" s="34">
        <v>0</v>
      </c>
      <c r="AV678" s="34">
        <v>30</v>
      </c>
      <c r="AW678" s="34">
        <v>1</v>
      </c>
      <c r="AX678" s="34">
        <v>19</v>
      </c>
      <c r="AY678" s="34">
        <v>4</v>
      </c>
      <c r="AZ678" s="34">
        <v>0</v>
      </c>
      <c r="BA678" s="34">
        <v>2</v>
      </c>
      <c r="BB678" s="34">
        <v>2</v>
      </c>
      <c r="BC678" s="34">
        <v>0</v>
      </c>
      <c r="BD678" s="34">
        <v>192</v>
      </c>
      <c r="BE678" s="48">
        <v>453</v>
      </c>
    </row>
    <row r="679" spans="1:57" x14ac:dyDescent="0.2">
      <c r="A679"/>
      <c r="B679" t="s">
        <v>1445</v>
      </c>
      <c r="C679" t="s">
        <v>918</v>
      </c>
      <c r="D679" s="34">
        <v>9</v>
      </c>
      <c r="E679" s="34">
        <v>0</v>
      </c>
      <c r="F679" s="34">
        <v>2</v>
      </c>
      <c r="G679" s="34">
        <v>0</v>
      </c>
      <c r="H679" s="34">
        <v>0</v>
      </c>
      <c r="I679" s="34">
        <v>0</v>
      </c>
      <c r="J679" s="34">
        <v>0</v>
      </c>
      <c r="K679" s="34">
        <v>0</v>
      </c>
      <c r="L679" s="34">
        <v>0</v>
      </c>
      <c r="M679" s="34">
        <v>2</v>
      </c>
      <c r="N679" s="34">
        <v>0</v>
      </c>
      <c r="O679" s="34">
        <v>0</v>
      </c>
      <c r="P679" s="34">
        <v>0</v>
      </c>
      <c r="Q679" s="34">
        <v>0</v>
      </c>
      <c r="R679" s="34">
        <v>0</v>
      </c>
      <c r="S679" s="34">
        <v>2</v>
      </c>
      <c r="T679" s="34">
        <v>0</v>
      </c>
      <c r="U679" s="34">
        <v>0</v>
      </c>
      <c r="V679" s="34">
        <v>0</v>
      </c>
      <c r="W679" s="34">
        <v>0</v>
      </c>
      <c r="X679" s="34">
        <v>0</v>
      </c>
      <c r="Y679" s="34">
        <v>0</v>
      </c>
      <c r="Z679" s="34">
        <v>0</v>
      </c>
      <c r="AA679" s="34">
        <v>0</v>
      </c>
      <c r="AB679" s="34">
        <v>0</v>
      </c>
      <c r="AC679" s="34">
        <v>0</v>
      </c>
      <c r="AD679" s="34">
        <v>0</v>
      </c>
      <c r="AE679" s="34">
        <v>0</v>
      </c>
      <c r="AF679" s="34">
        <v>2</v>
      </c>
      <c r="AG679" s="34">
        <v>0</v>
      </c>
      <c r="AH679" s="34">
        <v>0</v>
      </c>
      <c r="AI679" s="34">
        <v>0</v>
      </c>
      <c r="AJ679" s="34">
        <v>0</v>
      </c>
      <c r="AK679" s="34">
        <v>0</v>
      </c>
      <c r="AL679" s="34">
        <v>0</v>
      </c>
      <c r="AM679" s="34">
        <v>0</v>
      </c>
      <c r="AN679" s="34">
        <v>13</v>
      </c>
      <c r="AO679" s="34">
        <v>0</v>
      </c>
      <c r="AP679" s="34">
        <v>0</v>
      </c>
      <c r="AQ679" s="34">
        <v>0</v>
      </c>
      <c r="AR679" s="34">
        <v>0</v>
      </c>
      <c r="AS679" s="34">
        <v>31</v>
      </c>
      <c r="AT679" s="34">
        <v>0</v>
      </c>
      <c r="AU679" s="34">
        <v>0</v>
      </c>
      <c r="AV679" s="34">
        <v>5</v>
      </c>
      <c r="AW679" s="34">
        <v>0</v>
      </c>
      <c r="AX679" s="34">
        <v>0</v>
      </c>
      <c r="AY679" s="34">
        <v>0</v>
      </c>
      <c r="AZ679" s="34">
        <v>0</v>
      </c>
      <c r="BA679" s="34">
        <v>0</v>
      </c>
      <c r="BB679" s="34">
        <v>0</v>
      </c>
      <c r="BC679" s="34">
        <v>0</v>
      </c>
      <c r="BD679" s="34">
        <v>22</v>
      </c>
      <c r="BE679" s="48">
        <v>88</v>
      </c>
    </row>
    <row r="680" spans="1:57" x14ac:dyDescent="0.2">
      <c r="A680"/>
      <c r="B680" t="s">
        <v>1446</v>
      </c>
      <c r="C680" t="s">
        <v>918</v>
      </c>
      <c r="D680" s="34">
        <v>24</v>
      </c>
      <c r="E680" s="34">
        <v>8</v>
      </c>
      <c r="F680" s="34">
        <v>0</v>
      </c>
      <c r="G680" s="34">
        <v>0</v>
      </c>
      <c r="H680" s="34">
        <v>0</v>
      </c>
      <c r="I680" s="34">
        <v>0</v>
      </c>
      <c r="J680" s="34">
        <v>0</v>
      </c>
      <c r="K680" s="34">
        <v>0</v>
      </c>
      <c r="L680" s="34">
        <v>0</v>
      </c>
      <c r="M680" s="34">
        <v>1</v>
      </c>
      <c r="N680" s="34">
        <v>0</v>
      </c>
      <c r="O680" s="34">
        <v>0</v>
      </c>
      <c r="P680" s="34">
        <v>0</v>
      </c>
      <c r="Q680" s="34">
        <v>0</v>
      </c>
      <c r="R680" s="34">
        <v>0</v>
      </c>
      <c r="S680" s="34">
        <v>3</v>
      </c>
      <c r="T680" s="34">
        <v>0</v>
      </c>
      <c r="U680" s="34">
        <v>0</v>
      </c>
      <c r="V680" s="34">
        <v>0</v>
      </c>
      <c r="W680" s="34">
        <v>0</v>
      </c>
      <c r="X680" s="34">
        <v>0</v>
      </c>
      <c r="Y680" s="34">
        <v>0</v>
      </c>
      <c r="Z680" s="34">
        <v>0</v>
      </c>
      <c r="AA680" s="34">
        <v>0</v>
      </c>
      <c r="AB680" s="34">
        <v>0</v>
      </c>
      <c r="AC680" s="34">
        <v>0</v>
      </c>
      <c r="AD680" s="34">
        <v>0</v>
      </c>
      <c r="AE680" s="34">
        <v>0</v>
      </c>
      <c r="AF680" s="34">
        <v>1</v>
      </c>
      <c r="AG680" s="34">
        <v>0</v>
      </c>
      <c r="AH680" s="34">
        <v>0</v>
      </c>
      <c r="AI680" s="34">
        <v>0</v>
      </c>
      <c r="AJ680" s="34">
        <v>0</v>
      </c>
      <c r="AK680" s="34">
        <v>0</v>
      </c>
      <c r="AL680" s="34">
        <v>0</v>
      </c>
      <c r="AM680" s="34">
        <v>0</v>
      </c>
      <c r="AN680" s="34">
        <v>0</v>
      </c>
      <c r="AO680" s="34">
        <v>0</v>
      </c>
      <c r="AP680" s="34">
        <v>0</v>
      </c>
      <c r="AQ680" s="34">
        <v>0</v>
      </c>
      <c r="AR680" s="34">
        <v>0</v>
      </c>
      <c r="AS680" s="34">
        <v>22</v>
      </c>
      <c r="AT680" s="34">
        <v>0</v>
      </c>
      <c r="AU680" s="34">
        <v>0</v>
      </c>
      <c r="AV680" s="34">
        <v>10</v>
      </c>
      <c r="AW680" s="34">
        <v>1</v>
      </c>
      <c r="AX680" s="34">
        <v>14</v>
      </c>
      <c r="AY680" s="34">
        <v>2</v>
      </c>
      <c r="AZ680" s="34">
        <v>0</v>
      </c>
      <c r="BA680" s="34">
        <v>2</v>
      </c>
      <c r="BB680" s="34">
        <v>0</v>
      </c>
      <c r="BC680" s="34">
        <v>0</v>
      </c>
      <c r="BD680" s="34">
        <v>62</v>
      </c>
      <c r="BE680" s="48">
        <v>150</v>
      </c>
    </row>
    <row r="681" spans="1:57" x14ac:dyDescent="0.2">
      <c r="A681"/>
      <c r="B681" t="s">
        <v>1447</v>
      </c>
      <c r="C681" t="s">
        <v>918</v>
      </c>
      <c r="D681" s="34">
        <v>37</v>
      </c>
      <c r="E681" s="34">
        <v>0</v>
      </c>
      <c r="F681" s="34">
        <v>2</v>
      </c>
      <c r="G681" s="34">
        <v>0</v>
      </c>
      <c r="H681" s="34">
        <v>0</v>
      </c>
      <c r="I681" s="34">
        <v>0</v>
      </c>
      <c r="J681" s="34">
        <v>1</v>
      </c>
      <c r="K681" s="34">
        <v>0</v>
      </c>
      <c r="L681" s="34">
        <v>0</v>
      </c>
      <c r="M681" s="34">
        <v>14</v>
      </c>
      <c r="N681" s="34">
        <v>0</v>
      </c>
      <c r="O681" s="34">
        <v>0</v>
      </c>
      <c r="P681" s="34">
        <v>0</v>
      </c>
      <c r="Q681" s="34">
        <v>1</v>
      </c>
      <c r="R681" s="34">
        <v>0</v>
      </c>
      <c r="S681" s="34">
        <v>8</v>
      </c>
      <c r="T681" s="34">
        <v>0</v>
      </c>
      <c r="U681" s="34">
        <v>1</v>
      </c>
      <c r="V681" s="34">
        <v>0</v>
      </c>
      <c r="W681" s="34">
        <v>0</v>
      </c>
      <c r="X681" s="34">
        <v>2</v>
      </c>
      <c r="Y681" s="34">
        <v>0</v>
      </c>
      <c r="Z681" s="34">
        <v>0</v>
      </c>
      <c r="AA681" s="34">
        <v>0</v>
      </c>
      <c r="AB681" s="34">
        <v>0</v>
      </c>
      <c r="AC681" s="34">
        <v>0</v>
      </c>
      <c r="AD681" s="34">
        <v>0</v>
      </c>
      <c r="AE681" s="34">
        <v>0</v>
      </c>
      <c r="AF681" s="34">
        <v>7</v>
      </c>
      <c r="AG681" s="34">
        <v>0</v>
      </c>
      <c r="AH681" s="34">
        <v>0</v>
      </c>
      <c r="AI681" s="34">
        <v>0</v>
      </c>
      <c r="AJ681" s="34">
        <v>0</v>
      </c>
      <c r="AK681" s="34">
        <v>0</v>
      </c>
      <c r="AL681" s="34">
        <v>0</v>
      </c>
      <c r="AM681" s="34">
        <v>0</v>
      </c>
      <c r="AN681" s="34">
        <v>38</v>
      </c>
      <c r="AO681" s="34">
        <v>0</v>
      </c>
      <c r="AP681" s="34">
        <v>0</v>
      </c>
      <c r="AQ681" s="34">
        <v>0</v>
      </c>
      <c r="AR681" s="34">
        <v>0</v>
      </c>
      <c r="AS681" s="34">
        <v>33</v>
      </c>
      <c r="AT681" s="34">
        <v>4</v>
      </c>
      <c r="AU681" s="34">
        <v>0</v>
      </c>
      <c r="AV681" s="34">
        <v>6</v>
      </c>
      <c r="AW681" s="34">
        <v>0</v>
      </c>
      <c r="AX681" s="34">
        <v>0</v>
      </c>
      <c r="AY681" s="34">
        <v>1</v>
      </c>
      <c r="AZ681" s="34">
        <v>0</v>
      </c>
      <c r="BA681" s="34">
        <v>0</v>
      </c>
      <c r="BB681" s="34">
        <v>0</v>
      </c>
      <c r="BC681" s="34">
        <v>0</v>
      </c>
      <c r="BD681" s="34">
        <v>70</v>
      </c>
      <c r="BE681" s="48">
        <v>225</v>
      </c>
    </row>
    <row r="682" spans="1:57" x14ac:dyDescent="0.2">
      <c r="A682"/>
      <c r="B682" t="s">
        <v>1448</v>
      </c>
      <c r="C682" t="s">
        <v>918</v>
      </c>
      <c r="D682" s="34">
        <v>10</v>
      </c>
      <c r="E682" s="34">
        <v>2</v>
      </c>
      <c r="F682" s="34">
        <v>1</v>
      </c>
      <c r="G682" s="34">
        <v>0</v>
      </c>
      <c r="H682" s="34">
        <v>1</v>
      </c>
      <c r="I682" s="34">
        <v>0</v>
      </c>
      <c r="J682" s="34">
        <v>0</v>
      </c>
      <c r="K682" s="34">
        <v>0</v>
      </c>
      <c r="L682" s="34">
        <v>0</v>
      </c>
      <c r="M682" s="34">
        <v>1</v>
      </c>
      <c r="N682" s="34">
        <v>0</v>
      </c>
      <c r="O682" s="34">
        <v>0</v>
      </c>
      <c r="P682" s="34">
        <v>0</v>
      </c>
      <c r="Q682" s="34">
        <v>0</v>
      </c>
      <c r="R682" s="34">
        <v>0</v>
      </c>
      <c r="S682" s="34">
        <v>3</v>
      </c>
      <c r="T682" s="34">
        <v>0</v>
      </c>
      <c r="U682" s="34">
        <v>0</v>
      </c>
      <c r="V682" s="34">
        <v>0</v>
      </c>
      <c r="W682" s="34">
        <v>0</v>
      </c>
      <c r="X682" s="34">
        <v>0</v>
      </c>
      <c r="Y682" s="34">
        <v>1</v>
      </c>
      <c r="Z682" s="34">
        <v>0</v>
      </c>
      <c r="AA682" s="34">
        <v>0</v>
      </c>
      <c r="AB682" s="34">
        <v>0</v>
      </c>
      <c r="AC682" s="34">
        <v>0</v>
      </c>
      <c r="AD682" s="34">
        <v>0</v>
      </c>
      <c r="AE682" s="34">
        <v>0</v>
      </c>
      <c r="AF682" s="34">
        <v>1</v>
      </c>
      <c r="AG682" s="34">
        <v>0</v>
      </c>
      <c r="AH682" s="34">
        <v>0</v>
      </c>
      <c r="AI682" s="34">
        <v>0</v>
      </c>
      <c r="AJ682" s="34">
        <v>0</v>
      </c>
      <c r="AK682" s="34">
        <v>0</v>
      </c>
      <c r="AL682" s="34">
        <v>0</v>
      </c>
      <c r="AM682" s="34">
        <v>0</v>
      </c>
      <c r="AN682" s="34">
        <v>30</v>
      </c>
      <c r="AO682" s="34">
        <v>0</v>
      </c>
      <c r="AP682" s="34">
        <v>0</v>
      </c>
      <c r="AQ682" s="34">
        <v>0</v>
      </c>
      <c r="AR682" s="34">
        <v>0</v>
      </c>
      <c r="AS682" s="34">
        <v>24</v>
      </c>
      <c r="AT682" s="34">
        <v>0</v>
      </c>
      <c r="AU682" s="34">
        <v>0</v>
      </c>
      <c r="AV682" s="34">
        <v>9</v>
      </c>
      <c r="AW682" s="34">
        <v>0</v>
      </c>
      <c r="AX682" s="34">
        <v>0</v>
      </c>
      <c r="AY682" s="34">
        <v>2</v>
      </c>
      <c r="AZ682" s="34">
        <v>0</v>
      </c>
      <c r="BA682" s="34">
        <v>0</v>
      </c>
      <c r="BB682" s="34">
        <v>1</v>
      </c>
      <c r="BC682" s="34">
        <v>0</v>
      </c>
      <c r="BD682" s="34">
        <v>39</v>
      </c>
      <c r="BE682" s="48">
        <v>125</v>
      </c>
    </row>
    <row r="683" spans="1:57" x14ac:dyDescent="0.2">
      <c r="A683"/>
      <c r="B683" t="s">
        <v>1449</v>
      </c>
      <c r="C683" t="s">
        <v>918</v>
      </c>
      <c r="D683" s="34">
        <v>4</v>
      </c>
      <c r="E683" s="34">
        <v>0</v>
      </c>
      <c r="F683" s="34">
        <v>3</v>
      </c>
      <c r="G683" s="34">
        <v>0</v>
      </c>
      <c r="H683" s="34">
        <v>0</v>
      </c>
      <c r="I683" s="34">
        <v>0</v>
      </c>
      <c r="J683" s="34">
        <v>0</v>
      </c>
      <c r="K683" s="34">
        <v>0</v>
      </c>
      <c r="L683" s="34">
        <v>0</v>
      </c>
      <c r="M683" s="34">
        <v>1</v>
      </c>
      <c r="N683" s="34">
        <v>0</v>
      </c>
      <c r="O683" s="34">
        <v>0</v>
      </c>
      <c r="P683" s="34">
        <v>1</v>
      </c>
      <c r="Q683" s="34">
        <v>0</v>
      </c>
      <c r="R683" s="34">
        <v>1</v>
      </c>
      <c r="S683" s="34">
        <v>2</v>
      </c>
      <c r="T683" s="34">
        <v>0</v>
      </c>
      <c r="U683" s="34">
        <v>0</v>
      </c>
      <c r="V683" s="34">
        <v>0</v>
      </c>
      <c r="W683" s="34">
        <v>0</v>
      </c>
      <c r="X683" s="34">
        <v>0</v>
      </c>
      <c r="Y683" s="34">
        <v>0</v>
      </c>
      <c r="Z683" s="34">
        <v>0</v>
      </c>
      <c r="AA683" s="34">
        <v>0</v>
      </c>
      <c r="AB683" s="34">
        <v>0</v>
      </c>
      <c r="AC683" s="34">
        <v>2</v>
      </c>
      <c r="AD683" s="34">
        <v>0</v>
      </c>
      <c r="AE683" s="34">
        <v>0</v>
      </c>
      <c r="AF683" s="34">
        <v>1</v>
      </c>
      <c r="AG683" s="34">
        <v>0</v>
      </c>
      <c r="AH683" s="34">
        <v>0</v>
      </c>
      <c r="AI683" s="34">
        <v>0</v>
      </c>
      <c r="AJ683" s="34">
        <v>0</v>
      </c>
      <c r="AK683" s="34">
        <v>0</v>
      </c>
      <c r="AL683" s="34">
        <v>0</v>
      </c>
      <c r="AM683" s="34">
        <v>2</v>
      </c>
      <c r="AN683" s="34">
        <v>6</v>
      </c>
      <c r="AO683" s="34">
        <v>0</v>
      </c>
      <c r="AP683" s="34">
        <v>0</v>
      </c>
      <c r="AQ683" s="34">
        <v>0</v>
      </c>
      <c r="AR683" s="34">
        <v>1</v>
      </c>
      <c r="AS683" s="34">
        <v>30</v>
      </c>
      <c r="AT683" s="34">
        <v>0</v>
      </c>
      <c r="AU683" s="34">
        <v>0</v>
      </c>
      <c r="AV683" s="34">
        <v>0</v>
      </c>
      <c r="AW683" s="34">
        <v>1</v>
      </c>
      <c r="AX683" s="34">
        <v>0</v>
      </c>
      <c r="AY683" s="34">
        <v>0</v>
      </c>
      <c r="AZ683" s="34">
        <v>0</v>
      </c>
      <c r="BA683" s="34">
        <v>0</v>
      </c>
      <c r="BB683" s="34">
        <v>0</v>
      </c>
      <c r="BC683" s="34">
        <v>0</v>
      </c>
      <c r="BD683" s="34">
        <v>29</v>
      </c>
      <c r="BE683" s="48">
        <v>84</v>
      </c>
    </row>
    <row r="684" spans="1:57" x14ac:dyDescent="0.2">
      <c r="A684"/>
      <c r="B684" t="s">
        <v>1450</v>
      </c>
      <c r="C684" t="s">
        <v>918</v>
      </c>
      <c r="D684" s="34">
        <v>3</v>
      </c>
      <c r="E684" s="34">
        <v>0</v>
      </c>
      <c r="F684" s="34">
        <v>0</v>
      </c>
      <c r="G684" s="34">
        <v>0</v>
      </c>
      <c r="H684" s="34">
        <v>0</v>
      </c>
      <c r="I684" s="34">
        <v>0</v>
      </c>
      <c r="J684" s="34">
        <v>0</v>
      </c>
      <c r="K684" s="34">
        <v>0</v>
      </c>
      <c r="L684" s="34">
        <v>0</v>
      </c>
      <c r="M684" s="34">
        <v>3</v>
      </c>
      <c r="N684" s="34">
        <v>0</v>
      </c>
      <c r="O684" s="34">
        <v>0</v>
      </c>
      <c r="P684" s="34">
        <v>0</v>
      </c>
      <c r="Q684" s="34">
        <v>0</v>
      </c>
      <c r="R684" s="34">
        <v>0</v>
      </c>
      <c r="S684" s="34">
        <v>1</v>
      </c>
      <c r="T684" s="34">
        <v>0</v>
      </c>
      <c r="U684" s="34">
        <v>0</v>
      </c>
      <c r="V684" s="34">
        <v>0</v>
      </c>
      <c r="W684" s="34">
        <v>0</v>
      </c>
      <c r="X684" s="34">
        <v>0</v>
      </c>
      <c r="Y684" s="34">
        <v>1</v>
      </c>
      <c r="Z684" s="34">
        <v>0</v>
      </c>
      <c r="AA684" s="34">
        <v>0</v>
      </c>
      <c r="AB684" s="34">
        <v>0</v>
      </c>
      <c r="AC684" s="34">
        <v>0</v>
      </c>
      <c r="AD684" s="34">
        <v>0</v>
      </c>
      <c r="AE684" s="34">
        <v>0</v>
      </c>
      <c r="AF684" s="34">
        <v>3</v>
      </c>
      <c r="AG684" s="34">
        <v>0</v>
      </c>
      <c r="AH684" s="34">
        <v>0</v>
      </c>
      <c r="AI684" s="34">
        <v>0</v>
      </c>
      <c r="AJ684" s="34">
        <v>0</v>
      </c>
      <c r="AK684" s="34">
        <v>0</v>
      </c>
      <c r="AL684" s="34">
        <v>0</v>
      </c>
      <c r="AM684" s="34">
        <v>0</v>
      </c>
      <c r="AN684" s="34">
        <v>0</v>
      </c>
      <c r="AO684" s="34">
        <v>0</v>
      </c>
      <c r="AP684" s="34">
        <v>0</v>
      </c>
      <c r="AQ684" s="34">
        <v>0</v>
      </c>
      <c r="AR684" s="34">
        <v>0</v>
      </c>
      <c r="AS684" s="34">
        <v>25</v>
      </c>
      <c r="AT684" s="34">
        <v>0</v>
      </c>
      <c r="AU684" s="34">
        <v>0</v>
      </c>
      <c r="AV684" s="34">
        <v>1</v>
      </c>
      <c r="AW684" s="34">
        <v>0</v>
      </c>
      <c r="AX684" s="34">
        <v>0</v>
      </c>
      <c r="AY684" s="34">
        <v>0</v>
      </c>
      <c r="AZ684" s="34">
        <v>0</v>
      </c>
      <c r="BA684" s="34">
        <v>0</v>
      </c>
      <c r="BB684" s="34">
        <v>0</v>
      </c>
      <c r="BC684" s="34">
        <v>0</v>
      </c>
      <c r="BD684" s="34">
        <v>21</v>
      </c>
      <c r="BE684" s="48">
        <v>58</v>
      </c>
    </row>
    <row r="685" spans="1:57" x14ac:dyDescent="0.2">
      <c r="A685"/>
      <c r="B685" t="s">
        <v>1451</v>
      </c>
      <c r="C685" t="s">
        <v>918</v>
      </c>
      <c r="D685" s="34">
        <v>31</v>
      </c>
      <c r="E685" s="34">
        <v>2</v>
      </c>
      <c r="F685" s="34">
        <v>2</v>
      </c>
      <c r="G685" s="34">
        <v>0</v>
      </c>
      <c r="H685" s="34">
        <v>0</v>
      </c>
      <c r="I685" s="34">
        <v>0</v>
      </c>
      <c r="J685" s="34">
        <v>0</v>
      </c>
      <c r="K685" s="34">
        <v>0</v>
      </c>
      <c r="L685" s="34">
        <v>0</v>
      </c>
      <c r="M685" s="34">
        <v>10</v>
      </c>
      <c r="N685" s="34">
        <v>0</v>
      </c>
      <c r="O685" s="34">
        <v>0</v>
      </c>
      <c r="P685" s="34">
        <v>0</v>
      </c>
      <c r="Q685" s="34">
        <v>0</v>
      </c>
      <c r="R685" s="34">
        <v>1</v>
      </c>
      <c r="S685" s="34">
        <v>3</v>
      </c>
      <c r="T685" s="34">
        <v>0</v>
      </c>
      <c r="U685" s="34">
        <v>0</v>
      </c>
      <c r="V685" s="34">
        <v>0</v>
      </c>
      <c r="W685" s="34">
        <v>0</v>
      </c>
      <c r="X685" s="34">
        <v>0</v>
      </c>
      <c r="Y685" s="34">
        <v>0</v>
      </c>
      <c r="Z685" s="34">
        <v>0</v>
      </c>
      <c r="AA685" s="34">
        <v>2</v>
      </c>
      <c r="AB685" s="34">
        <v>0</v>
      </c>
      <c r="AC685" s="34">
        <v>0</v>
      </c>
      <c r="AD685" s="34">
        <v>0</v>
      </c>
      <c r="AE685" s="34">
        <v>0</v>
      </c>
      <c r="AF685" s="34">
        <v>1</v>
      </c>
      <c r="AG685" s="34">
        <v>0</v>
      </c>
      <c r="AH685" s="34">
        <v>0</v>
      </c>
      <c r="AI685" s="34">
        <v>0</v>
      </c>
      <c r="AJ685" s="34">
        <v>0</v>
      </c>
      <c r="AK685" s="34">
        <v>0</v>
      </c>
      <c r="AL685" s="34">
        <v>0</v>
      </c>
      <c r="AM685" s="34">
        <v>0</v>
      </c>
      <c r="AN685" s="34">
        <v>8</v>
      </c>
      <c r="AO685" s="34">
        <v>0</v>
      </c>
      <c r="AP685" s="34">
        <v>0</v>
      </c>
      <c r="AQ685" s="34">
        <v>0</v>
      </c>
      <c r="AR685" s="34">
        <v>0</v>
      </c>
      <c r="AS685" s="34">
        <v>33</v>
      </c>
      <c r="AT685" s="34">
        <v>0</v>
      </c>
      <c r="AU685" s="34">
        <v>0</v>
      </c>
      <c r="AV685" s="34">
        <v>13</v>
      </c>
      <c r="AW685" s="34">
        <v>1</v>
      </c>
      <c r="AX685" s="34">
        <v>7</v>
      </c>
      <c r="AY685" s="34">
        <v>3</v>
      </c>
      <c r="AZ685" s="34">
        <v>1</v>
      </c>
      <c r="BA685" s="34">
        <v>3</v>
      </c>
      <c r="BB685" s="34">
        <v>4</v>
      </c>
      <c r="BC685" s="34">
        <v>0</v>
      </c>
      <c r="BD685" s="34">
        <v>78</v>
      </c>
      <c r="BE685" s="48">
        <v>203</v>
      </c>
    </row>
    <row r="686" spans="1:57" x14ac:dyDescent="0.2">
      <c r="A686"/>
      <c r="B686" t="s">
        <v>1452</v>
      </c>
      <c r="C686" t="s">
        <v>918</v>
      </c>
      <c r="D686" s="34">
        <v>12</v>
      </c>
      <c r="E686" s="34">
        <v>0</v>
      </c>
      <c r="F686" s="34">
        <v>0</v>
      </c>
      <c r="G686" s="34">
        <v>0</v>
      </c>
      <c r="H686" s="34">
        <v>0</v>
      </c>
      <c r="I686" s="34">
        <v>0</v>
      </c>
      <c r="J686" s="34">
        <v>0</v>
      </c>
      <c r="K686" s="34">
        <v>0</v>
      </c>
      <c r="L686" s="34">
        <v>0</v>
      </c>
      <c r="M686" s="34">
        <v>5</v>
      </c>
      <c r="N686" s="34">
        <v>0</v>
      </c>
      <c r="O686" s="34">
        <v>0</v>
      </c>
      <c r="P686" s="34">
        <v>0</v>
      </c>
      <c r="Q686" s="34">
        <v>1</v>
      </c>
      <c r="R686" s="34">
        <v>2</v>
      </c>
      <c r="S686" s="34">
        <v>0</v>
      </c>
      <c r="T686" s="34">
        <v>0</v>
      </c>
      <c r="U686" s="34">
        <v>0</v>
      </c>
      <c r="V686" s="34">
        <v>0</v>
      </c>
      <c r="W686" s="34">
        <v>0</v>
      </c>
      <c r="X686" s="34">
        <v>0</v>
      </c>
      <c r="Y686" s="34">
        <v>0</v>
      </c>
      <c r="Z686" s="34">
        <v>0</v>
      </c>
      <c r="AA686" s="34">
        <v>0</v>
      </c>
      <c r="AB686" s="34">
        <v>0</v>
      </c>
      <c r="AC686" s="34">
        <v>0</v>
      </c>
      <c r="AD686" s="34">
        <v>0</v>
      </c>
      <c r="AE686" s="34">
        <v>0</v>
      </c>
      <c r="AF686" s="34">
        <v>0</v>
      </c>
      <c r="AG686" s="34">
        <v>0</v>
      </c>
      <c r="AH686" s="34">
        <v>0</v>
      </c>
      <c r="AI686" s="34">
        <v>0</v>
      </c>
      <c r="AJ686" s="34">
        <v>0</v>
      </c>
      <c r="AK686" s="34">
        <v>0</v>
      </c>
      <c r="AL686" s="34">
        <v>0</v>
      </c>
      <c r="AM686" s="34">
        <v>0</v>
      </c>
      <c r="AN686" s="34">
        <v>2</v>
      </c>
      <c r="AO686" s="34">
        <v>0</v>
      </c>
      <c r="AP686" s="34">
        <v>0</v>
      </c>
      <c r="AQ686" s="34">
        <v>0</v>
      </c>
      <c r="AR686" s="34">
        <v>0</v>
      </c>
      <c r="AS686" s="34">
        <v>26</v>
      </c>
      <c r="AT686" s="34">
        <v>1</v>
      </c>
      <c r="AU686" s="34">
        <v>0</v>
      </c>
      <c r="AV686" s="34">
        <v>0</v>
      </c>
      <c r="AW686" s="34">
        <v>0</v>
      </c>
      <c r="AX686" s="34">
        <v>0</v>
      </c>
      <c r="AY686" s="34">
        <v>2</v>
      </c>
      <c r="AZ686" s="34">
        <v>0</v>
      </c>
      <c r="BA686" s="34">
        <v>0</v>
      </c>
      <c r="BB686" s="34">
        <v>0</v>
      </c>
      <c r="BC686" s="34">
        <v>0</v>
      </c>
      <c r="BD686" s="34">
        <v>22</v>
      </c>
      <c r="BE686" s="48">
        <v>73</v>
      </c>
    </row>
    <row r="687" spans="1:57" x14ac:dyDescent="0.2">
      <c r="A687"/>
      <c r="B687" t="s">
        <v>1453</v>
      </c>
      <c r="C687" t="s">
        <v>918</v>
      </c>
      <c r="D687" s="34">
        <v>4</v>
      </c>
      <c r="E687" s="34">
        <v>0</v>
      </c>
      <c r="F687" s="34">
        <v>3</v>
      </c>
      <c r="G687" s="34">
        <v>0</v>
      </c>
      <c r="H687" s="34">
        <v>0</v>
      </c>
      <c r="I687" s="34">
        <v>0</v>
      </c>
      <c r="J687" s="34">
        <v>0</v>
      </c>
      <c r="K687" s="34">
        <v>0</v>
      </c>
      <c r="L687" s="34">
        <v>0</v>
      </c>
      <c r="M687" s="34">
        <v>6</v>
      </c>
      <c r="N687" s="34">
        <v>0</v>
      </c>
      <c r="O687" s="34">
        <v>0</v>
      </c>
      <c r="P687" s="34">
        <v>0</v>
      </c>
      <c r="Q687" s="34">
        <v>0</v>
      </c>
      <c r="R687" s="34">
        <v>0</v>
      </c>
      <c r="S687" s="34">
        <v>7</v>
      </c>
      <c r="T687" s="34">
        <v>0</v>
      </c>
      <c r="U687" s="34">
        <v>0</v>
      </c>
      <c r="V687" s="34">
        <v>0</v>
      </c>
      <c r="W687" s="34">
        <v>0</v>
      </c>
      <c r="X687" s="34">
        <v>1</v>
      </c>
      <c r="Y687" s="34">
        <v>0</v>
      </c>
      <c r="Z687" s="34">
        <v>0</v>
      </c>
      <c r="AA687" s="34">
        <v>0</v>
      </c>
      <c r="AB687" s="34">
        <v>0</v>
      </c>
      <c r="AC687" s="34">
        <v>1</v>
      </c>
      <c r="AD687" s="34">
        <v>1</v>
      </c>
      <c r="AE687" s="34">
        <v>0</v>
      </c>
      <c r="AF687" s="34">
        <v>5</v>
      </c>
      <c r="AG687" s="34">
        <v>0</v>
      </c>
      <c r="AH687" s="34">
        <v>0</v>
      </c>
      <c r="AI687" s="34">
        <v>0</v>
      </c>
      <c r="AJ687" s="34">
        <v>0</v>
      </c>
      <c r="AK687" s="34">
        <v>0</v>
      </c>
      <c r="AL687" s="34">
        <v>0</v>
      </c>
      <c r="AM687" s="34">
        <v>1</v>
      </c>
      <c r="AN687" s="34">
        <v>25</v>
      </c>
      <c r="AO687" s="34">
        <v>0</v>
      </c>
      <c r="AP687" s="34">
        <v>0</v>
      </c>
      <c r="AQ687" s="34">
        <v>0</v>
      </c>
      <c r="AR687" s="34">
        <v>4</v>
      </c>
      <c r="AS687" s="34">
        <v>19</v>
      </c>
      <c r="AT687" s="34">
        <v>4</v>
      </c>
      <c r="AU687" s="34">
        <v>0</v>
      </c>
      <c r="AV687" s="34">
        <v>1</v>
      </c>
      <c r="AW687" s="34">
        <v>1</v>
      </c>
      <c r="AX687" s="34">
        <v>0</v>
      </c>
      <c r="AY687" s="34">
        <v>2</v>
      </c>
      <c r="AZ687" s="34">
        <v>0</v>
      </c>
      <c r="BA687" s="34">
        <v>0</v>
      </c>
      <c r="BB687" s="34">
        <v>0</v>
      </c>
      <c r="BC687" s="34">
        <v>0</v>
      </c>
      <c r="BD687" s="34">
        <v>36</v>
      </c>
      <c r="BE687" s="48">
        <v>121</v>
      </c>
    </row>
    <row r="688" spans="1:57" x14ac:dyDescent="0.2">
      <c r="A688"/>
      <c r="B688" t="s">
        <v>1454</v>
      </c>
      <c r="C688" t="s">
        <v>918</v>
      </c>
      <c r="D688" s="34">
        <v>21</v>
      </c>
      <c r="E688" s="34">
        <v>1</v>
      </c>
      <c r="F688" s="34">
        <v>1</v>
      </c>
      <c r="G688" s="34">
        <v>0</v>
      </c>
      <c r="H688" s="34">
        <v>0</v>
      </c>
      <c r="I688" s="34">
        <v>0</v>
      </c>
      <c r="J688" s="34">
        <v>0</v>
      </c>
      <c r="K688" s="34">
        <v>0</v>
      </c>
      <c r="L688" s="34">
        <v>2</v>
      </c>
      <c r="M688" s="34">
        <v>12</v>
      </c>
      <c r="N688" s="34">
        <v>1</v>
      </c>
      <c r="O688" s="34">
        <v>2</v>
      </c>
      <c r="P688" s="34">
        <v>1</v>
      </c>
      <c r="Q688" s="34">
        <v>0</v>
      </c>
      <c r="R688" s="34">
        <v>0</v>
      </c>
      <c r="S688" s="34">
        <v>24</v>
      </c>
      <c r="T688" s="34">
        <v>0</v>
      </c>
      <c r="U688" s="34">
        <v>2</v>
      </c>
      <c r="V688" s="34">
        <v>4</v>
      </c>
      <c r="W688" s="34">
        <v>0</v>
      </c>
      <c r="X688" s="34">
        <v>2</v>
      </c>
      <c r="Y688" s="34">
        <v>2</v>
      </c>
      <c r="Z688" s="34">
        <v>0</v>
      </c>
      <c r="AA688" s="34">
        <v>0</v>
      </c>
      <c r="AB688" s="34">
        <v>2</v>
      </c>
      <c r="AC688" s="34">
        <v>0</v>
      </c>
      <c r="AD688" s="34">
        <v>0</v>
      </c>
      <c r="AE688" s="34">
        <v>1</v>
      </c>
      <c r="AF688" s="34">
        <v>2</v>
      </c>
      <c r="AG688" s="34">
        <v>0</v>
      </c>
      <c r="AH688" s="34">
        <v>0</v>
      </c>
      <c r="AI688" s="34">
        <v>0</v>
      </c>
      <c r="AJ688" s="34">
        <v>0</v>
      </c>
      <c r="AK688" s="34">
        <v>0</v>
      </c>
      <c r="AL688" s="34">
        <v>0</v>
      </c>
      <c r="AM688" s="34">
        <v>1</v>
      </c>
      <c r="AN688" s="34">
        <v>18</v>
      </c>
      <c r="AO688" s="34">
        <v>2</v>
      </c>
      <c r="AP688" s="34">
        <v>0</v>
      </c>
      <c r="AQ688" s="34">
        <v>0</v>
      </c>
      <c r="AR688" s="34">
        <v>3</v>
      </c>
      <c r="AS688" s="34">
        <v>21</v>
      </c>
      <c r="AT688" s="34">
        <v>5</v>
      </c>
      <c r="AU688" s="34">
        <v>2</v>
      </c>
      <c r="AV688" s="34">
        <v>12</v>
      </c>
      <c r="AW688" s="34">
        <v>1</v>
      </c>
      <c r="AX688" s="34">
        <v>5</v>
      </c>
      <c r="AY688" s="34">
        <v>0</v>
      </c>
      <c r="AZ688" s="34">
        <v>0</v>
      </c>
      <c r="BA688" s="34">
        <v>2</v>
      </c>
      <c r="BB688" s="34">
        <v>0</v>
      </c>
      <c r="BC688" s="34">
        <v>0</v>
      </c>
      <c r="BD688" s="34">
        <v>163</v>
      </c>
      <c r="BE688" s="48">
        <v>315</v>
      </c>
    </row>
    <row r="689" spans="1:57" s="127" customFormat="1" x14ac:dyDescent="0.2">
      <c r="A689" s="35"/>
      <c r="B689" s="35" t="s">
        <v>0</v>
      </c>
      <c r="C689" s="35" t="s">
        <v>918</v>
      </c>
      <c r="D689" s="62">
        <v>276</v>
      </c>
      <c r="E689" s="62">
        <v>22</v>
      </c>
      <c r="F689" s="62">
        <v>32</v>
      </c>
      <c r="G689" s="62">
        <v>2</v>
      </c>
      <c r="H689" s="62">
        <v>4</v>
      </c>
      <c r="I689" s="62">
        <v>0</v>
      </c>
      <c r="J689" s="62">
        <v>2</v>
      </c>
      <c r="K689" s="62">
        <v>0</v>
      </c>
      <c r="L689" s="62">
        <v>2</v>
      </c>
      <c r="M689" s="62">
        <v>122</v>
      </c>
      <c r="N689" s="62">
        <v>4</v>
      </c>
      <c r="O689" s="62">
        <v>4</v>
      </c>
      <c r="P689" s="62">
        <v>5</v>
      </c>
      <c r="Q689" s="62">
        <v>12</v>
      </c>
      <c r="R689" s="62">
        <v>6</v>
      </c>
      <c r="S689" s="62">
        <v>179</v>
      </c>
      <c r="T689" s="62">
        <v>7</v>
      </c>
      <c r="U689" s="62">
        <v>8</v>
      </c>
      <c r="V689" s="62">
        <v>8</v>
      </c>
      <c r="W689" s="62">
        <v>0</v>
      </c>
      <c r="X689" s="62">
        <v>29</v>
      </c>
      <c r="Y689" s="62">
        <v>9</v>
      </c>
      <c r="Z689" s="62">
        <v>1</v>
      </c>
      <c r="AA689" s="62">
        <v>2</v>
      </c>
      <c r="AB689" s="62">
        <v>8</v>
      </c>
      <c r="AC689" s="62">
        <v>13</v>
      </c>
      <c r="AD689" s="62">
        <v>1</v>
      </c>
      <c r="AE689" s="62">
        <v>1</v>
      </c>
      <c r="AF689" s="62">
        <v>91</v>
      </c>
      <c r="AG689" s="62">
        <v>11</v>
      </c>
      <c r="AH689" s="62">
        <v>0</v>
      </c>
      <c r="AI689" s="62">
        <v>0</v>
      </c>
      <c r="AJ689" s="62">
        <v>11</v>
      </c>
      <c r="AK689" s="62">
        <v>1</v>
      </c>
      <c r="AL689" s="62">
        <v>2</v>
      </c>
      <c r="AM689" s="62">
        <v>6</v>
      </c>
      <c r="AN689" s="62">
        <v>301</v>
      </c>
      <c r="AO689" s="62">
        <v>13</v>
      </c>
      <c r="AP689" s="62">
        <v>0</v>
      </c>
      <c r="AQ689" s="62">
        <v>0</v>
      </c>
      <c r="AR689" s="62">
        <v>20</v>
      </c>
      <c r="AS689" s="62">
        <v>442</v>
      </c>
      <c r="AT689" s="62">
        <v>35</v>
      </c>
      <c r="AU689" s="62">
        <v>14</v>
      </c>
      <c r="AV689" s="62">
        <v>105</v>
      </c>
      <c r="AW689" s="62">
        <v>20</v>
      </c>
      <c r="AX689" s="62">
        <v>52</v>
      </c>
      <c r="AY689" s="62">
        <v>22</v>
      </c>
      <c r="AZ689" s="62">
        <v>1</v>
      </c>
      <c r="BA689" s="62">
        <v>15</v>
      </c>
      <c r="BB689" s="62">
        <v>10</v>
      </c>
      <c r="BC689" s="62">
        <v>0</v>
      </c>
      <c r="BD689" s="62">
        <v>1404</v>
      </c>
      <c r="BE689" s="170">
        <v>3335</v>
      </c>
    </row>
    <row r="690" spans="1:57" x14ac:dyDescent="0.2">
      <c r="A690"/>
      <c r="B690" t="s">
        <v>1455</v>
      </c>
      <c r="C690" t="s">
        <v>920</v>
      </c>
      <c r="D690" s="34">
        <v>19</v>
      </c>
      <c r="E690" s="34">
        <v>0</v>
      </c>
      <c r="F690" s="34">
        <v>34</v>
      </c>
      <c r="G690" s="34">
        <v>1</v>
      </c>
      <c r="H690" s="34">
        <v>0</v>
      </c>
      <c r="I690" s="34">
        <v>0</v>
      </c>
      <c r="J690" s="34">
        <v>0</v>
      </c>
      <c r="K690" s="34">
        <v>0</v>
      </c>
      <c r="L690" s="34">
        <v>0</v>
      </c>
      <c r="M690" s="34">
        <v>12</v>
      </c>
      <c r="N690" s="34">
        <v>0</v>
      </c>
      <c r="O690" s="34">
        <v>1</v>
      </c>
      <c r="P690" s="34">
        <v>1</v>
      </c>
      <c r="Q690" s="34">
        <v>0</v>
      </c>
      <c r="R690" s="34">
        <v>0</v>
      </c>
      <c r="S690" s="34">
        <v>39</v>
      </c>
      <c r="T690" s="34">
        <v>0</v>
      </c>
      <c r="U690" s="34">
        <v>0</v>
      </c>
      <c r="V690" s="34">
        <v>0</v>
      </c>
      <c r="W690" s="34">
        <v>0</v>
      </c>
      <c r="X690" s="34">
        <v>0</v>
      </c>
      <c r="Y690" s="34">
        <v>2</v>
      </c>
      <c r="Z690" s="34">
        <v>0</v>
      </c>
      <c r="AA690" s="34">
        <v>0</v>
      </c>
      <c r="AB690" s="34">
        <v>2</v>
      </c>
      <c r="AC690" s="34">
        <v>17</v>
      </c>
      <c r="AD690" s="34">
        <v>0</v>
      </c>
      <c r="AE690" s="34">
        <v>0</v>
      </c>
      <c r="AF690" s="34">
        <v>33</v>
      </c>
      <c r="AG690" s="34">
        <v>0</v>
      </c>
      <c r="AH690" s="34">
        <v>0</v>
      </c>
      <c r="AI690" s="34">
        <v>0</v>
      </c>
      <c r="AJ690" s="34">
        <v>0</v>
      </c>
      <c r="AK690" s="34">
        <v>0</v>
      </c>
      <c r="AL690" s="34">
        <v>0</v>
      </c>
      <c r="AM690" s="34">
        <v>0</v>
      </c>
      <c r="AN690" s="34">
        <v>33</v>
      </c>
      <c r="AO690" s="34">
        <v>1</v>
      </c>
      <c r="AP690" s="34">
        <v>0</v>
      </c>
      <c r="AQ690" s="34">
        <v>0</v>
      </c>
      <c r="AR690" s="34">
        <v>5</v>
      </c>
      <c r="AS690" s="34">
        <v>0</v>
      </c>
      <c r="AT690" s="34">
        <v>94</v>
      </c>
      <c r="AU690" s="34">
        <v>3</v>
      </c>
      <c r="AV690" s="34">
        <v>0</v>
      </c>
      <c r="AW690" s="34">
        <v>2</v>
      </c>
      <c r="AX690" s="34">
        <v>2</v>
      </c>
      <c r="AY690" s="34">
        <v>2</v>
      </c>
      <c r="AZ690" s="34">
        <v>0</v>
      </c>
      <c r="BA690" s="34">
        <v>2</v>
      </c>
      <c r="BB690" s="34">
        <v>5</v>
      </c>
      <c r="BC690" s="34">
        <v>0</v>
      </c>
      <c r="BD690" s="34">
        <v>175</v>
      </c>
      <c r="BE690" s="48">
        <v>485</v>
      </c>
    </row>
    <row r="691" spans="1:57" x14ac:dyDescent="0.2">
      <c r="A691"/>
      <c r="B691" t="s">
        <v>1456</v>
      </c>
      <c r="C691" t="s">
        <v>920</v>
      </c>
      <c r="D691" s="34">
        <v>11</v>
      </c>
      <c r="E691" s="34">
        <v>0</v>
      </c>
      <c r="F691" s="34">
        <v>33</v>
      </c>
      <c r="G691" s="34">
        <v>0</v>
      </c>
      <c r="H691" s="34">
        <v>0</v>
      </c>
      <c r="I691" s="34">
        <v>2</v>
      </c>
      <c r="J691" s="34">
        <v>0</v>
      </c>
      <c r="K691" s="34">
        <v>0</v>
      </c>
      <c r="L691" s="34">
        <v>0</v>
      </c>
      <c r="M691" s="34">
        <v>2</v>
      </c>
      <c r="N691" s="34">
        <v>0</v>
      </c>
      <c r="O691" s="34">
        <v>0</v>
      </c>
      <c r="P691" s="34">
        <v>0</v>
      </c>
      <c r="Q691" s="34">
        <v>0</v>
      </c>
      <c r="R691" s="34">
        <v>0</v>
      </c>
      <c r="S691" s="34">
        <v>16</v>
      </c>
      <c r="T691" s="34">
        <v>0</v>
      </c>
      <c r="U691" s="34">
        <v>0</v>
      </c>
      <c r="V691" s="34">
        <v>2</v>
      </c>
      <c r="W691" s="34">
        <v>0</v>
      </c>
      <c r="X691" s="34">
        <v>0</v>
      </c>
      <c r="Y691" s="34">
        <v>1</v>
      </c>
      <c r="Z691" s="34">
        <v>0</v>
      </c>
      <c r="AA691" s="34">
        <v>0</v>
      </c>
      <c r="AB691" s="34">
        <v>0</v>
      </c>
      <c r="AC691" s="34">
        <v>10</v>
      </c>
      <c r="AD691" s="34">
        <v>0</v>
      </c>
      <c r="AE691" s="34">
        <v>0</v>
      </c>
      <c r="AF691" s="34">
        <v>18</v>
      </c>
      <c r="AG691" s="34">
        <v>0</v>
      </c>
      <c r="AH691" s="34">
        <v>1</v>
      </c>
      <c r="AI691" s="34">
        <v>0</v>
      </c>
      <c r="AJ691" s="34">
        <v>3</v>
      </c>
      <c r="AK691" s="34">
        <v>0</v>
      </c>
      <c r="AL691" s="34">
        <v>0</v>
      </c>
      <c r="AM691" s="34">
        <v>0</v>
      </c>
      <c r="AN691" s="34">
        <v>6</v>
      </c>
      <c r="AO691" s="34">
        <v>0</v>
      </c>
      <c r="AP691" s="34">
        <v>0</v>
      </c>
      <c r="AQ691" s="34">
        <v>0</v>
      </c>
      <c r="AR691" s="34">
        <v>1</v>
      </c>
      <c r="AS691" s="34">
        <v>0</v>
      </c>
      <c r="AT691" s="34">
        <v>89</v>
      </c>
      <c r="AU691" s="34">
        <v>1</v>
      </c>
      <c r="AV691" s="34">
        <v>0</v>
      </c>
      <c r="AW691" s="34">
        <v>4</v>
      </c>
      <c r="AX691" s="34">
        <v>0</v>
      </c>
      <c r="AY691" s="34">
        <v>0</v>
      </c>
      <c r="AZ691" s="34">
        <v>0</v>
      </c>
      <c r="BA691" s="34">
        <v>1</v>
      </c>
      <c r="BB691" s="34">
        <v>1</v>
      </c>
      <c r="BC691" s="34">
        <v>0</v>
      </c>
      <c r="BD691" s="34">
        <v>89</v>
      </c>
      <c r="BE691" s="48">
        <v>291</v>
      </c>
    </row>
    <row r="692" spans="1:57" x14ac:dyDescent="0.2">
      <c r="A692"/>
      <c r="B692" t="s">
        <v>1457</v>
      </c>
      <c r="C692" t="s">
        <v>920</v>
      </c>
      <c r="D692" s="34">
        <v>6</v>
      </c>
      <c r="E692" s="34">
        <v>0</v>
      </c>
      <c r="F692" s="34">
        <v>41</v>
      </c>
      <c r="G692" s="34">
        <v>1</v>
      </c>
      <c r="H692" s="34">
        <v>1</v>
      </c>
      <c r="I692" s="34">
        <v>0</v>
      </c>
      <c r="J692" s="34">
        <v>0</v>
      </c>
      <c r="K692" s="34">
        <v>3</v>
      </c>
      <c r="L692" s="34">
        <v>0</v>
      </c>
      <c r="M692" s="34">
        <v>6</v>
      </c>
      <c r="N692" s="34">
        <v>0</v>
      </c>
      <c r="O692" s="34">
        <v>0</v>
      </c>
      <c r="P692" s="34">
        <v>0</v>
      </c>
      <c r="Q692" s="34">
        <v>0</v>
      </c>
      <c r="R692" s="34">
        <v>2</v>
      </c>
      <c r="S692" s="34">
        <v>22</v>
      </c>
      <c r="T692" s="34">
        <v>0</v>
      </c>
      <c r="U692" s="34">
        <v>0</v>
      </c>
      <c r="V692" s="34">
        <v>4</v>
      </c>
      <c r="W692" s="34">
        <v>0</v>
      </c>
      <c r="X692" s="34">
        <v>3</v>
      </c>
      <c r="Y692" s="34">
        <v>0</v>
      </c>
      <c r="Z692" s="34">
        <v>0</v>
      </c>
      <c r="AA692" s="34">
        <v>0</v>
      </c>
      <c r="AB692" s="34">
        <v>0</v>
      </c>
      <c r="AC692" s="34">
        <v>33</v>
      </c>
      <c r="AD692" s="34">
        <v>2</v>
      </c>
      <c r="AE692" s="34">
        <v>2</v>
      </c>
      <c r="AF692" s="34">
        <v>21</v>
      </c>
      <c r="AG692" s="34">
        <v>0</v>
      </c>
      <c r="AH692" s="34">
        <v>0</v>
      </c>
      <c r="AI692" s="34">
        <v>0</v>
      </c>
      <c r="AJ692" s="34">
        <v>0</v>
      </c>
      <c r="AK692" s="34">
        <v>0</v>
      </c>
      <c r="AL692" s="34">
        <v>0</v>
      </c>
      <c r="AM692" s="34">
        <v>0</v>
      </c>
      <c r="AN692" s="34">
        <v>30</v>
      </c>
      <c r="AO692" s="34">
        <v>0</v>
      </c>
      <c r="AP692" s="34">
        <v>0</v>
      </c>
      <c r="AQ692" s="34">
        <v>2</v>
      </c>
      <c r="AR692" s="34">
        <v>3</v>
      </c>
      <c r="AS692" s="34">
        <v>0</v>
      </c>
      <c r="AT692" s="34">
        <v>96</v>
      </c>
      <c r="AU692" s="34">
        <v>1</v>
      </c>
      <c r="AV692" s="34">
        <v>2</v>
      </c>
      <c r="AW692" s="34">
        <v>6</v>
      </c>
      <c r="AX692" s="34">
        <v>2</v>
      </c>
      <c r="AY692" s="34">
        <v>0</v>
      </c>
      <c r="AZ692" s="34">
        <v>0</v>
      </c>
      <c r="BA692" s="34">
        <v>1</v>
      </c>
      <c r="BB692" s="34">
        <v>0</v>
      </c>
      <c r="BC692" s="34">
        <v>0</v>
      </c>
      <c r="BD692" s="34">
        <v>121</v>
      </c>
      <c r="BE692" s="48">
        <v>411</v>
      </c>
    </row>
    <row r="693" spans="1:57" x14ac:dyDescent="0.2">
      <c r="A693"/>
      <c r="B693" t="s">
        <v>1458</v>
      </c>
      <c r="C693" t="s">
        <v>920</v>
      </c>
      <c r="D693" s="34">
        <v>21</v>
      </c>
      <c r="E693" s="34">
        <v>0</v>
      </c>
      <c r="F693" s="34">
        <v>34</v>
      </c>
      <c r="G693" s="34">
        <v>0</v>
      </c>
      <c r="H693" s="34">
        <v>4</v>
      </c>
      <c r="I693" s="34">
        <v>1</v>
      </c>
      <c r="J693" s="34">
        <v>0</v>
      </c>
      <c r="K693" s="34">
        <v>4</v>
      </c>
      <c r="L693" s="34">
        <v>1</v>
      </c>
      <c r="M693" s="34">
        <v>18</v>
      </c>
      <c r="N693" s="34">
        <v>4</v>
      </c>
      <c r="O693" s="34">
        <v>0</v>
      </c>
      <c r="P693" s="34">
        <v>0</v>
      </c>
      <c r="Q693" s="34">
        <v>0</v>
      </c>
      <c r="R693" s="34">
        <v>0</v>
      </c>
      <c r="S693" s="34">
        <v>68</v>
      </c>
      <c r="T693" s="34">
        <v>1</v>
      </c>
      <c r="U693" s="34">
        <v>4</v>
      </c>
      <c r="V693" s="34">
        <v>2</v>
      </c>
      <c r="W693" s="34">
        <v>0</v>
      </c>
      <c r="X693" s="34">
        <v>6</v>
      </c>
      <c r="Y693" s="34">
        <v>1</v>
      </c>
      <c r="Z693" s="34">
        <v>2</v>
      </c>
      <c r="AA693" s="34">
        <v>1</v>
      </c>
      <c r="AB693" s="34">
        <v>1</v>
      </c>
      <c r="AC693" s="34">
        <v>49</v>
      </c>
      <c r="AD693" s="34">
        <v>1</v>
      </c>
      <c r="AE693" s="34">
        <v>5</v>
      </c>
      <c r="AF693" s="34">
        <v>116</v>
      </c>
      <c r="AG693" s="34">
        <v>24</v>
      </c>
      <c r="AH693" s="34">
        <v>2</v>
      </c>
      <c r="AI693" s="34">
        <v>1</v>
      </c>
      <c r="AJ693" s="34">
        <v>9</v>
      </c>
      <c r="AK693" s="34">
        <v>6</v>
      </c>
      <c r="AL693" s="34">
        <v>1</v>
      </c>
      <c r="AM693" s="34">
        <v>4</v>
      </c>
      <c r="AN693" s="34">
        <v>46</v>
      </c>
      <c r="AO693" s="34">
        <v>1</v>
      </c>
      <c r="AP693" s="34">
        <v>0</v>
      </c>
      <c r="AQ693" s="34">
        <v>0</v>
      </c>
      <c r="AR693" s="34">
        <v>11</v>
      </c>
      <c r="AS693" s="34">
        <v>0</v>
      </c>
      <c r="AT693" s="34">
        <v>165</v>
      </c>
      <c r="AU693" s="34">
        <v>1</v>
      </c>
      <c r="AV693" s="34">
        <v>2</v>
      </c>
      <c r="AW693" s="34">
        <v>16</v>
      </c>
      <c r="AX693" s="34">
        <v>8</v>
      </c>
      <c r="AY693" s="34">
        <v>0</v>
      </c>
      <c r="AZ693" s="34">
        <v>0</v>
      </c>
      <c r="BA693" s="34">
        <v>5</v>
      </c>
      <c r="BB693" s="34">
        <v>1</v>
      </c>
      <c r="BC693" s="34">
        <v>1</v>
      </c>
      <c r="BD693" s="34">
        <v>604</v>
      </c>
      <c r="BE693" s="48">
        <v>1252</v>
      </c>
    </row>
    <row r="694" spans="1:57" x14ac:dyDescent="0.2">
      <c r="A694"/>
      <c r="B694" t="s">
        <v>1459</v>
      </c>
      <c r="C694" t="s">
        <v>920</v>
      </c>
      <c r="D694" s="34">
        <v>5</v>
      </c>
      <c r="E694" s="34">
        <v>0</v>
      </c>
      <c r="F694" s="34">
        <v>33</v>
      </c>
      <c r="G694" s="34">
        <v>1</v>
      </c>
      <c r="H694" s="34">
        <v>1</v>
      </c>
      <c r="I694" s="34">
        <v>0</v>
      </c>
      <c r="J694" s="34">
        <v>0</v>
      </c>
      <c r="K694" s="34">
        <v>2</v>
      </c>
      <c r="L694" s="34">
        <v>2</v>
      </c>
      <c r="M694" s="34">
        <v>12</v>
      </c>
      <c r="N694" s="34">
        <v>2</v>
      </c>
      <c r="O694" s="34">
        <v>0</v>
      </c>
      <c r="P694" s="34">
        <v>0</v>
      </c>
      <c r="Q694" s="34">
        <v>1</v>
      </c>
      <c r="R694" s="34">
        <v>1</v>
      </c>
      <c r="S694" s="34">
        <v>90</v>
      </c>
      <c r="T694" s="34">
        <v>2</v>
      </c>
      <c r="U694" s="34">
        <v>9</v>
      </c>
      <c r="V694" s="34">
        <v>6</v>
      </c>
      <c r="W694" s="34">
        <v>0</v>
      </c>
      <c r="X694" s="34">
        <v>4</v>
      </c>
      <c r="Y694" s="34">
        <v>1</v>
      </c>
      <c r="Z694" s="34">
        <v>1</v>
      </c>
      <c r="AA694" s="34">
        <v>0</v>
      </c>
      <c r="AB694" s="34">
        <v>0</v>
      </c>
      <c r="AC694" s="34">
        <v>8</v>
      </c>
      <c r="AD694" s="34">
        <v>0</v>
      </c>
      <c r="AE694" s="34">
        <v>1</v>
      </c>
      <c r="AF694" s="34">
        <v>65</v>
      </c>
      <c r="AG694" s="34">
        <v>2</v>
      </c>
      <c r="AH694" s="34">
        <v>0</v>
      </c>
      <c r="AI694" s="34">
        <v>1</v>
      </c>
      <c r="AJ694" s="34">
        <v>8</v>
      </c>
      <c r="AK694" s="34">
        <v>2</v>
      </c>
      <c r="AL694" s="34">
        <v>2</v>
      </c>
      <c r="AM694" s="34">
        <v>0</v>
      </c>
      <c r="AN694" s="34">
        <v>42</v>
      </c>
      <c r="AO694" s="34">
        <v>0</v>
      </c>
      <c r="AP694" s="34">
        <v>1</v>
      </c>
      <c r="AQ694" s="34">
        <v>3</v>
      </c>
      <c r="AR694" s="34">
        <v>11</v>
      </c>
      <c r="AS694" s="34">
        <v>2</v>
      </c>
      <c r="AT694" s="34">
        <v>111</v>
      </c>
      <c r="AU694" s="34">
        <v>0</v>
      </c>
      <c r="AV694" s="34">
        <v>3</v>
      </c>
      <c r="AW694" s="34">
        <v>0</v>
      </c>
      <c r="AX694" s="34">
        <v>3</v>
      </c>
      <c r="AY694" s="34">
        <v>0</v>
      </c>
      <c r="AZ694" s="34">
        <v>0</v>
      </c>
      <c r="BA694" s="34">
        <v>2</v>
      </c>
      <c r="BB694" s="34">
        <v>1</v>
      </c>
      <c r="BC694" s="34">
        <v>1</v>
      </c>
      <c r="BD694" s="34">
        <v>384</v>
      </c>
      <c r="BE694" s="48">
        <v>826</v>
      </c>
    </row>
    <row r="695" spans="1:57" x14ac:dyDescent="0.2">
      <c r="A695"/>
      <c r="B695" t="s">
        <v>1460</v>
      </c>
      <c r="C695" t="s">
        <v>920</v>
      </c>
      <c r="D695" s="34">
        <v>4</v>
      </c>
      <c r="E695" s="34">
        <v>0</v>
      </c>
      <c r="F695" s="34">
        <v>9</v>
      </c>
      <c r="G695" s="34">
        <v>0</v>
      </c>
      <c r="H695" s="34">
        <v>0</v>
      </c>
      <c r="I695" s="34">
        <v>0</v>
      </c>
      <c r="J695" s="34">
        <v>0</v>
      </c>
      <c r="K695" s="34">
        <v>1</v>
      </c>
      <c r="L695" s="34">
        <v>1</v>
      </c>
      <c r="M695" s="34">
        <v>2</v>
      </c>
      <c r="N695" s="34">
        <v>0</v>
      </c>
      <c r="O695" s="34">
        <v>0</v>
      </c>
      <c r="P695" s="34">
        <v>0</v>
      </c>
      <c r="Q695" s="34">
        <v>0</v>
      </c>
      <c r="R695" s="34">
        <v>0</v>
      </c>
      <c r="S695" s="34">
        <v>3</v>
      </c>
      <c r="T695" s="34">
        <v>0</v>
      </c>
      <c r="U695" s="34">
        <v>0</v>
      </c>
      <c r="V695" s="34">
        <v>1</v>
      </c>
      <c r="W695" s="34">
        <v>0</v>
      </c>
      <c r="X695" s="34">
        <v>3</v>
      </c>
      <c r="Y695" s="34">
        <v>0</v>
      </c>
      <c r="Z695" s="34">
        <v>0</v>
      </c>
      <c r="AA695" s="34">
        <v>0</v>
      </c>
      <c r="AB695" s="34">
        <v>0</v>
      </c>
      <c r="AC695" s="34">
        <v>9</v>
      </c>
      <c r="AD695" s="34">
        <v>0</v>
      </c>
      <c r="AE695" s="34">
        <v>0</v>
      </c>
      <c r="AF695" s="34">
        <v>2</v>
      </c>
      <c r="AG695" s="34">
        <v>0</v>
      </c>
      <c r="AH695" s="34">
        <v>0</v>
      </c>
      <c r="AI695" s="34">
        <v>0</v>
      </c>
      <c r="AJ695" s="34">
        <v>0</v>
      </c>
      <c r="AK695" s="34">
        <v>0</v>
      </c>
      <c r="AL695" s="34">
        <v>0</v>
      </c>
      <c r="AM695" s="34">
        <v>0</v>
      </c>
      <c r="AN695" s="34">
        <v>2</v>
      </c>
      <c r="AO695" s="34">
        <v>0</v>
      </c>
      <c r="AP695" s="34">
        <v>0</v>
      </c>
      <c r="AQ695" s="34">
        <v>0</v>
      </c>
      <c r="AR695" s="34">
        <v>1</v>
      </c>
      <c r="AS695" s="34">
        <v>0</v>
      </c>
      <c r="AT695" s="34">
        <v>73</v>
      </c>
      <c r="AU695" s="34">
        <v>0</v>
      </c>
      <c r="AV695" s="34">
        <v>0</v>
      </c>
      <c r="AW695" s="34">
        <v>0</v>
      </c>
      <c r="AX695" s="34">
        <v>0</v>
      </c>
      <c r="AY695" s="34">
        <v>0</v>
      </c>
      <c r="AZ695" s="34">
        <v>0</v>
      </c>
      <c r="BA695" s="34">
        <v>1</v>
      </c>
      <c r="BB695" s="34">
        <v>4</v>
      </c>
      <c r="BC695" s="34">
        <v>0</v>
      </c>
      <c r="BD695" s="34">
        <v>29</v>
      </c>
      <c r="BE695" s="48">
        <v>145</v>
      </c>
    </row>
    <row r="696" spans="1:57" x14ac:dyDescent="0.2">
      <c r="A696"/>
      <c r="B696" t="s">
        <v>1461</v>
      </c>
      <c r="C696" t="s">
        <v>920</v>
      </c>
      <c r="D696" s="34">
        <v>8</v>
      </c>
      <c r="E696" s="34">
        <v>0</v>
      </c>
      <c r="F696" s="34">
        <v>212</v>
      </c>
      <c r="G696" s="34">
        <v>3</v>
      </c>
      <c r="H696" s="34">
        <v>12</v>
      </c>
      <c r="I696" s="34">
        <v>12</v>
      </c>
      <c r="J696" s="34">
        <v>3</v>
      </c>
      <c r="K696" s="34">
        <v>11</v>
      </c>
      <c r="L696" s="34">
        <v>22</v>
      </c>
      <c r="M696" s="34">
        <v>9</v>
      </c>
      <c r="N696" s="34">
        <v>3</v>
      </c>
      <c r="O696" s="34">
        <v>0</v>
      </c>
      <c r="P696" s="34">
        <v>0</v>
      </c>
      <c r="Q696" s="34">
        <v>0</v>
      </c>
      <c r="R696" s="34">
        <v>0</v>
      </c>
      <c r="S696" s="34">
        <v>29</v>
      </c>
      <c r="T696" s="34">
        <v>0</v>
      </c>
      <c r="U696" s="34">
        <v>1</v>
      </c>
      <c r="V696" s="34">
        <v>3</v>
      </c>
      <c r="W696" s="34">
        <v>0</v>
      </c>
      <c r="X696" s="34">
        <v>5</v>
      </c>
      <c r="Y696" s="34">
        <v>2</v>
      </c>
      <c r="Z696" s="34">
        <v>0</v>
      </c>
      <c r="AA696" s="34">
        <v>0</v>
      </c>
      <c r="AB696" s="34">
        <v>0</v>
      </c>
      <c r="AC696" s="34">
        <v>93</v>
      </c>
      <c r="AD696" s="34">
        <v>22</v>
      </c>
      <c r="AE696" s="34">
        <v>18</v>
      </c>
      <c r="AF696" s="34">
        <v>91</v>
      </c>
      <c r="AG696" s="34">
        <v>43</v>
      </c>
      <c r="AH696" s="34">
        <v>0</v>
      </c>
      <c r="AI696" s="34">
        <v>3</v>
      </c>
      <c r="AJ696" s="34">
        <v>4</v>
      </c>
      <c r="AK696" s="34">
        <v>6</v>
      </c>
      <c r="AL696" s="34">
        <v>0</v>
      </c>
      <c r="AM696" s="34">
        <v>1</v>
      </c>
      <c r="AN696" s="34">
        <v>45</v>
      </c>
      <c r="AO696" s="34">
        <v>5</v>
      </c>
      <c r="AP696" s="34">
        <v>3</v>
      </c>
      <c r="AQ696" s="34">
        <v>0</v>
      </c>
      <c r="AR696" s="34">
        <v>9</v>
      </c>
      <c r="AS696" s="34">
        <v>0</v>
      </c>
      <c r="AT696" s="34">
        <v>165</v>
      </c>
      <c r="AU696" s="34">
        <v>3</v>
      </c>
      <c r="AV696" s="34">
        <v>3</v>
      </c>
      <c r="AW696" s="34">
        <v>10</v>
      </c>
      <c r="AX696" s="34">
        <v>2</v>
      </c>
      <c r="AY696" s="34">
        <v>1</v>
      </c>
      <c r="AZ696" s="34">
        <v>0</v>
      </c>
      <c r="BA696" s="34">
        <v>5</v>
      </c>
      <c r="BB696" s="34">
        <v>1</v>
      </c>
      <c r="BC696" s="34">
        <v>0</v>
      </c>
      <c r="BD696" s="34">
        <v>751</v>
      </c>
      <c r="BE696" s="48">
        <v>1619</v>
      </c>
    </row>
    <row r="697" spans="1:57" x14ac:dyDescent="0.2">
      <c r="A697"/>
      <c r="B697" t="s">
        <v>1462</v>
      </c>
      <c r="C697" t="s">
        <v>920</v>
      </c>
      <c r="D697" s="34">
        <v>22</v>
      </c>
      <c r="E697" s="34">
        <v>0</v>
      </c>
      <c r="F697" s="34">
        <v>90</v>
      </c>
      <c r="G697" s="34">
        <v>4</v>
      </c>
      <c r="H697" s="34">
        <v>3</v>
      </c>
      <c r="I697" s="34">
        <v>3</v>
      </c>
      <c r="J697" s="34">
        <v>3</v>
      </c>
      <c r="K697" s="34">
        <v>5</v>
      </c>
      <c r="L697" s="34">
        <v>10</v>
      </c>
      <c r="M697" s="34">
        <v>16</v>
      </c>
      <c r="N697" s="34">
        <v>0</v>
      </c>
      <c r="O697" s="34">
        <v>1</v>
      </c>
      <c r="P697" s="34">
        <v>0</v>
      </c>
      <c r="Q697" s="34">
        <v>0</v>
      </c>
      <c r="R697" s="34">
        <v>1</v>
      </c>
      <c r="S697" s="34">
        <v>54</v>
      </c>
      <c r="T697" s="34">
        <v>1</v>
      </c>
      <c r="U697" s="34">
        <v>8</v>
      </c>
      <c r="V697" s="34">
        <v>5</v>
      </c>
      <c r="W697" s="34">
        <v>1</v>
      </c>
      <c r="X697" s="34">
        <v>3</v>
      </c>
      <c r="Y697" s="34">
        <v>1</v>
      </c>
      <c r="Z697" s="34">
        <v>1</v>
      </c>
      <c r="AA697" s="34">
        <v>2</v>
      </c>
      <c r="AB697" s="34">
        <v>0</v>
      </c>
      <c r="AC697" s="34">
        <v>24</v>
      </c>
      <c r="AD697" s="34">
        <v>4</v>
      </c>
      <c r="AE697" s="34">
        <v>3</v>
      </c>
      <c r="AF697" s="34">
        <v>63</v>
      </c>
      <c r="AG697" s="34">
        <v>30</v>
      </c>
      <c r="AH697" s="34">
        <v>0</v>
      </c>
      <c r="AI697" s="34">
        <v>3</v>
      </c>
      <c r="AJ697" s="34">
        <v>7</v>
      </c>
      <c r="AK697" s="34">
        <v>3</v>
      </c>
      <c r="AL697" s="34">
        <v>4</v>
      </c>
      <c r="AM697" s="34">
        <v>2</v>
      </c>
      <c r="AN697" s="34">
        <v>43</v>
      </c>
      <c r="AO697" s="34">
        <v>3</v>
      </c>
      <c r="AP697" s="34">
        <v>0</v>
      </c>
      <c r="AQ697" s="34">
        <v>0</v>
      </c>
      <c r="AR697" s="34">
        <v>6</v>
      </c>
      <c r="AS697" s="34">
        <v>1</v>
      </c>
      <c r="AT697" s="34">
        <v>136</v>
      </c>
      <c r="AU697" s="34">
        <v>1</v>
      </c>
      <c r="AV697" s="34">
        <v>1</v>
      </c>
      <c r="AW697" s="34">
        <v>7</v>
      </c>
      <c r="AX697" s="34">
        <v>2</v>
      </c>
      <c r="AY697" s="34">
        <v>0</v>
      </c>
      <c r="AZ697" s="34">
        <v>0</v>
      </c>
      <c r="BA697" s="34">
        <v>6</v>
      </c>
      <c r="BB697" s="34">
        <v>3</v>
      </c>
      <c r="BC697" s="34">
        <v>0</v>
      </c>
      <c r="BD697" s="34">
        <v>639</v>
      </c>
      <c r="BE697" s="48">
        <v>1225</v>
      </c>
    </row>
    <row r="698" spans="1:57" x14ac:dyDescent="0.2">
      <c r="A698"/>
      <c r="B698" t="s">
        <v>1463</v>
      </c>
      <c r="C698" t="s">
        <v>920</v>
      </c>
      <c r="D698" s="34">
        <v>2</v>
      </c>
      <c r="E698" s="34">
        <v>0</v>
      </c>
      <c r="F698" s="34">
        <v>12</v>
      </c>
      <c r="G698" s="34">
        <v>0</v>
      </c>
      <c r="H698" s="34">
        <v>0</v>
      </c>
      <c r="I698" s="34">
        <v>0</v>
      </c>
      <c r="J698" s="34">
        <v>0</v>
      </c>
      <c r="K698" s="34">
        <v>0</v>
      </c>
      <c r="L698" s="34">
        <v>0</v>
      </c>
      <c r="M698" s="34">
        <v>4</v>
      </c>
      <c r="N698" s="34">
        <v>0</v>
      </c>
      <c r="O698" s="34">
        <v>0</v>
      </c>
      <c r="P698" s="34">
        <v>0</v>
      </c>
      <c r="Q698" s="34">
        <v>1</v>
      </c>
      <c r="R698" s="34">
        <v>0</v>
      </c>
      <c r="S698" s="34">
        <v>2</v>
      </c>
      <c r="T698" s="34">
        <v>0</v>
      </c>
      <c r="U698" s="34">
        <v>0</v>
      </c>
      <c r="V698" s="34">
        <v>0</v>
      </c>
      <c r="W698" s="34">
        <v>2</v>
      </c>
      <c r="X698" s="34">
        <v>1</v>
      </c>
      <c r="Y698" s="34">
        <v>0</v>
      </c>
      <c r="Z698" s="34">
        <v>0</v>
      </c>
      <c r="AA698" s="34">
        <v>0</v>
      </c>
      <c r="AB698" s="34">
        <v>0</v>
      </c>
      <c r="AC698" s="34">
        <v>6</v>
      </c>
      <c r="AD698" s="34">
        <v>3</v>
      </c>
      <c r="AE698" s="34">
        <v>0</v>
      </c>
      <c r="AF698" s="34">
        <v>11</v>
      </c>
      <c r="AG698" s="34">
        <v>0</v>
      </c>
      <c r="AH698" s="34">
        <v>0</v>
      </c>
      <c r="AI698" s="34">
        <v>0</v>
      </c>
      <c r="AJ698" s="34">
        <v>0</v>
      </c>
      <c r="AK698" s="34">
        <v>0</v>
      </c>
      <c r="AL698" s="34">
        <v>0</v>
      </c>
      <c r="AM698" s="34">
        <v>0</v>
      </c>
      <c r="AN698" s="34">
        <v>6</v>
      </c>
      <c r="AO698" s="34">
        <v>0</v>
      </c>
      <c r="AP698" s="34">
        <v>0</v>
      </c>
      <c r="AQ698" s="34">
        <v>0</v>
      </c>
      <c r="AR698" s="34">
        <v>3</v>
      </c>
      <c r="AS698" s="34">
        <v>0</v>
      </c>
      <c r="AT698" s="34">
        <v>78</v>
      </c>
      <c r="AU698" s="34">
        <v>0</v>
      </c>
      <c r="AV698" s="34">
        <v>1</v>
      </c>
      <c r="AW698" s="34">
        <v>1</v>
      </c>
      <c r="AX698" s="34">
        <v>0</v>
      </c>
      <c r="AY698" s="34">
        <v>1</v>
      </c>
      <c r="AZ698" s="34">
        <v>0</v>
      </c>
      <c r="BA698" s="34">
        <v>1</v>
      </c>
      <c r="BB698" s="34">
        <v>1</v>
      </c>
      <c r="BC698" s="34">
        <v>0</v>
      </c>
      <c r="BD698" s="34">
        <v>54</v>
      </c>
      <c r="BE698" s="48">
        <v>190</v>
      </c>
    </row>
    <row r="699" spans="1:57" x14ac:dyDescent="0.2">
      <c r="A699"/>
      <c r="B699" t="s">
        <v>1464</v>
      </c>
      <c r="C699" t="s">
        <v>920</v>
      </c>
      <c r="D699" s="34">
        <v>5</v>
      </c>
      <c r="E699" s="34">
        <v>0</v>
      </c>
      <c r="F699" s="34">
        <v>8</v>
      </c>
      <c r="G699" s="34">
        <v>0</v>
      </c>
      <c r="H699" s="34">
        <v>0</v>
      </c>
      <c r="I699" s="34">
        <v>0</v>
      </c>
      <c r="J699" s="34">
        <v>0</v>
      </c>
      <c r="K699" s="34">
        <v>0</v>
      </c>
      <c r="L699" s="34">
        <v>0</v>
      </c>
      <c r="M699" s="34">
        <v>1</v>
      </c>
      <c r="N699" s="34">
        <v>0</v>
      </c>
      <c r="O699" s="34">
        <v>0</v>
      </c>
      <c r="P699" s="34">
        <v>0</v>
      </c>
      <c r="Q699" s="34">
        <v>0</v>
      </c>
      <c r="R699" s="34">
        <v>0</v>
      </c>
      <c r="S699" s="34">
        <v>5</v>
      </c>
      <c r="T699" s="34">
        <v>0</v>
      </c>
      <c r="U699" s="34">
        <v>0</v>
      </c>
      <c r="V699" s="34">
        <v>0</v>
      </c>
      <c r="W699" s="34">
        <v>0</v>
      </c>
      <c r="X699" s="34">
        <v>0</v>
      </c>
      <c r="Y699" s="34">
        <v>0</v>
      </c>
      <c r="Z699" s="34">
        <v>0</v>
      </c>
      <c r="AA699" s="34">
        <v>0</v>
      </c>
      <c r="AB699" s="34">
        <v>0</v>
      </c>
      <c r="AC699" s="34">
        <v>2</v>
      </c>
      <c r="AD699" s="34">
        <v>0</v>
      </c>
      <c r="AE699" s="34">
        <v>0</v>
      </c>
      <c r="AF699" s="34">
        <v>4</v>
      </c>
      <c r="AG699" s="34">
        <v>0</v>
      </c>
      <c r="AH699" s="34">
        <v>0</v>
      </c>
      <c r="AI699" s="34">
        <v>0</v>
      </c>
      <c r="AJ699" s="34">
        <v>0</v>
      </c>
      <c r="AK699" s="34">
        <v>0</v>
      </c>
      <c r="AL699" s="34">
        <v>0</v>
      </c>
      <c r="AM699" s="34">
        <v>0</v>
      </c>
      <c r="AN699" s="34">
        <v>4</v>
      </c>
      <c r="AO699" s="34">
        <v>0</v>
      </c>
      <c r="AP699" s="34">
        <v>0</v>
      </c>
      <c r="AQ699" s="34">
        <v>0</v>
      </c>
      <c r="AR699" s="34">
        <v>0</v>
      </c>
      <c r="AS699" s="34">
        <v>0</v>
      </c>
      <c r="AT699" s="34">
        <v>66</v>
      </c>
      <c r="AU699" s="34">
        <v>0</v>
      </c>
      <c r="AV699" s="34">
        <v>2</v>
      </c>
      <c r="AW699" s="34">
        <v>0</v>
      </c>
      <c r="AX699" s="34">
        <v>0</v>
      </c>
      <c r="AY699" s="34">
        <v>1</v>
      </c>
      <c r="AZ699" s="34">
        <v>0</v>
      </c>
      <c r="BA699" s="34">
        <v>0</v>
      </c>
      <c r="BB699" s="34">
        <v>0</v>
      </c>
      <c r="BC699" s="34">
        <v>0</v>
      </c>
      <c r="BD699" s="34">
        <v>37</v>
      </c>
      <c r="BE699" s="48">
        <v>135</v>
      </c>
    </row>
    <row r="700" spans="1:57" x14ac:dyDescent="0.2">
      <c r="A700"/>
      <c r="B700" t="s">
        <v>1465</v>
      </c>
      <c r="C700" t="s">
        <v>920</v>
      </c>
      <c r="D700" s="34">
        <v>8</v>
      </c>
      <c r="E700" s="34">
        <v>0</v>
      </c>
      <c r="F700" s="34">
        <v>10</v>
      </c>
      <c r="G700" s="34">
        <v>0</v>
      </c>
      <c r="H700" s="34">
        <v>1</v>
      </c>
      <c r="I700" s="34">
        <v>1</v>
      </c>
      <c r="J700" s="34">
        <v>2</v>
      </c>
      <c r="K700" s="34">
        <v>2</v>
      </c>
      <c r="L700" s="34">
        <v>1</v>
      </c>
      <c r="M700" s="34">
        <v>1</v>
      </c>
      <c r="N700" s="34">
        <v>0</v>
      </c>
      <c r="O700" s="34">
        <v>0</v>
      </c>
      <c r="P700" s="34">
        <v>0</v>
      </c>
      <c r="Q700" s="34">
        <v>0</v>
      </c>
      <c r="R700" s="34">
        <v>0</v>
      </c>
      <c r="S700" s="34">
        <v>7</v>
      </c>
      <c r="T700" s="34">
        <v>0</v>
      </c>
      <c r="U700" s="34">
        <v>0</v>
      </c>
      <c r="V700" s="34">
        <v>1</v>
      </c>
      <c r="W700" s="34">
        <v>0</v>
      </c>
      <c r="X700" s="34">
        <v>0</v>
      </c>
      <c r="Y700" s="34">
        <v>0</v>
      </c>
      <c r="Z700" s="34">
        <v>0</v>
      </c>
      <c r="AA700" s="34">
        <v>0</v>
      </c>
      <c r="AB700" s="34">
        <v>0</v>
      </c>
      <c r="AC700" s="34">
        <v>1</v>
      </c>
      <c r="AD700" s="34">
        <v>2</v>
      </c>
      <c r="AE700" s="34">
        <v>0</v>
      </c>
      <c r="AF700" s="34">
        <v>12</v>
      </c>
      <c r="AG700" s="34">
        <v>0</v>
      </c>
      <c r="AH700" s="34">
        <v>0</v>
      </c>
      <c r="AI700" s="34">
        <v>0</v>
      </c>
      <c r="AJ700" s="34">
        <v>1</v>
      </c>
      <c r="AK700" s="34">
        <v>0</v>
      </c>
      <c r="AL700" s="34">
        <v>0</v>
      </c>
      <c r="AM700" s="34">
        <v>0</v>
      </c>
      <c r="AN700" s="34">
        <v>10</v>
      </c>
      <c r="AO700" s="34">
        <v>2</v>
      </c>
      <c r="AP700" s="34">
        <v>5</v>
      </c>
      <c r="AQ700" s="34">
        <v>1</v>
      </c>
      <c r="AR700" s="34">
        <v>4</v>
      </c>
      <c r="AS700" s="34">
        <v>1</v>
      </c>
      <c r="AT700" s="34">
        <v>81</v>
      </c>
      <c r="AU700" s="34">
        <v>0</v>
      </c>
      <c r="AV700" s="34">
        <v>6</v>
      </c>
      <c r="AW700" s="34">
        <v>0</v>
      </c>
      <c r="AX700" s="34">
        <v>1</v>
      </c>
      <c r="AY700" s="34">
        <v>2</v>
      </c>
      <c r="AZ700" s="34">
        <v>0</v>
      </c>
      <c r="BA700" s="34">
        <v>3</v>
      </c>
      <c r="BB700" s="34">
        <v>0</v>
      </c>
      <c r="BC700" s="34">
        <v>0</v>
      </c>
      <c r="BD700" s="34">
        <v>79</v>
      </c>
      <c r="BE700" s="48">
        <v>245</v>
      </c>
    </row>
    <row r="701" spans="1:57" x14ac:dyDescent="0.2">
      <c r="A701"/>
      <c r="B701" t="s">
        <v>1466</v>
      </c>
      <c r="C701" t="s">
        <v>920</v>
      </c>
      <c r="D701" s="34">
        <v>2</v>
      </c>
      <c r="E701" s="34">
        <v>0</v>
      </c>
      <c r="F701" s="34">
        <v>1</v>
      </c>
      <c r="G701" s="34">
        <v>0</v>
      </c>
      <c r="H701" s="34">
        <v>0</v>
      </c>
      <c r="I701" s="34">
        <v>0</v>
      </c>
      <c r="J701" s="34">
        <v>2</v>
      </c>
      <c r="K701" s="34">
        <v>0</v>
      </c>
      <c r="L701" s="34">
        <v>0</v>
      </c>
      <c r="M701" s="34">
        <v>1</v>
      </c>
      <c r="N701" s="34">
        <v>0</v>
      </c>
      <c r="O701" s="34">
        <v>0</v>
      </c>
      <c r="P701" s="34">
        <v>0</v>
      </c>
      <c r="Q701" s="34">
        <v>0</v>
      </c>
      <c r="R701" s="34">
        <v>0</v>
      </c>
      <c r="S701" s="34">
        <v>16</v>
      </c>
      <c r="T701" s="34">
        <v>1</v>
      </c>
      <c r="U701" s="34">
        <v>1</v>
      </c>
      <c r="V701" s="34">
        <v>0</v>
      </c>
      <c r="W701" s="34">
        <v>0</v>
      </c>
      <c r="X701" s="34">
        <v>1</v>
      </c>
      <c r="Y701" s="34">
        <v>0</v>
      </c>
      <c r="Z701" s="34">
        <v>1</v>
      </c>
      <c r="AA701" s="34">
        <v>0</v>
      </c>
      <c r="AB701" s="34">
        <v>0</v>
      </c>
      <c r="AC701" s="34">
        <v>2</v>
      </c>
      <c r="AD701" s="34">
        <v>0</v>
      </c>
      <c r="AE701" s="34">
        <v>0</v>
      </c>
      <c r="AF701" s="34">
        <v>13</v>
      </c>
      <c r="AG701" s="34">
        <v>0</v>
      </c>
      <c r="AH701" s="34">
        <v>0</v>
      </c>
      <c r="AI701" s="34">
        <v>0</v>
      </c>
      <c r="AJ701" s="34">
        <v>0</v>
      </c>
      <c r="AK701" s="34">
        <v>2</v>
      </c>
      <c r="AL701" s="34">
        <v>0</v>
      </c>
      <c r="AM701" s="34">
        <v>0</v>
      </c>
      <c r="AN701" s="34">
        <v>16</v>
      </c>
      <c r="AO701" s="34">
        <v>0</v>
      </c>
      <c r="AP701" s="34">
        <v>0</v>
      </c>
      <c r="AQ701" s="34">
        <v>1</v>
      </c>
      <c r="AR701" s="34">
        <v>3</v>
      </c>
      <c r="AS701" s="34">
        <v>3</v>
      </c>
      <c r="AT701" s="34">
        <v>75</v>
      </c>
      <c r="AU701" s="34">
        <v>0</v>
      </c>
      <c r="AV701" s="34">
        <v>3</v>
      </c>
      <c r="AW701" s="34">
        <v>2</v>
      </c>
      <c r="AX701" s="34">
        <v>1</v>
      </c>
      <c r="AY701" s="34">
        <v>0</v>
      </c>
      <c r="AZ701" s="34">
        <v>0</v>
      </c>
      <c r="BA701" s="34">
        <v>3</v>
      </c>
      <c r="BB701" s="34">
        <v>0</v>
      </c>
      <c r="BC701" s="34">
        <v>0</v>
      </c>
      <c r="BD701" s="34">
        <v>91</v>
      </c>
      <c r="BE701" s="48">
        <v>241</v>
      </c>
    </row>
    <row r="702" spans="1:57" x14ac:dyDescent="0.2">
      <c r="A702"/>
      <c r="B702" t="s">
        <v>1467</v>
      </c>
      <c r="C702" t="s">
        <v>920</v>
      </c>
      <c r="D702" s="34">
        <v>4</v>
      </c>
      <c r="E702" s="34">
        <v>0</v>
      </c>
      <c r="F702" s="34">
        <v>5</v>
      </c>
      <c r="G702" s="34">
        <v>0</v>
      </c>
      <c r="H702" s="34">
        <v>0</v>
      </c>
      <c r="I702" s="34">
        <v>0</v>
      </c>
      <c r="J702" s="34">
        <v>0</v>
      </c>
      <c r="K702" s="34">
        <v>0</v>
      </c>
      <c r="L702" s="34">
        <v>0</v>
      </c>
      <c r="M702" s="34">
        <v>3</v>
      </c>
      <c r="N702" s="34">
        <v>0</v>
      </c>
      <c r="O702" s="34">
        <v>0</v>
      </c>
      <c r="P702" s="34">
        <v>0</v>
      </c>
      <c r="Q702" s="34">
        <v>0</v>
      </c>
      <c r="R702" s="34">
        <v>0</v>
      </c>
      <c r="S702" s="34">
        <v>4</v>
      </c>
      <c r="T702" s="34">
        <v>0</v>
      </c>
      <c r="U702" s="34">
        <v>0</v>
      </c>
      <c r="V702" s="34">
        <v>0</v>
      </c>
      <c r="W702" s="34">
        <v>0</v>
      </c>
      <c r="X702" s="34">
        <v>0</v>
      </c>
      <c r="Y702" s="34">
        <v>0</v>
      </c>
      <c r="Z702" s="34">
        <v>0</v>
      </c>
      <c r="AA702" s="34">
        <v>0</v>
      </c>
      <c r="AB702" s="34">
        <v>0</v>
      </c>
      <c r="AC702" s="34">
        <v>2</v>
      </c>
      <c r="AD702" s="34">
        <v>0</v>
      </c>
      <c r="AE702" s="34">
        <v>0</v>
      </c>
      <c r="AF702" s="34">
        <v>3</v>
      </c>
      <c r="AG702" s="34">
        <v>0</v>
      </c>
      <c r="AH702" s="34">
        <v>0</v>
      </c>
      <c r="AI702" s="34">
        <v>0</v>
      </c>
      <c r="AJ702" s="34">
        <v>0</v>
      </c>
      <c r="AK702" s="34">
        <v>0</v>
      </c>
      <c r="AL702" s="34">
        <v>0</v>
      </c>
      <c r="AM702" s="34">
        <v>0</v>
      </c>
      <c r="AN702" s="34">
        <v>3</v>
      </c>
      <c r="AO702" s="34">
        <v>0</v>
      </c>
      <c r="AP702" s="34">
        <v>0</v>
      </c>
      <c r="AQ702" s="34">
        <v>0</v>
      </c>
      <c r="AR702" s="34">
        <v>0</v>
      </c>
      <c r="AS702" s="34">
        <v>0</v>
      </c>
      <c r="AT702" s="34">
        <v>51</v>
      </c>
      <c r="AU702" s="34">
        <v>0</v>
      </c>
      <c r="AV702" s="34">
        <v>0</v>
      </c>
      <c r="AW702" s="34">
        <v>0</v>
      </c>
      <c r="AX702" s="34">
        <v>0</v>
      </c>
      <c r="AY702" s="34">
        <v>0</v>
      </c>
      <c r="AZ702" s="34">
        <v>0</v>
      </c>
      <c r="BA702" s="34">
        <v>0</v>
      </c>
      <c r="BB702" s="34">
        <v>2</v>
      </c>
      <c r="BC702" s="34">
        <v>0</v>
      </c>
      <c r="BD702" s="34">
        <v>39</v>
      </c>
      <c r="BE702" s="48">
        <v>116</v>
      </c>
    </row>
    <row r="703" spans="1:57" x14ac:dyDescent="0.2">
      <c r="A703"/>
      <c r="B703" t="s">
        <v>1468</v>
      </c>
      <c r="C703" t="s">
        <v>920</v>
      </c>
      <c r="D703" s="34">
        <v>29</v>
      </c>
      <c r="E703" s="34">
        <v>1</v>
      </c>
      <c r="F703" s="34">
        <v>75</v>
      </c>
      <c r="G703" s="34">
        <v>1</v>
      </c>
      <c r="H703" s="34">
        <v>5</v>
      </c>
      <c r="I703" s="34">
        <v>3</v>
      </c>
      <c r="J703" s="34">
        <v>0</v>
      </c>
      <c r="K703" s="34">
        <v>4</v>
      </c>
      <c r="L703" s="34">
        <v>6</v>
      </c>
      <c r="M703" s="34">
        <v>15</v>
      </c>
      <c r="N703" s="34">
        <v>1</v>
      </c>
      <c r="O703" s="34">
        <v>0</v>
      </c>
      <c r="P703" s="34">
        <v>1</v>
      </c>
      <c r="Q703" s="34">
        <v>0</v>
      </c>
      <c r="R703" s="34">
        <v>1</v>
      </c>
      <c r="S703" s="34">
        <v>118</v>
      </c>
      <c r="T703" s="34">
        <v>4</v>
      </c>
      <c r="U703" s="34">
        <v>3</v>
      </c>
      <c r="V703" s="34">
        <v>9</v>
      </c>
      <c r="W703" s="34">
        <v>0</v>
      </c>
      <c r="X703" s="34">
        <v>5</v>
      </c>
      <c r="Y703" s="34">
        <v>2</v>
      </c>
      <c r="Z703" s="34">
        <v>1</v>
      </c>
      <c r="AA703" s="34">
        <v>0</v>
      </c>
      <c r="AB703" s="34">
        <v>7</v>
      </c>
      <c r="AC703" s="34">
        <v>20</v>
      </c>
      <c r="AD703" s="34">
        <v>1</v>
      </c>
      <c r="AE703" s="34">
        <v>4</v>
      </c>
      <c r="AF703" s="34">
        <v>102</v>
      </c>
      <c r="AG703" s="34">
        <v>22</v>
      </c>
      <c r="AH703" s="34">
        <v>0</v>
      </c>
      <c r="AI703" s="34">
        <v>1</v>
      </c>
      <c r="AJ703" s="34">
        <v>18</v>
      </c>
      <c r="AK703" s="34">
        <v>1</v>
      </c>
      <c r="AL703" s="34">
        <v>4</v>
      </c>
      <c r="AM703" s="34">
        <v>1</v>
      </c>
      <c r="AN703" s="34">
        <v>82</v>
      </c>
      <c r="AO703" s="34">
        <v>8</v>
      </c>
      <c r="AP703" s="34">
        <v>2</v>
      </c>
      <c r="AQ703" s="34">
        <v>3</v>
      </c>
      <c r="AR703" s="34">
        <v>19</v>
      </c>
      <c r="AS703" s="34">
        <v>5</v>
      </c>
      <c r="AT703" s="34">
        <v>138</v>
      </c>
      <c r="AU703" s="34">
        <v>0</v>
      </c>
      <c r="AV703" s="34">
        <v>3</v>
      </c>
      <c r="AW703" s="34">
        <v>2</v>
      </c>
      <c r="AX703" s="34">
        <v>0</v>
      </c>
      <c r="AY703" s="34">
        <v>2</v>
      </c>
      <c r="AZ703" s="34">
        <v>0</v>
      </c>
      <c r="BA703" s="34">
        <v>0</v>
      </c>
      <c r="BB703" s="34">
        <v>5</v>
      </c>
      <c r="BC703" s="34">
        <v>0</v>
      </c>
      <c r="BD703" s="34">
        <v>697</v>
      </c>
      <c r="BE703" s="48">
        <v>1431</v>
      </c>
    </row>
    <row r="704" spans="1:57" x14ac:dyDescent="0.2">
      <c r="A704"/>
      <c r="B704" t="s">
        <v>1469</v>
      </c>
      <c r="C704" t="s">
        <v>920</v>
      </c>
      <c r="D704" s="34">
        <v>18</v>
      </c>
      <c r="E704" s="34">
        <v>3</v>
      </c>
      <c r="F704" s="34">
        <v>18</v>
      </c>
      <c r="G704" s="34">
        <v>0</v>
      </c>
      <c r="H704" s="34">
        <v>0</v>
      </c>
      <c r="I704" s="34">
        <v>0</v>
      </c>
      <c r="J704" s="34">
        <v>0</v>
      </c>
      <c r="K704" s="34">
        <v>0</v>
      </c>
      <c r="L704" s="34">
        <v>0</v>
      </c>
      <c r="M704" s="34">
        <v>8</v>
      </c>
      <c r="N704" s="34">
        <v>0</v>
      </c>
      <c r="O704" s="34">
        <v>0</v>
      </c>
      <c r="P704" s="34">
        <v>0</v>
      </c>
      <c r="Q704" s="34">
        <v>1</v>
      </c>
      <c r="R704" s="34">
        <v>2</v>
      </c>
      <c r="S704" s="34">
        <v>13</v>
      </c>
      <c r="T704" s="34">
        <v>1</v>
      </c>
      <c r="U704" s="34">
        <v>1</v>
      </c>
      <c r="V704" s="34">
        <v>2</v>
      </c>
      <c r="W704" s="34">
        <v>0</v>
      </c>
      <c r="X704" s="34">
        <v>0</v>
      </c>
      <c r="Y704" s="34">
        <v>5</v>
      </c>
      <c r="Z704" s="34">
        <v>0</v>
      </c>
      <c r="AA704" s="34">
        <v>0</v>
      </c>
      <c r="AB704" s="34">
        <v>1</v>
      </c>
      <c r="AC704" s="34">
        <v>8</v>
      </c>
      <c r="AD704" s="34">
        <v>0</v>
      </c>
      <c r="AE704" s="34">
        <v>2</v>
      </c>
      <c r="AF704" s="34">
        <v>12</v>
      </c>
      <c r="AG704" s="34">
        <v>0</v>
      </c>
      <c r="AH704" s="34">
        <v>0</v>
      </c>
      <c r="AI704" s="34">
        <v>0</v>
      </c>
      <c r="AJ704" s="34">
        <v>2</v>
      </c>
      <c r="AK704" s="34">
        <v>1</v>
      </c>
      <c r="AL704" s="34">
        <v>0</v>
      </c>
      <c r="AM704" s="34">
        <v>0</v>
      </c>
      <c r="AN704" s="34">
        <v>25</v>
      </c>
      <c r="AO704" s="34">
        <v>0</v>
      </c>
      <c r="AP704" s="34">
        <v>0</v>
      </c>
      <c r="AQ704" s="34">
        <v>0</v>
      </c>
      <c r="AR704" s="34">
        <v>2</v>
      </c>
      <c r="AS704" s="34">
        <v>1</v>
      </c>
      <c r="AT704" s="34">
        <v>86</v>
      </c>
      <c r="AU704" s="34">
        <v>0</v>
      </c>
      <c r="AV704" s="34">
        <v>6</v>
      </c>
      <c r="AW704" s="34">
        <v>3</v>
      </c>
      <c r="AX704" s="34">
        <v>6</v>
      </c>
      <c r="AY704" s="34">
        <v>1</v>
      </c>
      <c r="AZ704" s="34">
        <v>0</v>
      </c>
      <c r="BA704" s="34">
        <v>0</v>
      </c>
      <c r="BB704" s="34">
        <v>1</v>
      </c>
      <c r="BC704" s="34">
        <v>0</v>
      </c>
      <c r="BD704" s="34">
        <v>153</v>
      </c>
      <c r="BE704" s="48">
        <v>382</v>
      </c>
    </row>
    <row r="705" spans="1:57" x14ac:dyDescent="0.2">
      <c r="A705"/>
      <c r="B705" t="s">
        <v>1470</v>
      </c>
      <c r="C705" t="s">
        <v>920</v>
      </c>
      <c r="D705" s="34">
        <v>4</v>
      </c>
      <c r="E705" s="34">
        <v>0</v>
      </c>
      <c r="F705" s="34">
        <v>13</v>
      </c>
      <c r="G705" s="34">
        <v>1</v>
      </c>
      <c r="H705" s="34">
        <v>1</v>
      </c>
      <c r="I705" s="34">
        <v>0</v>
      </c>
      <c r="J705" s="34">
        <v>0</v>
      </c>
      <c r="K705" s="34">
        <v>1</v>
      </c>
      <c r="L705" s="34">
        <v>0</v>
      </c>
      <c r="M705" s="34">
        <v>4</v>
      </c>
      <c r="N705" s="34">
        <v>0</v>
      </c>
      <c r="O705" s="34">
        <v>0</v>
      </c>
      <c r="P705" s="34">
        <v>0</v>
      </c>
      <c r="Q705" s="34">
        <v>0</v>
      </c>
      <c r="R705" s="34">
        <v>0</v>
      </c>
      <c r="S705" s="34">
        <v>16</v>
      </c>
      <c r="T705" s="34">
        <v>0</v>
      </c>
      <c r="U705" s="34">
        <v>2</v>
      </c>
      <c r="V705" s="34">
        <v>0</v>
      </c>
      <c r="W705" s="34">
        <v>0</v>
      </c>
      <c r="X705" s="34">
        <v>3</v>
      </c>
      <c r="Y705" s="34">
        <v>1</v>
      </c>
      <c r="Z705" s="34">
        <v>0</v>
      </c>
      <c r="AA705" s="34">
        <v>1</v>
      </c>
      <c r="AB705" s="34">
        <v>0</v>
      </c>
      <c r="AC705" s="34">
        <v>2</v>
      </c>
      <c r="AD705" s="34">
        <v>0</v>
      </c>
      <c r="AE705" s="34">
        <v>0</v>
      </c>
      <c r="AF705" s="34">
        <v>20</v>
      </c>
      <c r="AG705" s="34">
        <v>1</v>
      </c>
      <c r="AH705" s="34">
        <v>0</v>
      </c>
      <c r="AI705" s="34">
        <v>0</v>
      </c>
      <c r="AJ705" s="34">
        <v>1</v>
      </c>
      <c r="AK705" s="34">
        <v>0</v>
      </c>
      <c r="AL705" s="34">
        <v>0</v>
      </c>
      <c r="AM705" s="34">
        <v>1</v>
      </c>
      <c r="AN705" s="34">
        <v>21</v>
      </c>
      <c r="AO705" s="34">
        <v>0</v>
      </c>
      <c r="AP705" s="34">
        <v>0</v>
      </c>
      <c r="AQ705" s="34">
        <v>0</v>
      </c>
      <c r="AR705" s="34">
        <v>5</v>
      </c>
      <c r="AS705" s="34">
        <v>0</v>
      </c>
      <c r="AT705" s="34">
        <v>80</v>
      </c>
      <c r="AU705" s="34">
        <v>1</v>
      </c>
      <c r="AV705" s="34">
        <v>0</v>
      </c>
      <c r="AW705" s="34">
        <v>0</v>
      </c>
      <c r="AX705" s="34">
        <v>1</v>
      </c>
      <c r="AY705" s="34">
        <v>0</v>
      </c>
      <c r="AZ705" s="34">
        <v>0</v>
      </c>
      <c r="BA705" s="34">
        <v>0</v>
      </c>
      <c r="BB705" s="34">
        <v>3</v>
      </c>
      <c r="BC705" s="34">
        <v>0</v>
      </c>
      <c r="BD705" s="34">
        <v>136</v>
      </c>
      <c r="BE705" s="48">
        <v>319</v>
      </c>
    </row>
    <row r="706" spans="1:57" s="127" customFormat="1" x14ac:dyDescent="0.2">
      <c r="A706" s="35"/>
      <c r="B706" s="35" t="s">
        <v>0</v>
      </c>
      <c r="C706" s="35" t="s">
        <v>920</v>
      </c>
      <c r="D706" s="62">
        <v>168</v>
      </c>
      <c r="E706" s="62">
        <v>4</v>
      </c>
      <c r="F706" s="62">
        <v>628</v>
      </c>
      <c r="G706" s="62">
        <v>12</v>
      </c>
      <c r="H706" s="62">
        <v>28</v>
      </c>
      <c r="I706" s="62">
        <v>22</v>
      </c>
      <c r="J706" s="62">
        <v>10</v>
      </c>
      <c r="K706" s="62">
        <v>33</v>
      </c>
      <c r="L706" s="62">
        <v>43</v>
      </c>
      <c r="M706" s="62">
        <v>114</v>
      </c>
      <c r="N706" s="62">
        <v>10</v>
      </c>
      <c r="O706" s="62">
        <v>2</v>
      </c>
      <c r="P706" s="62">
        <v>2</v>
      </c>
      <c r="Q706" s="62">
        <v>3</v>
      </c>
      <c r="R706" s="62">
        <v>7</v>
      </c>
      <c r="S706" s="62">
        <v>502</v>
      </c>
      <c r="T706" s="62">
        <v>10</v>
      </c>
      <c r="U706" s="62">
        <v>29</v>
      </c>
      <c r="V706" s="62">
        <v>35</v>
      </c>
      <c r="W706" s="62">
        <v>3</v>
      </c>
      <c r="X706" s="62">
        <v>34</v>
      </c>
      <c r="Y706" s="62">
        <v>16</v>
      </c>
      <c r="Z706" s="62">
        <v>6</v>
      </c>
      <c r="AA706" s="62">
        <v>4</v>
      </c>
      <c r="AB706" s="62">
        <v>11</v>
      </c>
      <c r="AC706" s="62">
        <v>286</v>
      </c>
      <c r="AD706" s="62">
        <v>35</v>
      </c>
      <c r="AE706" s="62">
        <v>35</v>
      </c>
      <c r="AF706" s="62">
        <v>586</v>
      </c>
      <c r="AG706" s="62">
        <v>122</v>
      </c>
      <c r="AH706" s="62">
        <v>3</v>
      </c>
      <c r="AI706" s="62">
        <v>9</v>
      </c>
      <c r="AJ706" s="62">
        <v>53</v>
      </c>
      <c r="AK706" s="62">
        <v>21</v>
      </c>
      <c r="AL706" s="62">
        <v>11</v>
      </c>
      <c r="AM706" s="62">
        <v>9</v>
      </c>
      <c r="AN706" s="62">
        <v>414</v>
      </c>
      <c r="AO706" s="62">
        <v>20</v>
      </c>
      <c r="AP706" s="62">
        <v>11</v>
      </c>
      <c r="AQ706" s="62">
        <v>10</v>
      </c>
      <c r="AR706" s="62">
        <v>83</v>
      </c>
      <c r="AS706" s="62">
        <v>13</v>
      </c>
      <c r="AT706" s="62">
        <v>1584</v>
      </c>
      <c r="AU706" s="62">
        <v>11</v>
      </c>
      <c r="AV706" s="62">
        <v>32</v>
      </c>
      <c r="AW706" s="62">
        <v>53</v>
      </c>
      <c r="AX706" s="62">
        <v>28</v>
      </c>
      <c r="AY706" s="62">
        <v>10</v>
      </c>
      <c r="AZ706" s="62">
        <v>0</v>
      </c>
      <c r="BA706" s="62">
        <v>30</v>
      </c>
      <c r="BB706" s="62">
        <v>28</v>
      </c>
      <c r="BC706" s="62">
        <v>2</v>
      </c>
      <c r="BD706" s="62">
        <v>4078</v>
      </c>
      <c r="BE706" s="170">
        <v>9313</v>
      </c>
    </row>
    <row r="707" spans="1:57" x14ac:dyDescent="0.2">
      <c r="A707"/>
      <c r="B707" t="s">
        <v>1471</v>
      </c>
      <c r="C707" t="s">
        <v>922</v>
      </c>
      <c r="D707" s="34">
        <v>48</v>
      </c>
      <c r="E707" s="34">
        <v>0</v>
      </c>
      <c r="F707" s="34">
        <v>63</v>
      </c>
      <c r="G707" s="34">
        <v>0</v>
      </c>
      <c r="H707" s="34">
        <v>0</v>
      </c>
      <c r="I707" s="34">
        <v>1</v>
      </c>
      <c r="J707" s="34">
        <v>0</v>
      </c>
      <c r="K707" s="34">
        <v>2</v>
      </c>
      <c r="L707" s="34">
        <v>4</v>
      </c>
      <c r="M707" s="34">
        <v>42</v>
      </c>
      <c r="N707" s="34">
        <v>1</v>
      </c>
      <c r="O707" s="34">
        <v>1</v>
      </c>
      <c r="P707" s="34">
        <v>0</v>
      </c>
      <c r="Q707" s="34">
        <v>0</v>
      </c>
      <c r="R707" s="34">
        <v>0</v>
      </c>
      <c r="S707" s="34">
        <v>25</v>
      </c>
      <c r="T707" s="34">
        <v>2</v>
      </c>
      <c r="U707" s="34">
        <v>5</v>
      </c>
      <c r="V707" s="34">
        <v>0</v>
      </c>
      <c r="W707" s="34">
        <v>0</v>
      </c>
      <c r="X707" s="34">
        <v>4</v>
      </c>
      <c r="Y707" s="34">
        <v>1</v>
      </c>
      <c r="Z707" s="34">
        <v>0</v>
      </c>
      <c r="AA707" s="34">
        <v>0</v>
      </c>
      <c r="AB707" s="34">
        <v>0</v>
      </c>
      <c r="AC707" s="34">
        <v>23</v>
      </c>
      <c r="AD707" s="34">
        <v>1</v>
      </c>
      <c r="AE707" s="34">
        <v>0</v>
      </c>
      <c r="AF707" s="34">
        <v>119</v>
      </c>
      <c r="AG707" s="34">
        <v>23</v>
      </c>
      <c r="AH707" s="34">
        <v>0</v>
      </c>
      <c r="AI707" s="34">
        <v>0</v>
      </c>
      <c r="AJ707" s="34">
        <v>18</v>
      </c>
      <c r="AK707" s="34">
        <v>3</v>
      </c>
      <c r="AL707" s="34">
        <v>8</v>
      </c>
      <c r="AM707" s="34">
        <v>1</v>
      </c>
      <c r="AN707" s="34">
        <v>46</v>
      </c>
      <c r="AO707" s="34">
        <v>2</v>
      </c>
      <c r="AP707" s="34">
        <v>0</v>
      </c>
      <c r="AQ707" s="34">
        <v>0</v>
      </c>
      <c r="AR707" s="34">
        <v>2</v>
      </c>
      <c r="AS707" s="34">
        <v>3</v>
      </c>
      <c r="AT707" s="34">
        <v>12</v>
      </c>
      <c r="AU707" s="34">
        <v>28</v>
      </c>
      <c r="AV707" s="34">
        <v>0</v>
      </c>
      <c r="AW707" s="34">
        <v>7</v>
      </c>
      <c r="AX707" s="34">
        <v>1</v>
      </c>
      <c r="AY707" s="34">
        <v>0</v>
      </c>
      <c r="AZ707" s="34">
        <v>0</v>
      </c>
      <c r="BA707" s="34">
        <v>2</v>
      </c>
      <c r="BB707" s="34">
        <v>2</v>
      </c>
      <c r="BC707" s="34">
        <v>0</v>
      </c>
      <c r="BD707" s="34">
        <v>406</v>
      </c>
      <c r="BE707" s="48">
        <v>906</v>
      </c>
    </row>
    <row r="708" spans="1:57" x14ac:dyDescent="0.2">
      <c r="A708"/>
      <c r="B708" t="s">
        <v>1472</v>
      </c>
      <c r="C708" t="s">
        <v>922</v>
      </c>
      <c r="D708" s="34">
        <v>18</v>
      </c>
      <c r="E708" s="34">
        <v>0</v>
      </c>
      <c r="F708" s="34">
        <v>15</v>
      </c>
      <c r="G708" s="34">
        <v>0</v>
      </c>
      <c r="H708" s="34">
        <v>0</v>
      </c>
      <c r="I708" s="34">
        <v>0</v>
      </c>
      <c r="J708" s="34">
        <v>0</v>
      </c>
      <c r="K708" s="34">
        <v>2</v>
      </c>
      <c r="L708" s="34">
        <v>0</v>
      </c>
      <c r="M708" s="34">
        <v>7</v>
      </c>
      <c r="N708" s="34">
        <v>0</v>
      </c>
      <c r="O708" s="34">
        <v>0</v>
      </c>
      <c r="P708" s="34">
        <v>0</v>
      </c>
      <c r="Q708" s="34">
        <v>0</v>
      </c>
      <c r="R708" s="34">
        <v>0</v>
      </c>
      <c r="S708" s="34">
        <v>16</v>
      </c>
      <c r="T708" s="34">
        <v>0</v>
      </c>
      <c r="U708" s="34">
        <v>0</v>
      </c>
      <c r="V708" s="34">
        <v>1</v>
      </c>
      <c r="W708" s="34">
        <v>0</v>
      </c>
      <c r="X708" s="34">
        <v>0</v>
      </c>
      <c r="Y708" s="34">
        <v>1</v>
      </c>
      <c r="Z708" s="34">
        <v>0</v>
      </c>
      <c r="AA708" s="34">
        <v>0</v>
      </c>
      <c r="AB708" s="34">
        <v>0</v>
      </c>
      <c r="AC708" s="34">
        <v>9</v>
      </c>
      <c r="AD708" s="34">
        <v>0</v>
      </c>
      <c r="AE708" s="34">
        <v>2</v>
      </c>
      <c r="AF708" s="34">
        <v>15</v>
      </c>
      <c r="AG708" s="34">
        <v>0</v>
      </c>
      <c r="AH708" s="34">
        <v>0</v>
      </c>
      <c r="AI708" s="34">
        <v>2</v>
      </c>
      <c r="AJ708" s="34">
        <v>0</v>
      </c>
      <c r="AK708" s="34">
        <v>0</v>
      </c>
      <c r="AL708" s="34">
        <v>0</v>
      </c>
      <c r="AM708" s="34">
        <v>0</v>
      </c>
      <c r="AN708" s="34">
        <v>8</v>
      </c>
      <c r="AO708" s="34">
        <v>0</v>
      </c>
      <c r="AP708" s="34">
        <v>0</v>
      </c>
      <c r="AQ708" s="34">
        <v>0</v>
      </c>
      <c r="AR708" s="34">
        <v>1</v>
      </c>
      <c r="AS708" s="34">
        <v>0</v>
      </c>
      <c r="AT708" s="34">
        <v>8</v>
      </c>
      <c r="AU708" s="34">
        <v>20</v>
      </c>
      <c r="AV708" s="34">
        <v>1</v>
      </c>
      <c r="AW708" s="34">
        <v>2</v>
      </c>
      <c r="AX708" s="34">
        <v>1</v>
      </c>
      <c r="AY708" s="34">
        <v>0</v>
      </c>
      <c r="AZ708" s="34">
        <v>0</v>
      </c>
      <c r="BA708" s="34">
        <v>0</v>
      </c>
      <c r="BB708" s="34">
        <v>3</v>
      </c>
      <c r="BC708" s="34">
        <v>0</v>
      </c>
      <c r="BD708" s="34">
        <v>84</v>
      </c>
      <c r="BE708" s="48">
        <v>216</v>
      </c>
    </row>
    <row r="709" spans="1:57" x14ac:dyDescent="0.2">
      <c r="A709"/>
      <c r="B709" t="s">
        <v>1473</v>
      </c>
      <c r="C709" t="s">
        <v>922</v>
      </c>
      <c r="D709" s="34">
        <v>12</v>
      </c>
      <c r="E709" s="34">
        <v>0</v>
      </c>
      <c r="F709" s="34">
        <v>3</v>
      </c>
      <c r="G709" s="34">
        <v>0</v>
      </c>
      <c r="H709" s="34">
        <v>0</v>
      </c>
      <c r="I709" s="34">
        <v>0</v>
      </c>
      <c r="J709" s="34">
        <v>0</v>
      </c>
      <c r="K709" s="34">
        <v>0</v>
      </c>
      <c r="L709" s="34">
        <v>0</v>
      </c>
      <c r="M709" s="34">
        <v>2</v>
      </c>
      <c r="N709" s="34">
        <v>0</v>
      </c>
      <c r="O709" s="34">
        <v>0</v>
      </c>
      <c r="P709" s="34">
        <v>0</v>
      </c>
      <c r="Q709" s="34">
        <v>0</v>
      </c>
      <c r="R709" s="34">
        <v>0</v>
      </c>
      <c r="S709" s="34">
        <v>2</v>
      </c>
      <c r="T709" s="34">
        <v>1</v>
      </c>
      <c r="U709" s="34">
        <v>0</v>
      </c>
      <c r="V709" s="34">
        <v>0</v>
      </c>
      <c r="W709" s="34">
        <v>0</v>
      </c>
      <c r="X709" s="34">
        <v>0</v>
      </c>
      <c r="Y709" s="34">
        <v>2</v>
      </c>
      <c r="Z709" s="34">
        <v>0</v>
      </c>
      <c r="AA709" s="34">
        <v>0</v>
      </c>
      <c r="AB709" s="34">
        <v>0</v>
      </c>
      <c r="AC709" s="34">
        <v>0</v>
      </c>
      <c r="AD709" s="34">
        <v>0</v>
      </c>
      <c r="AE709" s="34">
        <v>0</v>
      </c>
      <c r="AF709" s="34">
        <v>4</v>
      </c>
      <c r="AG709" s="34">
        <v>1</v>
      </c>
      <c r="AH709" s="34">
        <v>0</v>
      </c>
      <c r="AI709" s="34">
        <v>0</v>
      </c>
      <c r="AJ709" s="34">
        <v>0</v>
      </c>
      <c r="AK709" s="34">
        <v>0</v>
      </c>
      <c r="AL709" s="34">
        <v>0</v>
      </c>
      <c r="AM709" s="34">
        <v>0</v>
      </c>
      <c r="AN709" s="34">
        <v>4</v>
      </c>
      <c r="AO709" s="34">
        <v>0</v>
      </c>
      <c r="AP709" s="34">
        <v>0</v>
      </c>
      <c r="AQ709" s="34">
        <v>0</v>
      </c>
      <c r="AR709" s="34">
        <v>1</v>
      </c>
      <c r="AS709" s="34">
        <v>0</v>
      </c>
      <c r="AT709" s="34">
        <v>0</v>
      </c>
      <c r="AU709" s="34">
        <v>14</v>
      </c>
      <c r="AV709" s="34">
        <v>6</v>
      </c>
      <c r="AW709" s="34">
        <v>0</v>
      </c>
      <c r="AX709" s="34">
        <v>0</v>
      </c>
      <c r="AY709" s="34">
        <v>0</v>
      </c>
      <c r="AZ709" s="34">
        <v>0</v>
      </c>
      <c r="BA709" s="34">
        <v>2</v>
      </c>
      <c r="BB709" s="34">
        <v>1</v>
      </c>
      <c r="BC709" s="34">
        <v>0</v>
      </c>
      <c r="BD709" s="34">
        <v>40</v>
      </c>
      <c r="BE709" s="48">
        <v>95</v>
      </c>
    </row>
    <row r="710" spans="1:57" x14ac:dyDescent="0.2">
      <c r="A710"/>
      <c r="B710" t="s">
        <v>1474</v>
      </c>
      <c r="C710" t="s">
        <v>922</v>
      </c>
      <c r="D710" s="34">
        <v>12</v>
      </c>
      <c r="E710" s="34">
        <v>0</v>
      </c>
      <c r="F710" s="34">
        <v>14</v>
      </c>
      <c r="G710" s="34">
        <v>0</v>
      </c>
      <c r="H710" s="34">
        <v>0</v>
      </c>
      <c r="I710" s="34">
        <v>0</v>
      </c>
      <c r="J710" s="34">
        <v>0</v>
      </c>
      <c r="K710" s="34">
        <v>1</v>
      </c>
      <c r="L710" s="34">
        <v>1</v>
      </c>
      <c r="M710" s="34">
        <v>12</v>
      </c>
      <c r="N710" s="34">
        <v>0</v>
      </c>
      <c r="O710" s="34">
        <v>1</v>
      </c>
      <c r="P710" s="34">
        <v>0</v>
      </c>
      <c r="Q710" s="34">
        <v>0</v>
      </c>
      <c r="R710" s="34">
        <v>0</v>
      </c>
      <c r="S710" s="34">
        <v>11</v>
      </c>
      <c r="T710" s="34">
        <v>0</v>
      </c>
      <c r="U710" s="34">
        <v>0</v>
      </c>
      <c r="V710" s="34">
        <v>1</v>
      </c>
      <c r="W710" s="34">
        <v>0</v>
      </c>
      <c r="X710" s="34">
        <v>0</v>
      </c>
      <c r="Y710" s="34">
        <v>0</v>
      </c>
      <c r="Z710" s="34">
        <v>0</v>
      </c>
      <c r="AA710" s="34">
        <v>0</v>
      </c>
      <c r="AB710" s="34">
        <v>0</v>
      </c>
      <c r="AC710" s="34">
        <v>7</v>
      </c>
      <c r="AD710" s="34">
        <v>0</v>
      </c>
      <c r="AE710" s="34">
        <v>2</v>
      </c>
      <c r="AF710" s="34">
        <v>13</v>
      </c>
      <c r="AG710" s="34">
        <v>1</v>
      </c>
      <c r="AH710" s="34">
        <v>0</v>
      </c>
      <c r="AI710" s="34">
        <v>0</v>
      </c>
      <c r="AJ710" s="34">
        <v>0</v>
      </c>
      <c r="AK710" s="34">
        <v>0</v>
      </c>
      <c r="AL710" s="34">
        <v>0</v>
      </c>
      <c r="AM710" s="34">
        <v>0</v>
      </c>
      <c r="AN710" s="34">
        <v>12</v>
      </c>
      <c r="AO710" s="34">
        <v>0</v>
      </c>
      <c r="AP710" s="34">
        <v>0</v>
      </c>
      <c r="AQ710" s="34">
        <v>0</v>
      </c>
      <c r="AR710" s="34">
        <v>2</v>
      </c>
      <c r="AS710" s="34">
        <v>0</v>
      </c>
      <c r="AT710" s="34">
        <v>2</v>
      </c>
      <c r="AU710" s="34">
        <v>28</v>
      </c>
      <c r="AV710" s="34">
        <v>0</v>
      </c>
      <c r="AW710" s="34">
        <v>1</v>
      </c>
      <c r="AX710" s="34">
        <v>0</v>
      </c>
      <c r="AY710" s="34">
        <v>0</v>
      </c>
      <c r="AZ710" s="34">
        <v>0</v>
      </c>
      <c r="BA710" s="34">
        <v>0</v>
      </c>
      <c r="BB710" s="34">
        <v>3</v>
      </c>
      <c r="BC710" s="34">
        <v>0</v>
      </c>
      <c r="BD710" s="34">
        <v>108</v>
      </c>
      <c r="BE710" s="48">
        <v>232</v>
      </c>
    </row>
    <row r="711" spans="1:57" x14ac:dyDescent="0.2">
      <c r="A711"/>
      <c r="B711" t="s">
        <v>1475</v>
      </c>
      <c r="C711" t="s">
        <v>922</v>
      </c>
      <c r="D711" s="34">
        <v>26</v>
      </c>
      <c r="E711" s="34">
        <v>4</v>
      </c>
      <c r="F711" s="34">
        <v>6</v>
      </c>
      <c r="G711" s="34">
        <v>0</v>
      </c>
      <c r="H711" s="34">
        <v>0</v>
      </c>
      <c r="I711" s="34">
        <v>0</v>
      </c>
      <c r="J711" s="34">
        <v>0</v>
      </c>
      <c r="K711" s="34">
        <v>0</v>
      </c>
      <c r="L711" s="34">
        <v>2</v>
      </c>
      <c r="M711" s="34">
        <v>10</v>
      </c>
      <c r="N711" s="34">
        <v>1</v>
      </c>
      <c r="O711" s="34">
        <v>0</v>
      </c>
      <c r="P711" s="34">
        <v>0</v>
      </c>
      <c r="Q711" s="34">
        <v>1</v>
      </c>
      <c r="R711" s="34">
        <v>2</v>
      </c>
      <c r="S711" s="34">
        <v>32</v>
      </c>
      <c r="T711" s="34">
        <v>0</v>
      </c>
      <c r="U711" s="34">
        <v>1</v>
      </c>
      <c r="V711" s="34">
        <v>2</v>
      </c>
      <c r="W711" s="34">
        <v>2</v>
      </c>
      <c r="X711" s="34">
        <v>1</v>
      </c>
      <c r="Y711" s="34">
        <v>0</v>
      </c>
      <c r="Z711" s="34">
        <v>0</v>
      </c>
      <c r="AA711" s="34">
        <v>0</v>
      </c>
      <c r="AB711" s="34">
        <v>0</v>
      </c>
      <c r="AC711" s="34">
        <v>4</v>
      </c>
      <c r="AD711" s="34">
        <v>0</v>
      </c>
      <c r="AE711" s="34">
        <v>0</v>
      </c>
      <c r="AF711" s="34">
        <v>9</v>
      </c>
      <c r="AG711" s="34">
        <v>1</v>
      </c>
      <c r="AH711" s="34">
        <v>0</v>
      </c>
      <c r="AI711" s="34">
        <v>1</v>
      </c>
      <c r="AJ711" s="34">
        <v>0</v>
      </c>
      <c r="AK711" s="34">
        <v>0</v>
      </c>
      <c r="AL711" s="34">
        <v>0</v>
      </c>
      <c r="AM711" s="34">
        <v>0</v>
      </c>
      <c r="AN711" s="34">
        <v>9</v>
      </c>
      <c r="AO711" s="34">
        <v>1</v>
      </c>
      <c r="AP711" s="34">
        <v>0</v>
      </c>
      <c r="AQ711" s="34">
        <v>0</v>
      </c>
      <c r="AR711" s="34">
        <v>2</v>
      </c>
      <c r="AS711" s="34">
        <v>0</v>
      </c>
      <c r="AT711" s="34">
        <v>2</v>
      </c>
      <c r="AU711" s="34">
        <v>16</v>
      </c>
      <c r="AV711" s="34">
        <v>7</v>
      </c>
      <c r="AW711" s="34">
        <v>6</v>
      </c>
      <c r="AX711" s="34">
        <v>8</v>
      </c>
      <c r="AY711" s="34">
        <v>5</v>
      </c>
      <c r="AZ711" s="34">
        <v>0</v>
      </c>
      <c r="BA711" s="34">
        <v>3</v>
      </c>
      <c r="BB711" s="34">
        <v>1</v>
      </c>
      <c r="BC711" s="34">
        <v>0</v>
      </c>
      <c r="BD711" s="34">
        <v>191</v>
      </c>
      <c r="BE711" s="48">
        <v>356</v>
      </c>
    </row>
    <row r="712" spans="1:57" x14ac:dyDescent="0.2">
      <c r="A712"/>
      <c r="B712" t="s">
        <v>1476</v>
      </c>
      <c r="C712" t="s">
        <v>922</v>
      </c>
      <c r="D712" s="34">
        <v>19</v>
      </c>
      <c r="E712" s="34">
        <v>0</v>
      </c>
      <c r="F712" s="34">
        <v>5</v>
      </c>
      <c r="G712" s="34">
        <v>0</v>
      </c>
      <c r="H712" s="34">
        <v>2</v>
      </c>
      <c r="I712" s="34">
        <v>0</v>
      </c>
      <c r="J712" s="34">
        <v>0</v>
      </c>
      <c r="K712" s="34">
        <v>0</v>
      </c>
      <c r="L712" s="34">
        <v>0</v>
      </c>
      <c r="M712" s="34">
        <v>2</v>
      </c>
      <c r="N712" s="34">
        <v>0</v>
      </c>
      <c r="O712" s="34">
        <v>0</v>
      </c>
      <c r="P712" s="34">
        <v>0</v>
      </c>
      <c r="Q712" s="34">
        <v>0</v>
      </c>
      <c r="R712" s="34">
        <v>0</v>
      </c>
      <c r="S712" s="34">
        <v>2</v>
      </c>
      <c r="T712" s="34">
        <v>0</v>
      </c>
      <c r="U712" s="34">
        <v>1</v>
      </c>
      <c r="V712" s="34">
        <v>0</v>
      </c>
      <c r="W712" s="34">
        <v>0</v>
      </c>
      <c r="X712" s="34">
        <v>1</v>
      </c>
      <c r="Y712" s="34">
        <v>1</v>
      </c>
      <c r="Z712" s="34">
        <v>0</v>
      </c>
      <c r="AA712" s="34">
        <v>0</v>
      </c>
      <c r="AB712" s="34">
        <v>0</v>
      </c>
      <c r="AC712" s="34">
        <v>1</v>
      </c>
      <c r="AD712" s="34">
        <v>0</v>
      </c>
      <c r="AE712" s="34">
        <v>0</v>
      </c>
      <c r="AF712" s="34">
        <v>0</v>
      </c>
      <c r="AG712" s="34">
        <v>1</v>
      </c>
      <c r="AH712" s="34">
        <v>0</v>
      </c>
      <c r="AI712" s="34">
        <v>0</v>
      </c>
      <c r="AJ712" s="34">
        <v>0</v>
      </c>
      <c r="AK712" s="34">
        <v>0</v>
      </c>
      <c r="AL712" s="34">
        <v>0</v>
      </c>
      <c r="AM712" s="34">
        <v>0</v>
      </c>
      <c r="AN712" s="34">
        <v>5</v>
      </c>
      <c r="AO712" s="34">
        <v>0</v>
      </c>
      <c r="AP712" s="34">
        <v>0</v>
      </c>
      <c r="AQ712" s="34">
        <v>1</v>
      </c>
      <c r="AR712" s="34">
        <v>2</v>
      </c>
      <c r="AS712" s="34">
        <v>0</v>
      </c>
      <c r="AT712" s="34">
        <v>0</v>
      </c>
      <c r="AU712" s="34">
        <v>12</v>
      </c>
      <c r="AV712" s="34">
        <v>0</v>
      </c>
      <c r="AW712" s="34">
        <v>0</v>
      </c>
      <c r="AX712" s="34">
        <v>0</v>
      </c>
      <c r="AY712" s="34">
        <v>0</v>
      </c>
      <c r="AZ712" s="34">
        <v>0</v>
      </c>
      <c r="BA712" s="34">
        <v>1</v>
      </c>
      <c r="BB712" s="34">
        <v>1</v>
      </c>
      <c r="BC712" s="34">
        <v>0</v>
      </c>
      <c r="BD712" s="34">
        <v>55</v>
      </c>
      <c r="BE712" s="48">
        <v>112</v>
      </c>
    </row>
    <row r="713" spans="1:57" x14ac:dyDescent="0.2">
      <c r="A713"/>
      <c r="B713" t="s">
        <v>1477</v>
      </c>
      <c r="C713" t="s">
        <v>922</v>
      </c>
      <c r="D713" s="34">
        <v>7</v>
      </c>
      <c r="E713" s="34">
        <v>0</v>
      </c>
      <c r="F713" s="34">
        <v>5</v>
      </c>
      <c r="G713" s="34">
        <v>0</v>
      </c>
      <c r="H713" s="34">
        <v>1</v>
      </c>
      <c r="I713" s="34">
        <v>2</v>
      </c>
      <c r="J713" s="34">
        <v>0</v>
      </c>
      <c r="K713" s="34">
        <v>0</v>
      </c>
      <c r="L713" s="34">
        <v>0</v>
      </c>
      <c r="M713" s="34">
        <v>0</v>
      </c>
      <c r="N713" s="34">
        <v>0</v>
      </c>
      <c r="O713" s="34">
        <v>0</v>
      </c>
      <c r="P713" s="34">
        <v>0</v>
      </c>
      <c r="Q713" s="34">
        <v>0</v>
      </c>
      <c r="R713" s="34">
        <v>0</v>
      </c>
      <c r="S713" s="34">
        <v>5</v>
      </c>
      <c r="T713" s="34">
        <v>0</v>
      </c>
      <c r="U713" s="34">
        <v>0</v>
      </c>
      <c r="V713" s="34">
        <v>0</v>
      </c>
      <c r="W713" s="34">
        <v>0</v>
      </c>
      <c r="X713" s="34">
        <v>0</v>
      </c>
      <c r="Y713" s="34">
        <v>1</v>
      </c>
      <c r="Z713" s="34">
        <v>0</v>
      </c>
      <c r="AA713" s="34">
        <v>0</v>
      </c>
      <c r="AB713" s="34">
        <v>0</v>
      </c>
      <c r="AC713" s="34">
        <v>2</v>
      </c>
      <c r="AD713" s="34">
        <v>0</v>
      </c>
      <c r="AE713" s="34">
        <v>0</v>
      </c>
      <c r="AF713" s="34">
        <v>9</v>
      </c>
      <c r="AG713" s="34">
        <v>0</v>
      </c>
      <c r="AH713" s="34">
        <v>0</v>
      </c>
      <c r="AI713" s="34">
        <v>0</v>
      </c>
      <c r="AJ713" s="34">
        <v>1</v>
      </c>
      <c r="AK713" s="34">
        <v>0</v>
      </c>
      <c r="AL713" s="34">
        <v>0</v>
      </c>
      <c r="AM713" s="34">
        <v>0</v>
      </c>
      <c r="AN713" s="34">
        <v>5</v>
      </c>
      <c r="AO713" s="34">
        <v>0</v>
      </c>
      <c r="AP713" s="34">
        <v>0</v>
      </c>
      <c r="AQ713" s="34">
        <v>0</v>
      </c>
      <c r="AR713" s="34">
        <v>0</v>
      </c>
      <c r="AS713" s="34">
        <v>0</v>
      </c>
      <c r="AT713" s="34">
        <v>6</v>
      </c>
      <c r="AU713" s="34">
        <v>20</v>
      </c>
      <c r="AV713" s="34">
        <v>1</v>
      </c>
      <c r="AW713" s="34">
        <v>0</v>
      </c>
      <c r="AX713" s="34">
        <v>0</v>
      </c>
      <c r="AY713" s="34">
        <v>0</v>
      </c>
      <c r="AZ713" s="34">
        <v>0</v>
      </c>
      <c r="BA713" s="34">
        <v>0</v>
      </c>
      <c r="BB713" s="34">
        <v>2</v>
      </c>
      <c r="BC713" s="34">
        <v>0</v>
      </c>
      <c r="BD713" s="34">
        <v>73</v>
      </c>
      <c r="BE713" s="48">
        <v>140</v>
      </c>
    </row>
    <row r="714" spans="1:57" x14ac:dyDescent="0.2">
      <c r="A714"/>
      <c r="B714" t="s">
        <v>1478</v>
      </c>
      <c r="C714" t="s">
        <v>922</v>
      </c>
      <c r="D714" s="34">
        <v>4</v>
      </c>
      <c r="E714" s="34">
        <v>0</v>
      </c>
      <c r="F714" s="34">
        <v>16</v>
      </c>
      <c r="G714" s="34">
        <v>0</v>
      </c>
      <c r="H714" s="34">
        <v>1</v>
      </c>
      <c r="I714" s="34">
        <v>0</v>
      </c>
      <c r="J714" s="34">
        <v>0</v>
      </c>
      <c r="K714" s="34">
        <v>2</v>
      </c>
      <c r="L714" s="34">
        <v>1</v>
      </c>
      <c r="M714" s="34">
        <v>2</v>
      </c>
      <c r="N714" s="34">
        <v>0</v>
      </c>
      <c r="O714" s="34">
        <v>0</v>
      </c>
      <c r="P714" s="34">
        <v>0</v>
      </c>
      <c r="Q714" s="34">
        <v>0</v>
      </c>
      <c r="R714" s="34">
        <v>0</v>
      </c>
      <c r="S714" s="34">
        <v>5</v>
      </c>
      <c r="T714" s="34">
        <v>1</v>
      </c>
      <c r="U714" s="34">
        <v>0</v>
      </c>
      <c r="V714" s="34">
        <v>0</v>
      </c>
      <c r="W714" s="34">
        <v>0</v>
      </c>
      <c r="X714" s="34">
        <v>0</v>
      </c>
      <c r="Y714" s="34">
        <v>0</v>
      </c>
      <c r="Z714" s="34">
        <v>0</v>
      </c>
      <c r="AA714" s="34">
        <v>1</v>
      </c>
      <c r="AB714" s="34">
        <v>1</v>
      </c>
      <c r="AC714" s="34">
        <v>9</v>
      </c>
      <c r="AD714" s="34">
        <v>0</v>
      </c>
      <c r="AE714" s="34">
        <v>0</v>
      </c>
      <c r="AF714" s="34">
        <v>12</v>
      </c>
      <c r="AG714" s="34">
        <v>7</v>
      </c>
      <c r="AH714" s="34">
        <v>0</v>
      </c>
      <c r="AI714" s="34">
        <v>0</v>
      </c>
      <c r="AJ714" s="34">
        <v>5</v>
      </c>
      <c r="AK714" s="34">
        <v>0</v>
      </c>
      <c r="AL714" s="34">
        <v>0</v>
      </c>
      <c r="AM714" s="34">
        <v>0</v>
      </c>
      <c r="AN714" s="34">
        <v>1</v>
      </c>
      <c r="AO714" s="34">
        <v>0</v>
      </c>
      <c r="AP714" s="34">
        <v>0</v>
      </c>
      <c r="AQ714" s="34">
        <v>0</v>
      </c>
      <c r="AR714" s="34">
        <v>1</v>
      </c>
      <c r="AS714" s="34">
        <v>0</v>
      </c>
      <c r="AT714" s="34">
        <v>2</v>
      </c>
      <c r="AU714" s="34">
        <v>17</v>
      </c>
      <c r="AV714" s="34">
        <v>0</v>
      </c>
      <c r="AW714" s="34">
        <v>3</v>
      </c>
      <c r="AX714" s="34">
        <v>0</v>
      </c>
      <c r="AY714" s="34">
        <v>1</v>
      </c>
      <c r="AZ714" s="34">
        <v>0</v>
      </c>
      <c r="BA714" s="34">
        <v>0</v>
      </c>
      <c r="BB714" s="34">
        <v>0</v>
      </c>
      <c r="BC714" s="34">
        <v>0</v>
      </c>
      <c r="BD714" s="34">
        <v>92</v>
      </c>
      <c r="BE714" s="48">
        <v>184</v>
      </c>
    </row>
    <row r="715" spans="1:57" s="127" customFormat="1" x14ac:dyDescent="0.2">
      <c r="A715" s="35"/>
      <c r="B715" s="35" t="s">
        <v>0</v>
      </c>
      <c r="C715" s="35" t="s">
        <v>922</v>
      </c>
      <c r="D715" s="62">
        <v>146</v>
      </c>
      <c r="E715" s="62">
        <v>4</v>
      </c>
      <c r="F715" s="62">
        <v>127</v>
      </c>
      <c r="G715" s="62">
        <v>0</v>
      </c>
      <c r="H715" s="62">
        <v>4</v>
      </c>
      <c r="I715" s="62">
        <v>3</v>
      </c>
      <c r="J715" s="62">
        <v>0</v>
      </c>
      <c r="K715" s="62">
        <v>7</v>
      </c>
      <c r="L715" s="62">
        <v>8</v>
      </c>
      <c r="M715" s="62">
        <v>77</v>
      </c>
      <c r="N715" s="62">
        <v>2</v>
      </c>
      <c r="O715" s="62">
        <v>2</v>
      </c>
      <c r="P715" s="62">
        <v>0</v>
      </c>
      <c r="Q715" s="62">
        <v>1</v>
      </c>
      <c r="R715" s="62">
        <v>2</v>
      </c>
      <c r="S715" s="62">
        <v>98</v>
      </c>
      <c r="T715" s="62">
        <v>4</v>
      </c>
      <c r="U715" s="62">
        <v>7</v>
      </c>
      <c r="V715" s="62">
        <v>4</v>
      </c>
      <c r="W715" s="62">
        <v>2</v>
      </c>
      <c r="X715" s="62">
        <v>6</v>
      </c>
      <c r="Y715" s="62">
        <v>6</v>
      </c>
      <c r="Z715" s="62">
        <v>0</v>
      </c>
      <c r="AA715" s="62">
        <v>1</v>
      </c>
      <c r="AB715" s="62">
        <v>1</v>
      </c>
      <c r="AC715" s="62">
        <v>55</v>
      </c>
      <c r="AD715" s="62">
        <v>1</v>
      </c>
      <c r="AE715" s="62">
        <v>4</v>
      </c>
      <c r="AF715" s="62">
        <v>181</v>
      </c>
      <c r="AG715" s="62">
        <v>34</v>
      </c>
      <c r="AH715" s="62">
        <v>0</v>
      </c>
      <c r="AI715" s="62">
        <v>3</v>
      </c>
      <c r="AJ715" s="62">
        <v>24</v>
      </c>
      <c r="AK715" s="62">
        <v>3</v>
      </c>
      <c r="AL715" s="62">
        <v>8</v>
      </c>
      <c r="AM715" s="62">
        <v>1</v>
      </c>
      <c r="AN715" s="62">
        <v>90</v>
      </c>
      <c r="AO715" s="62">
        <v>3</v>
      </c>
      <c r="AP715" s="62">
        <v>0</v>
      </c>
      <c r="AQ715" s="62">
        <v>1</v>
      </c>
      <c r="AR715" s="62">
        <v>11</v>
      </c>
      <c r="AS715" s="62">
        <v>3</v>
      </c>
      <c r="AT715" s="62">
        <v>32</v>
      </c>
      <c r="AU715" s="62">
        <v>155</v>
      </c>
      <c r="AV715" s="62">
        <v>15</v>
      </c>
      <c r="AW715" s="62">
        <v>19</v>
      </c>
      <c r="AX715" s="62">
        <v>10</v>
      </c>
      <c r="AY715" s="62">
        <v>6</v>
      </c>
      <c r="AZ715" s="62">
        <v>0</v>
      </c>
      <c r="BA715" s="62">
        <v>8</v>
      </c>
      <c r="BB715" s="62">
        <v>13</v>
      </c>
      <c r="BC715" s="62">
        <v>0</v>
      </c>
      <c r="BD715" s="62">
        <v>1049</v>
      </c>
      <c r="BE715" s="170">
        <v>2241</v>
      </c>
    </row>
    <row r="716" spans="1:57" x14ac:dyDescent="0.2">
      <c r="A716"/>
      <c r="B716" t="s">
        <v>578</v>
      </c>
      <c r="C716" t="s">
        <v>82</v>
      </c>
      <c r="D716" s="34">
        <v>578</v>
      </c>
      <c r="E716" s="34">
        <v>14</v>
      </c>
      <c r="F716" s="34">
        <v>2</v>
      </c>
      <c r="G716" s="34">
        <v>0</v>
      </c>
      <c r="H716" s="34">
        <v>0</v>
      </c>
      <c r="I716" s="34">
        <v>1</v>
      </c>
      <c r="J716" s="34">
        <v>0</v>
      </c>
      <c r="K716" s="34">
        <v>0</v>
      </c>
      <c r="L716" s="34">
        <v>0</v>
      </c>
      <c r="M716" s="34">
        <v>45</v>
      </c>
      <c r="N716" s="34">
        <v>0</v>
      </c>
      <c r="O716" s="34">
        <v>0</v>
      </c>
      <c r="P716" s="34">
        <v>0</v>
      </c>
      <c r="Q716" s="34">
        <v>0</v>
      </c>
      <c r="R716" s="34">
        <v>0</v>
      </c>
      <c r="S716" s="34">
        <v>30</v>
      </c>
      <c r="T716" s="34">
        <v>0</v>
      </c>
      <c r="U716" s="34">
        <v>0</v>
      </c>
      <c r="V716" s="34">
        <v>0</v>
      </c>
      <c r="W716" s="34">
        <v>0</v>
      </c>
      <c r="X716" s="34">
        <v>2</v>
      </c>
      <c r="Y716" s="34">
        <v>0</v>
      </c>
      <c r="Z716" s="34">
        <v>0</v>
      </c>
      <c r="AA716" s="34">
        <v>2</v>
      </c>
      <c r="AB716" s="34">
        <v>2</v>
      </c>
      <c r="AC716" s="34">
        <v>3</v>
      </c>
      <c r="AD716" s="34">
        <v>0</v>
      </c>
      <c r="AE716" s="34">
        <v>1</v>
      </c>
      <c r="AF716" s="34">
        <v>1</v>
      </c>
      <c r="AG716" s="34">
        <v>0</v>
      </c>
      <c r="AH716" s="34">
        <v>0</v>
      </c>
      <c r="AI716" s="34">
        <v>0</v>
      </c>
      <c r="AJ716" s="34">
        <v>0</v>
      </c>
      <c r="AK716" s="34">
        <v>0</v>
      </c>
      <c r="AL716" s="34">
        <v>0</v>
      </c>
      <c r="AM716" s="34">
        <v>0</v>
      </c>
      <c r="AN716" s="34">
        <v>88</v>
      </c>
      <c r="AO716" s="34">
        <v>2</v>
      </c>
      <c r="AP716" s="34">
        <v>0</v>
      </c>
      <c r="AQ716" s="34">
        <v>0</v>
      </c>
      <c r="AR716" s="34">
        <v>0</v>
      </c>
      <c r="AS716" s="34">
        <v>1</v>
      </c>
      <c r="AT716" s="34">
        <v>2</v>
      </c>
      <c r="AU716" s="34">
        <v>0</v>
      </c>
      <c r="AV716" s="34">
        <v>1041</v>
      </c>
      <c r="AW716" s="34">
        <v>1</v>
      </c>
      <c r="AX716" s="34">
        <v>12</v>
      </c>
      <c r="AY716" s="34">
        <v>60</v>
      </c>
      <c r="AZ716" s="34">
        <v>0</v>
      </c>
      <c r="BA716" s="34">
        <v>2</v>
      </c>
      <c r="BB716" s="34">
        <v>13</v>
      </c>
      <c r="BC716" s="34">
        <v>4</v>
      </c>
      <c r="BD716" s="34">
        <v>241</v>
      </c>
      <c r="BE716" s="48">
        <v>2148</v>
      </c>
    </row>
    <row r="717" spans="1:57" x14ac:dyDescent="0.2">
      <c r="A717"/>
      <c r="B717" t="s">
        <v>577</v>
      </c>
      <c r="C717" t="s">
        <v>82</v>
      </c>
      <c r="D717" s="34">
        <v>564</v>
      </c>
      <c r="E717" s="34">
        <v>19</v>
      </c>
      <c r="F717" s="34">
        <v>10</v>
      </c>
      <c r="G717" s="34">
        <v>0</v>
      </c>
      <c r="H717" s="34">
        <v>0</v>
      </c>
      <c r="I717" s="34">
        <v>0</v>
      </c>
      <c r="J717" s="34">
        <v>0</v>
      </c>
      <c r="K717" s="34">
        <v>0</v>
      </c>
      <c r="L717" s="34">
        <v>0</v>
      </c>
      <c r="M717" s="34">
        <v>45</v>
      </c>
      <c r="N717" s="34">
        <v>2</v>
      </c>
      <c r="O717" s="34">
        <v>0</v>
      </c>
      <c r="P717" s="34">
        <v>0</v>
      </c>
      <c r="Q717" s="34">
        <v>1</v>
      </c>
      <c r="R717" s="34">
        <v>2</v>
      </c>
      <c r="S717" s="34">
        <v>24</v>
      </c>
      <c r="T717" s="34">
        <v>3</v>
      </c>
      <c r="U717" s="34">
        <v>0</v>
      </c>
      <c r="V717" s="34">
        <v>0</v>
      </c>
      <c r="W717" s="34">
        <v>0</v>
      </c>
      <c r="X717" s="34">
        <v>0</v>
      </c>
      <c r="Y717" s="34">
        <v>0</v>
      </c>
      <c r="Z717" s="34">
        <v>0</v>
      </c>
      <c r="AA717" s="34">
        <v>2</v>
      </c>
      <c r="AB717" s="34">
        <v>0</v>
      </c>
      <c r="AC717" s="34">
        <v>6</v>
      </c>
      <c r="AD717" s="34">
        <v>0</v>
      </c>
      <c r="AE717" s="34">
        <v>0</v>
      </c>
      <c r="AF717" s="34">
        <v>15</v>
      </c>
      <c r="AG717" s="34">
        <v>0</v>
      </c>
      <c r="AH717" s="34">
        <v>0</v>
      </c>
      <c r="AI717" s="34">
        <v>0</v>
      </c>
      <c r="AJ717" s="34">
        <v>0</v>
      </c>
      <c r="AK717" s="34">
        <v>0</v>
      </c>
      <c r="AL717" s="34">
        <v>0</v>
      </c>
      <c r="AM717" s="34">
        <v>0</v>
      </c>
      <c r="AN717" s="34">
        <v>81</v>
      </c>
      <c r="AO717" s="34">
        <v>0</v>
      </c>
      <c r="AP717" s="34">
        <v>0</v>
      </c>
      <c r="AQ717" s="34">
        <v>0</v>
      </c>
      <c r="AR717" s="34">
        <v>0</v>
      </c>
      <c r="AS717" s="34">
        <v>3</v>
      </c>
      <c r="AT717" s="34">
        <v>4</v>
      </c>
      <c r="AU717" s="34">
        <v>0</v>
      </c>
      <c r="AV717" s="34">
        <v>970</v>
      </c>
      <c r="AW717" s="34">
        <v>10</v>
      </c>
      <c r="AX717" s="34">
        <v>7</v>
      </c>
      <c r="AY717" s="34">
        <v>27</v>
      </c>
      <c r="AZ717" s="34">
        <v>1</v>
      </c>
      <c r="BA717" s="34">
        <v>3</v>
      </c>
      <c r="BB717" s="34">
        <v>18</v>
      </c>
      <c r="BC717" s="34">
        <v>0</v>
      </c>
      <c r="BD717" s="34">
        <v>268</v>
      </c>
      <c r="BE717" s="48">
        <v>2085</v>
      </c>
    </row>
    <row r="718" spans="1:57" x14ac:dyDescent="0.2">
      <c r="A718"/>
      <c r="B718" t="s">
        <v>580</v>
      </c>
      <c r="C718" t="s">
        <v>82</v>
      </c>
      <c r="D718" s="34">
        <v>58</v>
      </c>
      <c r="E718" s="34">
        <v>0</v>
      </c>
      <c r="F718" s="34">
        <v>2</v>
      </c>
      <c r="G718" s="34">
        <v>0</v>
      </c>
      <c r="H718" s="34">
        <v>0</v>
      </c>
      <c r="I718" s="34">
        <v>0</v>
      </c>
      <c r="J718" s="34">
        <v>0</v>
      </c>
      <c r="K718" s="34">
        <v>0</v>
      </c>
      <c r="L718" s="34">
        <v>0</v>
      </c>
      <c r="M718" s="34">
        <v>4</v>
      </c>
      <c r="N718" s="34">
        <v>0</v>
      </c>
      <c r="O718" s="34">
        <v>0</v>
      </c>
      <c r="P718" s="34">
        <v>0</v>
      </c>
      <c r="Q718" s="34">
        <v>0</v>
      </c>
      <c r="R718" s="34">
        <v>0</v>
      </c>
      <c r="S718" s="34">
        <v>6</v>
      </c>
      <c r="T718" s="34">
        <v>2</v>
      </c>
      <c r="U718" s="34">
        <v>2</v>
      </c>
      <c r="V718" s="34">
        <v>2</v>
      </c>
      <c r="W718" s="34">
        <v>0</v>
      </c>
      <c r="X718" s="34">
        <v>0</v>
      </c>
      <c r="Y718" s="34">
        <v>1</v>
      </c>
      <c r="Z718" s="34">
        <v>1</v>
      </c>
      <c r="AA718" s="34">
        <v>0</v>
      </c>
      <c r="AB718" s="34">
        <v>0</v>
      </c>
      <c r="AC718" s="34">
        <v>3</v>
      </c>
      <c r="AD718" s="34">
        <v>0</v>
      </c>
      <c r="AE718" s="34">
        <v>0</v>
      </c>
      <c r="AF718" s="34">
        <v>1</v>
      </c>
      <c r="AG718" s="34">
        <v>1</v>
      </c>
      <c r="AH718" s="34">
        <v>0</v>
      </c>
      <c r="AI718" s="34">
        <v>0</v>
      </c>
      <c r="AJ718" s="34">
        <v>0</v>
      </c>
      <c r="AK718" s="34">
        <v>0</v>
      </c>
      <c r="AL718" s="34">
        <v>0</v>
      </c>
      <c r="AM718" s="34">
        <v>0</v>
      </c>
      <c r="AN718" s="34">
        <v>12</v>
      </c>
      <c r="AO718" s="34">
        <v>0</v>
      </c>
      <c r="AP718" s="34">
        <v>0</v>
      </c>
      <c r="AQ718" s="34">
        <v>1</v>
      </c>
      <c r="AR718" s="34">
        <v>4</v>
      </c>
      <c r="AS718" s="34">
        <v>0</v>
      </c>
      <c r="AT718" s="34">
        <v>0</v>
      </c>
      <c r="AU718" s="34">
        <v>0</v>
      </c>
      <c r="AV718" s="34">
        <v>533</v>
      </c>
      <c r="AW718" s="34">
        <v>3</v>
      </c>
      <c r="AX718" s="34">
        <v>1</v>
      </c>
      <c r="AY718" s="34">
        <v>7</v>
      </c>
      <c r="AZ718" s="34">
        <v>0</v>
      </c>
      <c r="BA718" s="34">
        <v>0</v>
      </c>
      <c r="BB718" s="34">
        <v>7</v>
      </c>
      <c r="BC718" s="34">
        <v>0</v>
      </c>
      <c r="BD718" s="34">
        <v>134</v>
      </c>
      <c r="BE718" s="48">
        <v>785</v>
      </c>
    </row>
    <row r="719" spans="1:57" x14ac:dyDescent="0.2">
      <c r="A719"/>
      <c r="B719" t="s">
        <v>582</v>
      </c>
      <c r="C719" t="s">
        <v>82</v>
      </c>
      <c r="D719" s="34">
        <v>119</v>
      </c>
      <c r="E719" s="34">
        <v>11</v>
      </c>
      <c r="F719" s="34">
        <v>2</v>
      </c>
      <c r="G719" s="34">
        <v>0</v>
      </c>
      <c r="H719" s="34">
        <v>0</v>
      </c>
      <c r="I719" s="34">
        <v>0</v>
      </c>
      <c r="J719" s="34">
        <v>0</v>
      </c>
      <c r="K719" s="34">
        <v>0</v>
      </c>
      <c r="L719" s="34">
        <v>0</v>
      </c>
      <c r="M719" s="34">
        <v>13</v>
      </c>
      <c r="N719" s="34">
        <v>0</v>
      </c>
      <c r="O719" s="34">
        <v>0</v>
      </c>
      <c r="P719" s="34">
        <v>0</v>
      </c>
      <c r="Q719" s="34">
        <v>0</v>
      </c>
      <c r="R719" s="34">
        <v>0</v>
      </c>
      <c r="S719" s="34">
        <v>8</v>
      </c>
      <c r="T719" s="34">
        <v>1</v>
      </c>
      <c r="U719" s="34">
        <v>0</v>
      </c>
      <c r="V719" s="34">
        <v>0</v>
      </c>
      <c r="W719" s="34">
        <v>0</v>
      </c>
      <c r="X719" s="34">
        <v>0</v>
      </c>
      <c r="Y719" s="34">
        <v>2</v>
      </c>
      <c r="Z719" s="34">
        <v>0</v>
      </c>
      <c r="AA719" s="34">
        <v>0</v>
      </c>
      <c r="AB719" s="34">
        <v>0</v>
      </c>
      <c r="AC719" s="34">
        <v>3</v>
      </c>
      <c r="AD719" s="34">
        <v>0</v>
      </c>
      <c r="AE719" s="34">
        <v>0</v>
      </c>
      <c r="AF719" s="34">
        <v>1</v>
      </c>
      <c r="AG719" s="34">
        <v>0</v>
      </c>
      <c r="AH719" s="34">
        <v>0</v>
      </c>
      <c r="AI719" s="34">
        <v>0</v>
      </c>
      <c r="AJ719" s="34">
        <v>0</v>
      </c>
      <c r="AK719" s="34">
        <v>0</v>
      </c>
      <c r="AL719" s="34">
        <v>0</v>
      </c>
      <c r="AM719" s="34">
        <v>0</v>
      </c>
      <c r="AN719" s="34">
        <v>21</v>
      </c>
      <c r="AO719" s="34">
        <v>0</v>
      </c>
      <c r="AP719" s="34">
        <v>0</v>
      </c>
      <c r="AQ719" s="34">
        <v>0</v>
      </c>
      <c r="AR719" s="34">
        <v>2</v>
      </c>
      <c r="AS719" s="34">
        <v>0</v>
      </c>
      <c r="AT719" s="34">
        <v>0</v>
      </c>
      <c r="AU719" s="34">
        <v>0</v>
      </c>
      <c r="AV719" s="34">
        <v>576</v>
      </c>
      <c r="AW719" s="34">
        <v>2</v>
      </c>
      <c r="AX719" s="34">
        <v>2</v>
      </c>
      <c r="AY719" s="34">
        <v>11</v>
      </c>
      <c r="AZ719" s="34">
        <v>0</v>
      </c>
      <c r="BA719" s="34">
        <v>0</v>
      </c>
      <c r="BB719" s="34">
        <v>7</v>
      </c>
      <c r="BC719" s="34">
        <v>0</v>
      </c>
      <c r="BD719" s="34">
        <v>151</v>
      </c>
      <c r="BE719" s="48">
        <v>932</v>
      </c>
    </row>
    <row r="720" spans="1:57" x14ac:dyDescent="0.2">
      <c r="A720"/>
      <c r="B720" t="s">
        <v>579</v>
      </c>
      <c r="C720" t="s">
        <v>82</v>
      </c>
      <c r="D720" s="34">
        <v>218</v>
      </c>
      <c r="E720" s="34">
        <v>12</v>
      </c>
      <c r="F720" s="34">
        <v>5</v>
      </c>
      <c r="G720" s="34">
        <v>0</v>
      </c>
      <c r="H720" s="34">
        <v>0</v>
      </c>
      <c r="I720" s="34">
        <v>0</v>
      </c>
      <c r="J720" s="34">
        <v>0</v>
      </c>
      <c r="K720" s="34">
        <v>0</v>
      </c>
      <c r="L720" s="34">
        <v>0</v>
      </c>
      <c r="M720" s="34">
        <v>9</v>
      </c>
      <c r="N720" s="34">
        <v>0</v>
      </c>
      <c r="O720" s="34">
        <v>0</v>
      </c>
      <c r="P720" s="34">
        <v>0</v>
      </c>
      <c r="Q720" s="34">
        <v>0</v>
      </c>
      <c r="R720" s="34">
        <v>0</v>
      </c>
      <c r="S720" s="34">
        <v>12</v>
      </c>
      <c r="T720" s="34">
        <v>0</v>
      </c>
      <c r="U720" s="34">
        <v>0</v>
      </c>
      <c r="V720" s="34">
        <v>0</v>
      </c>
      <c r="W720" s="34">
        <v>0</v>
      </c>
      <c r="X720" s="34">
        <v>0</v>
      </c>
      <c r="Y720" s="34">
        <v>0</v>
      </c>
      <c r="Z720" s="34">
        <v>0</v>
      </c>
      <c r="AA720" s="34">
        <v>0</v>
      </c>
      <c r="AB720" s="34">
        <v>0</v>
      </c>
      <c r="AC720" s="34">
        <v>1</v>
      </c>
      <c r="AD720" s="34">
        <v>0</v>
      </c>
      <c r="AE720" s="34">
        <v>0</v>
      </c>
      <c r="AF720" s="34">
        <v>1</v>
      </c>
      <c r="AG720" s="34">
        <v>0</v>
      </c>
      <c r="AH720" s="34">
        <v>0</v>
      </c>
      <c r="AI720" s="34">
        <v>0</v>
      </c>
      <c r="AJ720" s="34">
        <v>0</v>
      </c>
      <c r="AK720" s="34">
        <v>0</v>
      </c>
      <c r="AL720" s="34">
        <v>0</v>
      </c>
      <c r="AM720" s="34">
        <v>0</v>
      </c>
      <c r="AN720" s="34">
        <v>34</v>
      </c>
      <c r="AO720" s="34">
        <v>0</v>
      </c>
      <c r="AP720" s="34">
        <v>0</v>
      </c>
      <c r="AQ720" s="34">
        <v>2</v>
      </c>
      <c r="AR720" s="34">
        <v>0</v>
      </c>
      <c r="AS720" s="34">
        <v>1</v>
      </c>
      <c r="AT720" s="34">
        <v>2</v>
      </c>
      <c r="AU720" s="34">
        <v>0</v>
      </c>
      <c r="AV720" s="34">
        <v>814</v>
      </c>
      <c r="AW720" s="34">
        <v>5</v>
      </c>
      <c r="AX720" s="34">
        <v>6</v>
      </c>
      <c r="AY720" s="34">
        <v>15</v>
      </c>
      <c r="AZ720" s="34">
        <v>0</v>
      </c>
      <c r="BA720" s="34">
        <v>0</v>
      </c>
      <c r="BB720" s="34">
        <v>6</v>
      </c>
      <c r="BC720" s="34">
        <v>0</v>
      </c>
      <c r="BD720" s="34">
        <v>207</v>
      </c>
      <c r="BE720" s="48">
        <v>1350</v>
      </c>
    </row>
    <row r="721" spans="1:57" x14ac:dyDescent="0.2">
      <c r="A721"/>
      <c r="B721" t="s">
        <v>583</v>
      </c>
      <c r="C721" t="s">
        <v>82</v>
      </c>
      <c r="D721" s="34">
        <v>58</v>
      </c>
      <c r="E721" s="34">
        <v>0</v>
      </c>
      <c r="F721" s="34">
        <v>5</v>
      </c>
      <c r="G721" s="34">
        <v>0</v>
      </c>
      <c r="H721" s="34">
        <v>0</v>
      </c>
      <c r="I721" s="34">
        <v>0</v>
      </c>
      <c r="J721" s="34">
        <v>0</v>
      </c>
      <c r="K721" s="34">
        <v>1</v>
      </c>
      <c r="L721" s="34">
        <v>0</v>
      </c>
      <c r="M721" s="34">
        <v>5</v>
      </c>
      <c r="N721" s="34">
        <v>0</v>
      </c>
      <c r="O721" s="34">
        <v>0</v>
      </c>
      <c r="P721" s="34">
        <v>0</v>
      </c>
      <c r="Q721" s="34">
        <v>1</v>
      </c>
      <c r="R721" s="34">
        <v>0</v>
      </c>
      <c r="S721" s="34">
        <v>4</v>
      </c>
      <c r="T721" s="34">
        <v>1</v>
      </c>
      <c r="U721" s="34">
        <v>0</v>
      </c>
      <c r="V721" s="34">
        <v>0</v>
      </c>
      <c r="W721" s="34">
        <v>0</v>
      </c>
      <c r="X721" s="34">
        <v>2</v>
      </c>
      <c r="Y721" s="34">
        <v>0</v>
      </c>
      <c r="Z721" s="34">
        <v>0</v>
      </c>
      <c r="AA721" s="34">
        <v>0</v>
      </c>
      <c r="AB721" s="34">
        <v>1</v>
      </c>
      <c r="AC721" s="34">
        <v>2</v>
      </c>
      <c r="AD721" s="34">
        <v>0</v>
      </c>
      <c r="AE721" s="34">
        <v>0</v>
      </c>
      <c r="AF721" s="34">
        <v>1</v>
      </c>
      <c r="AG721" s="34">
        <v>0</v>
      </c>
      <c r="AH721" s="34">
        <v>0</v>
      </c>
      <c r="AI721" s="34">
        <v>0</v>
      </c>
      <c r="AJ721" s="34">
        <v>1</v>
      </c>
      <c r="AK721" s="34">
        <v>0</v>
      </c>
      <c r="AL721" s="34">
        <v>0</v>
      </c>
      <c r="AM721" s="34">
        <v>0</v>
      </c>
      <c r="AN721" s="34">
        <v>18</v>
      </c>
      <c r="AO721" s="34">
        <v>1</v>
      </c>
      <c r="AP721" s="34">
        <v>0</v>
      </c>
      <c r="AQ721" s="34">
        <v>1</v>
      </c>
      <c r="AR721" s="34">
        <v>4</v>
      </c>
      <c r="AS721" s="34">
        <v>0</v>
      </c>
      <c r="AT721" s="34">
        <v>0</v>
      </c>
      <c r="AU721" s="34">
        <v>0</v>
      </c>
      <c r="AV721" s="34">
        <v>534</v>
      </c>
      <c r="AW721" s="34">
        <v>1</v>
      </c>
      <c r="AX721" s="34">
        <v>0</v>
      </c>
      <c r="AY721" s="34">
        <v>8</v>
      </c>
      <c r="AZ721" s="34">
        <v>0</v>
      </c>
      <c r="BA721" s="34">
        <v>0</v>
      </c>
      <c r="BB721" s="34">
        <v>7</v>
      </c>
      <c r="BC721" s="34">
        <v>4</v>
      </c>
      <c r="BD721" s="34">
        <v>120</v>
      </c>
      <c r="BE721" s="48">
        <v>780</v>
      </c>
    </row>
    <row r="722" spans="1:57" x14ac:dyDescent="0.2">
      <c r="A722"/>
      <c r="B722" t="s">
        <v>1479</v>
      </c>
      <c r="C722" t="s">
        <v>82</v>
      </c>
      <c r="D722" s="34">
        <v>17</v>
      </c>
      <c r="E722" s="34">
        <v>0</v>
      </c>
      <c r="F722" s="34">
        <v>4</v>
      </c>
      <c r="G722" s="34">
        <v>0</v>
      </c>
      <c r="H722" s="34">
        <v>0</v>
      </c>
      <c r="I722" s="34">
        <v>1</v>
      </c>
      <c r="J722" s="34">
        <v>0</v>
      </c>
      <c r="K722" s="34">
        <v>0</v>
      </c>
      <c r="L722" s="34">
        <v>0</v>
      </c>
      <c r="M722" s="34">
        <v>3</v>
      </c>
      <c r="N722" s="34">
        <v>0</v>
      </c>
      <c r="O722" s="34">
        <v>0</v>
      </c>
      <c r="P722" s="34">
        <v>0</v>
      </c>
      <c r="Q722" s="34">
        <v>0</v>
      </c>
      <c r="R722" s="34">
        <v>0</v>
      </c>
      <c r="S722" s="34">
        <v>2</v>
      </c>
      <c r="T722" s="34">
        <v>0</v>
      </c>
      <c r="U722" s="34">
        <v>0</v>
      </c>
      <c r="V722" s="34">
        <v>0</v>
      </c>
      <c r="W722" s="34">
        <v>0</v>
      </c>
      <c r="X722" s="34">
        <v>0</v>
      </c>
      <c r="Y722" s="34">
        <v>1</v>
      </c>
      <c r="Z722" s="34">
        <v>0</v>
      </c>
      <c r="AA722" s="34">
        <v>0</v>
      </c>
      <c r="AB722" s="34">
        <v>0</v>
      </c>
      <c r="AC722" s="34">
        <v>0</v>
      </c>
      <c r="AD722" s="34">
        <v>0</v>
      </c>
      <c r="AE722" s="34">
        <v>0</v>
      </c>
      <c r="AF722" s="34">
        <v>1</v>
      </c>
      <c r="AG722" s="34">
        <v>0</v>
      </c>
      <c r="AH722" s="34">
        <v>0</v>
      </c>
      <c r="AI722" s="34">
        <v>0</v>
      </c>
      <c r="AJ722" s="34">
        <v>0</v>
      </c>
      <c r="AK722" s="34">
        <v>0</v>
      </c>
      <c r="AL722" s="34">
        <v>0</v>
      </c>
      <c r="AM722" s="34">
        <v>0</v>
      </c>
      <c r="AN722" s="34">
        <v>2</v>
      </c>
      <c r="AO722" s="34">
        <v>0</v>
      </c>
      <c r="AP722" s="34">
        <v>0</v>
      </c>
      <c r="AQ722" s="34">
        <v>0</v>
      </c>
      <c r="AR722" s="34">
        <v>0</v>
      </c>
      <c r="AS722" s="34">
        <v>0</v>
      </c>
      <c r="AT722" s="34">
        <v>0</v>
      </c>
      <c r="AU722" s="34">
        <v>0</v>
      </c>
      <c r="AV722" s="34">
        <v>534</v>
      </c>
      <c r="AW722" s="34">
        <v>0</v>
      </c>
      <c r="AX722" s="34">
        <v>0</v>
      </c>
      <c r="AY722" s="34">
        <v>1</v>
      </c>
      <c r="AZ722" s="34">
        <v>1</v>
      </c>
      <c r="BA722" s="34">
        <v>0</v>
      </c>
      <c r="BB722" s="34">
        <v>1</v>
      </c>
      <c r="BC722" s="34">
        <v>0</v>
      </c>
      <c r="BD722" s="34">
        <v>56</v>
      </c>
      <c r="BE722" s="48">
        <v>624</v>
      </c>
    </row>
    <row r="723" spans="1:57" x14ac:dyDescent="0.2">
      <c r="A723"/>
      <c r="B723" t="s">
        <v>584</v>
      </c>
      <c r="C723" t="s">
        <v>82</v>
      </c>
      <c r="D723" s="34">
        <v>62</v>
      </c>
      <c r="E723" s="34">
        <v>8</v>
      </c>
      <c r="F723" s="34">
        <v>0</v>
      </c>
      <c r="G723" s="34">
        <v>0</v>
      </c>
      <c r="H723" s="34">
        <v>0</v>
      </c>
      <c r="I723" s="34">
        <v>0</v>
      </c>
      <c r="J723" s="34">
        <v>0</v>
      </c>
      <c r="K723" s="34">
        <v>0</v>
      </c>
      <c r="L723" s="34">
        <v>0</v>
      </c>
      <c r="M723" s="34">
        <v>3</v>
      </c>
      <c r="N723" s="34">
        <v>0</v>
      </c>
      <c r="O723" s="34">
        <v>0</v>
      </c>
      <c r="P723" s="34">
        <v>1</v>
      </c>
      <c r="Q723" s="34">
        <v>0</v>
      </c>
      <c r="R723" s="34">
        <v>1</v>
      </c>
      <c r="S723" s="34">
        <v>2</v>
      </c>
      <c r="T723" s="34">
        <v>0</v>
      </c>
      <c r="U723" s="34">
        <v>0</v>
      </c>
      <c r="V723" s="34">
        <v>0</v>
      </c>
      <c r="W723" s="34">
        <v>0</v>
      </c>
      <c r="X723" s="34">
        <v>0</v>
      </c>
      <c r="Y723" s="34">
        <v>0</v>
      </c>
      <c r="Z723" s="34">
        <v>0</v>
      </c>
      <c r="AA723" s="34">
        <v>0</v>
      </c>
      <c r="AB723" s="34">
        <v>0</v>
      </c>
      <c r="AC723" s="34">
        <v>3</v>
      </c>
      <c r="AD723" s="34">
        <v>0</v>
      </c>
      <c r="AE723" s="34">
        <v>0</v>
      </c>
      <c r="AF723" s="34">
        <v>0</v>
      </c>
      <c r="AG723" s="34">
        <v>0</v>
      </c>
      <c r="AH723" s="34">
        <v>0</v>
      </c>
      <c r="AI723" s="34">
        <v>0</v>
      </c>
      <c r="AJ723" s="34">
        <v>0</v>
      </c>
      <c r="AK723" s="34">
        <v>0</v>
      </c>
      <c r="AL723" s="34">
        <v>0</v>
      </c>
      <c r="AM723" s="34">
        <v>0</v>
      </c>
      <c r="AN723" s="34">
        <v>6</v>
      </c>
      <c r="AO723" s="34">
        <v>1</v>
      </c>
      <c r="AP723" s="34">
        <v>0</v>
      </c>
      <c r="AQ723" s="34">
        <v>0</v>
      </c>
      <c r="AR723" s="34">
        <v>0</v>
      </c>
      <c r="AS723" s="34">
        <v>0</v>
      </c>
      <c r="AT723" s="34">
        <v>4</v>
      </c>
      <c r="AU723" s="34">
        <v>2</v>
      </c>
      <c r="AV723" s="34">
        <v>573</v>
      </c>
      <c r="AW723" s="34">
        <v>0</v>
      </c>
      <c r="AX723" s="34">
        <v>1</v>
      </c>
      <c r="AY723" s="34">
        <v>2</v>
      </c>
      <c r="AZ723" s="34">
        <v>0</v>
      </c>
      <c r="BA723" s="34">
        <v>0</v>
      </c>
      <c r="BB723" s="34">
        <v>2</v>
      </c>
      <c r="BC723" s="34">
        <v>0</v>
      </c>
      <c r="BD723" s="34">
        <v>123</v>
      </c>
      <c r="BE723" s="48">
        <v>794</v>
      </c>
    </row>
    <row r="724" spans="1:57" x14ac:dyDescent="0.2">
      <c r="A724"/>
      <c r="B724" t="s">
        <v>581</v>
      </c>
      <c r="C724" t="s">
        <v>82</v>
      </c>
      <c r="D724" s="34">
        <v>19</v>
      </c>
      <c r="E724" s="34">
        <v>0</v>
      </c>
      <c r="F724" s="34">
        <v>0</v>
      </c>
      <c r="G724" s="34">
        <v>0</v>
      </c>
      <c r="H724" s="34">
        <v>0</v>
      </c>
      <c r="I724" s="34">
        <v>0</v>
      </c>
      <c r="J724" s="34">
        <v>0</v>
      </c>
      <c r="K724" s="34">
        <v>0</v>
      </c>
      <c r="L724" s="34">
        <v>0</v>
      </c>
      <c r="M724" s="34">
        <v>1</v>
      </c>
      <c r="N724" s="34">
        <v>0</v>
      </c>
      <c r="O724" s="34">
        <v>0</v>
      </c>
      <c r="P724" s="34">
        <v>0</v>
      </c>
      <c r="Q724" s="34">
        <v>0</v>
      </c>
      <c r="R724" s="34">
        <v>0</v>
      </c>
      <c r="S724" s="34">
        <v>0</v>
      </c>
      <c r="T724" s="34">
        <v>0</v>
      </c>
      <c r="U724" s="34">
        <v>0</v>
      </c>
      <c r="V724" s="34">
        <v>0</v>
      </c>
      <c r="W724" s="34">
        <v>0</v>
      </c>
      <c r="X724" s="34">
        <v>0</v>
      </c>
      <c r="Y724" s="34">
        <v>0</v>
      </c>
      <c r="Z724" s="34">
        <v>0</v>
      </c>
      <c r="AA724" s="34">
        <v>0</v>
      </c>
      <c r="AB724" s="34">
        <v>0</v>
      </c>
      <c r="AC724" s="34">
        <v>0</v>
      </c>
      <c r="AD724" s="34">
        <v>0</v>
      </c>
      <c r="AE724" s="34">
        <v>0</v>
      </c>
      <c r="AF724" s="34">
        <v>2</v>
      </c>
      <c r="AG724" s="34">
        <v>0</v>
      </c>
      <c r="AH724" s="34">
        <v>0</v>
      </c>
      <c r="AI724" s="34">
        <v>0</v>
      </c>
      <c r="AJ724" s="34">
        <v>0</v>
      </c>
      <c r="AK724" s="34">
        <v>0</v>
      </c>
      <c r="AL724" s="34">
        <v>0</v>
      </c>
      <c r="AM724" s="34">
        <v>0</v>
      </c>
      <c r="AN724" s="34">
        <v>6</v>
      </c>
      <c r="AO724" s="34">
        <v>0</v>
      </c>
      <c r="AP724" s="34">
        <v>0</v>
      </c>
      <c r="AQ724" s="34">
        <v>0</v>
      </c>
      <c r="AR724" s="34">
        <v>0</v>
      </c>
      <c r="AS724" s="34">
        <v>0</v>
      </c>
      <c r="AT724" s="34">
        <v>0</v>
      </c>
      <c r="AU724" s="34">
        <v>0</v>
      </c>
      <c r="AV724" s="34">
        <v>443</v>
      </c>
      <c r="AW724" s="34">
        <v>2</v>
      </c>
      <c r="AX724" s="34">
        <v>2</v>
      </c>
      <c r="AY724" s="34">
        <v>3</v>
      </c>
      <c r="AZ724" s="34">
        <v>0</v>
      </c>
      <c r="BA724" s="34">
        <v>1</v>
      </c>
      <c r="BB724" s="34">
        <v>1</v>
      </c>
      <c r="BC724" s="34">
        <v>0</v>
      </c>
      <c r="BD724" s="34">
        <v>22</v>
      </c>
      <c r="BE724" s="48">
        <v>502</v>
      </c>
    </row>
    <row r="725" spans="1:57" x14ac:dyDescent="0.2">
      <c r="A725"/>
      <c r="B725" t="s">
        <v>1145</v>
      </c>
      <c r="C725" t="s">
        <v>82</v>
      </c>
      <c r="D725" s="34">
        <v>39</v>
      </c>
      <c r="E725" s="34">
        <v>3</v>
      </c>
      <c r="F725" s="34">
        <v>4</v>
      </c>
      <c r="G725" s="34">
        <v>0</v>
      </c>
      <c r="H725" s="34">
        <v>0</v>
      </c>
      <c r="I725" s="34">
        <v>0</v>
      </c>
      <c r="J725" s="34">
        <v>0</v>
      </c>
      <c r="K725" s="34">
        <v>0</v>
      </c>
      <c r="L725" s="34">
        <v>0</v>
      </c>
      <c r="M725" s="34">
        <v>3</v>
      </c>
      <c r="N725" s="34">
        <v>0</v>
      </c>
      <c r="O725" s="34">
        <v>0</v>
      </c>
      <c r="P725" s="34">
        <v>0</v>
      </c>
      <c r="Q725" s="34">
        <v>0</v>
      </c>
      <c r="R725" s="34">
        <v>0</v>
      </c>
      <c r="S725" s="34">
        <v>6</v>
      </c>
      <c r="T725" s="34">
        <v>0</v>
      </c>
      <c r="U725" s="34">
        <v>0</v>
      </c>
      <c r="V725" s="34">
        <v>0</v>
      </c>
      <c r="W725" s="34">
        <v>0</v>
      </c>
      <c r="X725" s="34">
        <v>0</v>
      </c>
      <c r="Y725" s="34">
        <v>0</v>
      </c>
      <c r="Z725" s="34">
        <v>0</v>
      </c>
      <c r="AA725" s="34">
        <v>0</v>
      </c>
      <c r="AB725" s="34">
        <v>0</v>
      </c>
      <c r="AC725" s="34">
        <v>1</v>
      </c>
      <c r="AD725" s="34">
        <v>0</v>
      </c>
      <c r="AE725" s="34">
        <v>0</v>
      </c>
      <c r="AF725" s="34">
        <v>0</v>
      </c>
      <c r="AG725" s="34">
        <v>0</v>
      </c>
      <c r="AH725" s="34">
        <v>0</v>
      </c>
      <c r="AI725" s="34">
        <v>0</v>
      </c>
      <c r="AJ725" s="34">
        <v>2</v>
      </c>
      <c r="AK725" s="34">
        <v>0</v>
      </c>
      <c r="AL725" s="34">
        <v>0</v>
      </c>
      <c r="AM725" s="34">
        <v>0</v>
      </c>
      <c r="AN725" s="34">
        <v>6</v>
      </c>
      <c r="AO725" s="34">
        <v>2</v>
      </c>
      <c r="AP725" s="34">
        <v>0</v>
      </c>
      <c r="AQ725" s="34">
        <v>0</v>
      </c>
      <c r="AR725" s="34">
        <v>0</v>
      </c>
      <c r="AS725" s="34">
        <v>0</v>
      </c>
      <c r="AT725" s="34">
        <v>0</v>
      </c>
      <c r="AU725" s="34">
        <v>0</v>
      </c>
      <c r="AV725" s="34">
        <v>459</v>
      </c>
      <c r="AW725" s="34">
        <v>0</v>
      </c>
      <c r="AX725" s="34">
        <v>11</v>
      </c>
      <c r="AY725" s="34">
        <v>9</v>
      </c>
      <c r="AZ725" s="34">
        <v>0</v>
      </c>
      <c r="BA725" s="34">
        <v>2</v>
      </c>
      <c r="BB725" s="34">
        <v>4</v>
      </c>
      <c r="BC725" s="34">
        <v>0</v>
      </c>
      <c r="BD725" s="34">
        <v>69</v>
      </c>
      <c r="BE725" s="48">
        <v>620</v>
      </c>
    </row>
    <row r="726" spans="1:57" x14ac:dyDescent="0.2">
      <c r="A726"/>
      <c r="B726" t="s">
        <v>1480</v>
      </c>
      <c r="C726" t="s">
        <v>82</v>
      </c>
      <c r="D726" s="34">
        <v>44</v>
      </c>
      <c r="E726" s="34">
        <v>8</v>
      </c>
      <c r="F726" s="34">
        <v>0</v>
      </c>
      <c r="G726" s="34">
        <v>0</v>
      </c>
      <c r="H726" s="34">
        <v>0</v>
      </c>
      <c r="I726" s="34">
        <v>0</v>
      </c>
      <c r="J726" s="34">
        <v>0</v>
      </c>
      <c r="K726" s="34">
        <v>0</v>
      </c>
      <c r="L726" s="34">
        <v>0</v>
      </c>
      <c r="M726" s="34">
        <v>6</v>
      </c>
      <c r="N726" s="34">
        <v>0</v>
      </c>
      <c r="O726" s="34">
        <v>0</v>
      </c>
      <c r="P726" s="34">
        <v>0</v>
      </c>
      <c r="Q726" s="34">
        <v>0</v>
      </c>
      <c r="R726" s="34">
        <v>0</v>
      </c>
      <c r="S726" s="34">
        <v>3</v>
      </c>
      <c r="T726" s="34">
        <v>0</v>
      </c>
      <c r="U726" s="34">
        <v>0</v>
      </c>
      <c r="V726" s="34">
        <v>0</v>
      </c>
      <c r="W726" s="34">
        <v>0</v>
      </c>
      <c r="X726" s="34">
        <v>0</v>
      </c>
      <c r="Y726" s="34">
        <v>0</v>
      </c>
      <c r="Z726" s="34">
        <v>0</v>
      </c>
      <c r="AA726" s="34">
        <v>0</v>
      </c>
      <c r="AB726" s="34">
        <v>0</v>
      </c>
      <c r="AC726" s="34">
        <v>0</v>
      </c>
      <c r="AD726" s="34">
        <v>0</v>
      </c>
      <c r="AE726" s="34">
        <v>0</v>
      </c>
      <c r="AF726" s="34">
        <v>0</v>
      </c>
      <c r="AG726" s="34">
        <v>0</v>
      </c>
      <c r="AH726" s="34">
        <v>0</v>
      </c>
      <c r="AI726" s="34">
        <v>0</v>
      </c>
      <c r="AJ726" s="34">
        <v>0</v>
      </c>
      <c r="AK726" s="34">
        <v>0</v>
      </c>
      <c r="AL726" s="34">
        <v>0</v>
      </c>
      <c r="AM726" s="34">
        <v>0</v>
      </c>
      <c r="AN726" s="34">
        <v>11</v>
      </c>
      <c r="AO726" s="34">
        <v>0</v>
      </c>
      <c r="AP726" s="34">
        <v>0</v>
      </c>
      <c r="AQ726" s="34">
        <v>0</v>
      </c>
      <c r="AR726" s="34">
        <v>0</v>
      </c>
      <c r="AS726" s="34">
        <v>0</v>
      </c>
      <c r="AT726" s="34">
        <v>2</v>
      </c>
      <c r="AU726" s="34">
        <v>0</v>
      </c>
      <c r="AV726" s="34">
        <v>513</v>
      </c>
      <c r="AW726" s="34">
        <v>1</v>
      </c>
      <c r="AX726" s="34">
        <v>2</v>
      </c>
      <c r="AY726" s="34">
        <v>2</v>
      </c>
      <c r="AZ726" s="34">
        <v>0</v>
      </c>
      <c r="BA726" s="34">
        <v>0</v>
      </c>
      <c r="BB726" s="34">
        <v>6</v>
      </c>
      <c r="BC726" s="34">
        <v>0</v>
      </c>
      <c r="BD726" s="34">
        <v>102</v>
      </c>
      <c r="BE726" s="48">
        <v>700</v>
      </c>
    </row>
    <row r="727" spans="1:57" x14ac:dyDescent="0.2">
      <c r="A727"/>
      <c r="B727" t="s">
        <v>1481</v>
      </c>
      <c r="C727" t="s">
        <v>82</v>
      </c>
      <c r="D727" s="34">
        <v>38</v>
      </c>
      <c r="E727" s="34">
        <v>2</v>
      </c>
      <c r="F727" s="34">
        <v>1</v>
      </c>
      <c r="G727" s="34">
        <v>0</v>
      </c>
      <c r="H727" s="34">
        <v>0</v>
      </c>
      <c r="I727" s="34">
        <v>0</v>
      </c>
      <c r="J727" s="34">
        <v>0</v>
      </c>
      <c r="K727" s="34">
        <v>0</v>
      </c>
      <c r="L727" s="34">
        <v>0</v>
      </c>
      <c r="M727" s="34">
        <v>5</v>
      </c>
      <c r="N727" s="34">
        <v>0</v>
      </c>
      <c r="O727" s="34">
        <v>0</v>
      </c>
      <c r="P727" s="34">
        <v>0</v>
      </c>
      <c r="Q727" s="34">
        <v>0</v>
      </c>
      <c r="R727" s="34">
        <v>1</v>
      </c>
      <c r="S727" s="34">
        <v>3</v>
      </c>
      <c r="T727" s="34">
        <v>0</v>
      </c>
      <c r="U727" s="34">
        <v>0</v>
      </c>
      <c r="V727" s="34">
        <v>0</v>
      </c>
      <c r="W727" s="34">
        <v>0</v>
      </c>
      <c r="X727" s="34">
        <v>0</v>
      </c>
      <c r="Y727" s="34">
        <v>1</v>
      </c>
      <c r="Z727" s="34">
        <v>0</v>
      </c>
      <c r="AA727" s="34">
        <v>0</v>
      </c>
      <c r="AB727" s="34">
        <v>0</v>
      </c>
      <c r="AC727" s="34">
        <v>1</v>
      </c>
      <c r="AD727" s="34">
        <v>0</v>
      </c>
      <c r="AE727" s="34">
        <v>0</v>
      </c>
      <c r="AF727" s="34">
        <v>0</v>
      </c>
      <c r="AG727" s="34">
        <v>0</v>
      </c>
      <c r="AH727" s="34">
        <v>0</v>
      </c>
      <c r="AI727" s="34">
        <v>0</v>
      </c>
      <c r="AJ727" s="34">
        <v>0</v>
      </c>
      <c r="AK727" s="34">
        <v>0</v>
      </c>
      <c r="AL727" s="34">
        <v>0</v>
      </c>
      <c r="AM727" s="34">
        <v>0</v>
      </c>
      <c r="AN727" s="34">
        <v>8</v>
      </c>
      <c r="AO727" s="34">
        <v>0</v>
      </c>
      <c r="AP727" s="34">
        <v>0</v>
      </c>
      <c r="AQ727" s="34">
        <v>0</v>
      </c>
      <c r="AR727" s="34">
        <v>0</v>
      </c>
      <c r="AS727" s="34">
        <v>0</v>
      </c>
      <c r="AT727" s="34">
        <v>0</v>
      </c>
      <c r="AU727" s="34">
        <v>0</v>
      </c>
      <c r="AV727" s="34">
        <v>436</v>
      </c>
      <c r="AW727" s="34">
        <v>0</v>
      </c>
      <c r="AX727" s="34">
        <v>0</v>
      </c>
      <c r="AY727" s="34">
        <v>1</v>
      </c>
      <c r="AZ727" s="34">
        <v>1</v>
      </c>
      <c r="BA727" s="34">
        <v>0</v>
      </c>
      <c r="BB727" s="34">
        <v>6</v>
      </c>
      <c r="BC727" s="34">
        <v>4</v>
      </c>
      <c r="BD727" s="34">
        <v>73</v>
      </c>
      <c r="BE727" s="48">
        <v>581</v>
      </c>
    </row>
    <row r="728" spans="1:57" x14ac:dyDescent="0.2">
      <c r="A728"/>
      <c r="B728" t="s">
        <v>1482</v>
      </c>
      <c r="C728" t="s">
        <v>82</v>
      </c>
      <c r="D728" s="34">
        <v>38</v>
      </c>
      <c r="E728" s="34">
        <v>4</v>
      </c>
      <c r="F728" s="34">
        <v>2</v>
      </c>
      <c r="G728" s="34">
        <v>0</v>
      </c>
      <c r="H728" s="34">
        <v>0</v>
      </c>
      <c r="I728" s="34">
        <v>0</v>
      </c>
      <c r="J728" s="34">
        <v>0</v>
      </c>
      <c r="K728" s="34">
        <v>0</v>
      </c>
      <c r="L728" s="34">
        <v>0</v>
      </c>
      <c r="M728" s="34">
        <v>4</v>
      </c>
      <c r="N728" s="34">
        <v>0</v>
      </c>
      <c r="O728" s="34">
        <v>0</v>
      </c>
      <c r="P728" s="34">
        <v>0</v>
      </c>
      <c r="Q728" s="34">
        <v>0</v>
      </c>
      <c r="R728" s="34">
        <v>0</v>
      </c>
      <c r="S728" s="34">
        <v>1</v>
      </c>
      <c r="T728" s="34">
        <v>1</v>
      </c>
      <c r="U728" s="34">
        <v>0</v>
      </c>
      <c r="V728" s="34">
        <v>0</v>
      </c>
      <c r="W728" s="34">
        <v>0</v>
      </c>
      <c r="X728" s="34">
        <v>0</v>
      </c>
      <c r="Y728" s="34">
        <v>0</v>
      </c>
      <c r="Z728" s="34">
        <v>0</v>
      </c>
      <c r="AA728" s="34">
        <v>0</v>
      </c>
      <c r="AB728" s="34">
        <v>1</v>
      </c>
      <c r="AC728" s="34">
        <v>0</v>
      </c>
      <c r="AD728" s="34">
        <v>0</v>
      </c>
      <c r="AE728" s="34">
        <v>0</v>
      </c>
      <c r="AF728" s="34">
        <v>1</v>
      </c>
      <c r="AG728" s="34">
        <v>0</v>
      </c>
      <c r="AH728" s="34">
        <v>0</v>
      </c>
      <c r="AI728" s="34">
        <v>0</v>
      </c>
      <c r="AJ728" s="34">
        <v>0</v>
      </c>
      <c r="AK728" s="34">
        <v>0</v>
      </c>
      <c r="AL728" s="34">
        <v>0</v>
      </c>
      <c r="AM728" s="34">
        <v>0</v>
      </c>
      <c r="AN728" s="34">
        <v>5</v>
      </c>
      <c r="AO728" s="34">
        <v>2</v>
      </c>
      <c r="AP728" s="34">
        <v>0</v>
      </c>
      <c r="AQ728" s="34">
        <v>0</v>
      </c>
      <c r="AR728" s="34">
        <v>2</v>
      </c>
      <c r="AS728" s="34">
        <v>0</v>
      </c>
      <c r="AT728" s="34">
        <v>0</v>
      </c>
      <c r="AU728" s="34">
        <v>0</v>
      </c>
      <c r="AV728" s="34">
        <v>410</v>
      </c>
      <c r="AW728" s="34">
        <v>2</v>
      </c>
      <c r="AX728" s="34">
        <v>3</v>
      </c>
      <c r="AY728" s="34">
        <v>4</v>
      </c>
      <c r="AZ728" s="34">
        <v>0</v>
      </c>
      <c r="BA728" s="34">
        <v>0</v>
      </c>
      <c r="BB728" s="34">
        <v>10</v>
      </c>
      <c r="BC728" s="34">
        <v>0</v>
      </c>
      <c r="BD728" s="34">
        <v>76</v>
      </c>
      <c r="BE728" s="48">
        <v>566</v>
      </c>
    </row>
    <row r="729" spans="1:57" x14ac:dyDescent="0.2">
      <c r="A729"/>
      <c r="B729" t="s">
        <v>586</v>
      </c>
      <c r="C729" t="s">
        <v>82</v>
      </c>
      <c r="D729" s="34">
        <v>18</v>
      </c>
      <c r="E729" s="34">
        <v>1</v>
      </c>
      <c r="F729" s="34">
        <v>0</v>
      </c>
      <c r="G729" s="34">
        <v>0</v>
      </c>
      <c r="H729" s="34">
        <v>0</v>
      </c>
      <c r="I729" s="34">
        <v>0</v>
      </c>
      <c r="J729" s="34">
        <v>0</v>
      </c>
      <c r="K729" s="34">
        <v>0</v>
      </c>
      <c r="L729" s="34">
        <v>0</v>
      </c>
      <c r="M729" s="34">
        <v>1</v>
      </c>
      <c r="N729" s="34">
        <v>0</v>
      </c>
      <c r="O729" s="34">
        <v>0</v>
      </c>
      <c r="P729" s="34">
        <v>0</v>
      </c>
      <c r="Q729" s="34">
        <v>0</v>
      </c>
      <c r="R729" s="34">
        <v>0</v>
      </c>
      <c r="S729" s="34">
        <v>8</v>
      </c>
      <c r="T729" s="34">
        <v>0</v>
      </c>
      <c r="U729" s="34">
        <v>0</v>
      </c>
      <c r="V729" s="34">
        <v>0</v>
      </c>
      <c r="W729" s="34">
        <v>0</v>
      </c>
      <c r="X729" s="34">
        <v>0</v>
      </c>
      <c r="Y729" s="34">
        <v>1</v>
      </c>
      <c r="Z729" s="34">
        <v>0</v>
      </c>
      <c r="AA729" s="34">
        <v>0</v>
      </c>
      <c r="AB729" s="34">
        <v>0</v>
      </c>
      <c r="AC729" s="34">
        <v>0</v>
      </c>
      <c r="AD729" s="34">
        <v>0</v>
      </c>
      <c r="AE729" s="34">
        <v>0</v>
      </c>
      <c r="AF729" s="34">
        <v>0</v>
      </c>
      <c r="AG729" s="34">
        <v>0</v>
      </c>
      <c r="AH729" s="34">
        <v>0</v>
      </c>
      <c r="AI729" s="34">
        <v>0</v>
      </c>
      <c r="AJ729" s="34">
        <v>0</v>
      </c>
      <c r="AK729" s="34">
        <v>0</v>
      </c>
      <c r="AL729" s="34">
        <v>0</v>
      </c>
      <c r="AM729" s="34">
        <v>0</v>
      </c>
      <c r="AN729" s="34">
        <v>5</v>
      </c>
      <c r="AO729" s="34">
        <v>1</v>
      </c>
      <c r="AP729" s="34">
        <v>0</v>
      </c>
      <c r="AQ729" s="34">
        <v>0</v>
      </c>
      <c r="AR729" s="34">
        <v>0</v>
      </c>
      <c r="AS729" s="34">
        <v>1</v>
      </c>
      <c r="AT729" s="34">
        <v>1</v>
      </c>
      <c r="AU729" s="34">
        <v>0</v>
      </c>
      <c r="AV729" s="34">
        <v>316</v>
      </c>
      <c r="AW729" s="34">
        <v>0</v>
      </c>
      <c r="AX729" s="34">
        <v>3</v>
      </c>
      <c r="AY729" s="34">
        <v>3</v>
      </c>
      <c r="AZ729" s="34">
        <v>0</v>
      </c>
      <c r="BA729" s="34">
        <v>0</v>
      </c>
      <c r="BB729" s="34">
        <v>1</v>
      </c>
      <c r="BC729" s="34">
        <v>0</v>
      </c>
      <c r="BD729" s="34">
        <v>55</v>
      </c>
      <c r="BE729" s="48">
        <v>415</v>
      </c>
    </row>
    <row r="730" spans="1:57" x14ac:dyDescent="0.2">
      <c r="A730"/>
      <c r="B730" t="s">
        <v>585</v>
      </c>
      <c r="C730" t="s">
        <v>82</v>
      </c>
      <c r="D730" s="34">
        <v>41</v>
      </c>
      <c r="E730" s="34">
        <v>4</v>
      </c>
      <c r="F730" s="34">
        <v>1</v>
      </c>
      <c r="G730" s="34">
        <v>0</v>
      </c>
      <c r="H730" s="34">
        <v>1</v>
      </c>
      <c r="I730" s="34">
        <v>0</v>
      </c>
      <c r="J730" s="34">
        <v>0</v>
      </c>
      <c r="K730" s="34">
        <v>0</v>
      </c>
      <c r="L730" s="34">
        <v>0</v>
      </c>
      <c r="M730" s="34">
        <v>8</v>
      </c>
      <c r="N730" s="34">
        <v>0</v>
      </c>
      <c r="O730" s="34">
        <v>0</v>
      </c>
      <c r="P730" s="34">
        <v>1</v>
      </c>
      <c r="Q730" s="34">
        <v>0</v>
      </c>
      <c r="R730" s="34">
        <v>0</v>
      </c>
      <c r="S730" s="34">
        <v>29</v>
      </c>
      <c r="T730" s="34">
        <v>1</v>
      </c>
      <c r="U730" s="34">
        <v>1</v>
      </c>
      <c r="V730" s="34">
        <v>5</v>
      </c>
      <c r="W730" s="34">
        <v>0</v>
      </c>
      <c r="X730" s="34">
        <v>2</v>
      </c>
      <c r="Y730" s="34">
        <v>0</v>
      </c>
      <c r="Z730" s="34">
        <v>0</v>
      </c>
      <c r="AA730" s="34">
        <v>0</v>
      </c>
      <c r="AB730" s="34">
        <v>1</v>
      </c>
      <c r="AC730" s="34">
        <v>0</v>
      </c>
      <c r="AD730" s="34">
        <v>0</v>
      </c>
      <c r="AE730" s="34">
        <v>0</v>
      </c>
      <c r="AF730" s="34">
        <v>2</v>
      </c>
      <c r="AG730" s="34">
        <v>0</v>
      </c>
      <c r="AH730" s="34">
        <v>0</v>
      </c>
      <c r="AI730" s="34">
        <v>0</v>
      </c>
      <c r="AJ730" s="34">
        <v>2</v>
      </c>
      <c r="AK730" s="34">
        <v>0</v>
      </c>
      <c r="AL730" s="34">
        <v>0</v>
      </c>
      <c r="AM730" s="34">
        <v>0</v>
      </c>
      <c r="AN730" s="34">
        <v>13</v>
      </c>
      <c r="AO730" s="34">
        <v>0</v>
      </c>
      <c r="AP730" s="34">
        <v>0</v>
      </c>
      <c r="AQ730" s="34">
        <v>0</v>
      </c>
      <c r="AR730" s="34">
        <v>2</v>
      </c>
      <c r="AS730" s="34">
        <v>1</v>
      </c>
      <c r="AT730" s="34">
        <v>1</v>
      </c>
      <c r="AU730" s="34">
        <v>0</v>
      </c>
      <c r="AV730" s="34">
        <v>405</v>
      </c>
      <c r="AW730" s="34">
        <v>0</v>
      </c>
      <c r="AX730" s="34">
        <v>2</v>
      </c>
      <c r="AY730" s="34">
        <v>4</v>
      </c>
      <c r="AZ730" s="34">
        <v>0</v>
      </c>
      <c r="BA730" s="34">
        <v>2</v>
      </c>
      <c r="BB730" s="34">
        <v>5</v>
      </c>
      <c r="BC730" s="34">
        <v>1</v>
      </c>
      <c r="BD730" s="34">
        <v>128</v>
      </c>
      <c r="BE730" s="48">
        <v>663</v>
      </c>
    </row>
    <row r="731" spans="1:57" x14ac:dyDescent="0.2">
      <c r="A731"/>
      <c r="B731" t="s">
        <v>1483</v>
      </c>
      <c r="C731" t="s">
        <v>82</v>
      </c>
      <c r="D731" s="34">
        <v>12</v>
      </c>
      <c r="E731" s="34">
        <v>0</v>
      </c>
      <c r="F731" s="34">
        <v>2</v>
      </c>
      <c r="G731" s="34">
        <v>0</v>
      </c>
      <c r="H731" s="34">
        <v>0</v>
      </c>
      <c r="I731" s="34">
        <v>0</v>
      </c>
      <c r="J731" s="34">
        <v>0</v>
      </c>
      <c r="K731" s="34">
        <v>0</v>
      </c>
      <c r="L731" s="34">
        <v>0</v>
      </c>
      <c r="M731" s="34">
        <v>1</v>
      </c>
      <c r="N731" s="34">
        <v>0</v>
      </c>
      <c r="O731" s="34">
        <v>0</v>
      </c>
      <c r="P731" s="34">
        <v>0</v>
      </c>
      <c r="Q731" s="34">
        <v>0</v>
      </c>
      <c r="R731" s="34">
        <v>0</v>
      </c>
      <c r="S731" s="34">
        <v>2</v>
      </c>
      <c r="T731" s="34">
        <v>0</v>
      </c>
      <c r="U731" s="34">
        <v>0</v>
      </c>
      <c r="V731" s="34">
        <v>0</v>
      </c>
      <c r="W731" s="34">
        <v>0</v>
      </c>
      <c r="X731" s="34">
        <v>0</v>
      </c>
      <c r="Y731" s="34">
        <v>0</v>
      </c>
      <c r="Z731" s="34">
        <v>0</v>
      </c>
      <c r="AA731" s="34">
        <v>0</v>
      </c>
      <c r="AB731" s="34">
        <v>0</v>
      </c>
      <c r="AC731" s="34">
        <v>0</v>
      </c>
      <c r="AD731" s="34">
        <v>0</v>
      </c>
      <c r="AE731" s="34">
        <v>0</v>
      </c>
      <c r="AF731" s="34">
        <v>0</v>
      </c>
      <c r="AG731" s="34">
        <v>0</v>
      </c>
      <c r="AH731" s="34">
        <v>0</v>
      </c>
      <c r="AI731" s="34">
        <v>0</v>
      </c>
      <c r="AJ731" s="34">
        <v>0</v>
      </c>
      <c r="AK731" s="34">
        <v>0</v>
      </c>
      <c r="AL731" s="34">
        <v>0</v>
      </c>
      <c r="AM731" s="34">
        <v>0</v>
      </c>
      <c r="AN731" s="34">
        <v>0</v>
      </c>
      <c r="AO731" s="34">
        <v>0</v>
      </c>
      <c r="AP731" s="34">
        <v>0</v>
      </c>
      <c r="AQ731" s="34">
        <v>0</v>
      </c>
      <c r="AR731" s="34">
        <v>0</v>
      </c>
      <c r="AS731" s="34">
        <v>0</v>
      </c>
      <c r="AT731" s="34">
        <v>0</v>
      </c>
      <c r="AU731" s="34">
        <v>0</v>
      </c>
      <c r="AV731" s="34">
        <v>207</v>
      </c>
      <c r="AW731" s="34">
        <v>0</v>
      </c>
      <c r="AX731" s="34">
        <v>0</v>
      </c>
      <c r="AY731" s="34">
        <v>3</v>
      </c>
      <c r="AZ731" s="34">
        <v>0</v>
      </c>
      <c r="BA731" s="34">
        <v>3</v>
      </c>
      <c r="BB731" s="34">
        <v>6</v>
      </c>
      <c r="BC731" s="34">
        <v>0</v>
      </c>
      <c r="BD731" s="34">
        <v>32</v>
      </c>
      <c r="BE731" s="48">
        <v>268</v>
      </c>
    </row>
    <row r="732" spans="1:57" s="127" customFormat="1" x14ac:dyDescent="0.2">
      <c r="A732" s="35"/>
      <c r="B732" s="35" t="s">
        <v>0</v>
      </c>
      <c r="C732" s="35" t="s">
        <v>82</v>
      </c>
      <c r="D732" s="62">
        <v>1923</v>
      </c>
      <c r="E732" s="62">
        <v>86</v>
      </c>
      <c r="F732" s="62">
        <v>40</v>
      </c>
      <c r="G732" s="62">
        <v>0</v>
      </c>
      <c r="H732" s="62">
        <v>1</v>
      </c>
      <c r="I732" s="62">
        <v>2</v>
      </c>
      <c r="J732" s="62">
        <v>0</v>
      </c>
      <c r="K732" s="62">
        <v>1</v>
      </c>
      <c r="L732" s="62">
        <v>0</v>
      </c>
      <c r="M732" s="62">
        <v>156</v>
      </c>
      <c r="N732" s="62">
        <v>2</v>
      </c>
      <c r="O732" s="62">
        <v>0</v>
      </c>
      <c r="P732" s="62">
        <v>2</v>
      </c>
      <c r="Q732" s="62">
        <v>2</v>
      </c>
      <c r="R732" s="62">
        <v>4</v>
      </c>
      <c r="S732" s="62">
        <v>140</v>
      </c>
      <c r="T732" s="62">
        <v>9</v>
      </c>
      <c r="U732" s="62">
        <v>3</v>
      </c>
      <c r="V732" s="62">
        <v>7</v>
      </c>
      <c r="W732" s="62">
        <v>0</v>
      </c>
      <c r="X732" s="62">
        <v>6</v>
      </c>
      <c r="Y732" s="62">
        <v>6</v>
      </c>
      <c r="Z732" s="62">
        <v>1</v>
      </c>
      <c r="AA732" s="62">
        <v>4</v>
      </c>
      <c r="AB732" s="62">
        <v>5</v>
      </c>
      <c r="AC732" s="62">
        <v>23</v>
      </c>
      <c r="AD732" s="62">
        <v>0</v>
      </c>
      <c r="AE732" s="62">
        <v>1</v>
      </c>
      <c r="AF732" s="62">
        <v>26</v>
      </c>
      <c r="AG732" s="62">
        <v>1</v>
      </c>
      <c r="AH732" s="62">
        <v>0</v>
      </c>
      <c r="AI732" s="62">
        <v>0</v>
      </c>
      <c r="AJ732" s="62">
        <v>5</v>
      </c>
      <c r="AK732" s="62">
        <v>0</v>
      </c>
      <c r="AL732" s="62">
        <v>0</v>
      </c>
      <c r="AM732" s="62">
        <v>0</v>
      </c>
      <c r="AN732" s="62">
        <v>316</v>
      </c>
      <c r="AO732" s="62">
        <v>9</v>
      </c>
      <c r="AP732" s="62">
        <v>0</v>
      </c>
      <c r="AQ732" s="62">
        <v>4</v>
      </c>
      <c r="AR732" s="62">
        <v>14</v>
      </c>
      <c r="AS732" s="62">
        <v>7</v>
      </c>
      <c r="AT732" s="62">
        <v>16</v>
      </c>
      <c r="AU732" s="62">
        <v>2</v>
      </c>
      <c r="AV732" s="62">
        <v>8764</v>
      </c>
      <c r="AW732" s="62">
        <v>27</v>
      </c>
      <c r="AX732" s="62">
        <v>52</v>
      </c>
      <c r="AY732" s="62">
        <v>160</v>
      </c>
      <c r="AZ732" s="62">
        <v>3</v>
      </c>
      <c r="BA732" s="62">
        <v>13</v>
      </c>
      <c r="BB732" s="62">
        <v>100</v>
      </c>
      <c r="BC732" s="62">
        <v>13</v>
      </c>
      <c r="BD732" s="62">
        <v>1857</v>
      </c>
      <c r="BE732" s="170">
        <v>13813</v>
      </c>
    </row>
    <row r="733" spans="1:57" x14ac:dyDescent="0.2">
      <c r="A733"/>
      <c r="B733" t="s">
        <v>1484</v>
      </c>
      <c r="C733" t="s">
        <v>132</v>
      </c>
      <c r="D733" s="34">
        <v>183</v>
      </c>
      <c r="E733" s="34">
        <v>3</v>
      </c>
      <c r="F733" s="34">
        <v>128</v>
      </c>
      <c r="G733" s="34">
        <v>4</v>
      </c>
      <c r="H733" s="34">
        <v>8</v>
      </c>
      <c r="I733" s="34">
        <v>6</v>
      </c>
      <c r="J733" s="34">
        <v>7</v>
      </c>
      <c r="K733" s="34">
        <v>2</v>
      </c>
      <c r="L733" s="34">
        <v>2</v>
      </c>
      <c r="M733" s="34">
        <v>49</v>
      </c>
      <c r="N733" s="34">
        <v>5</v>
      </c>
      <c r="O733" s="34">
        <v>0</v>
      </c>
      <c r="P733" s="34">
        <v>3</v>
      </c>
      <c r="Q733" s="34">
        <v>0</v>
      </c>
      <c r="R733" s="34">
        <v>2</v>
      </c>
      <c r="S733" s="34">
        <v>33</v>
      </c>
      <c r="T733" s="34">
        <v>0</v>
      </c>
      <c r="U733" s="34">
        <v>2</v>
      </c>
      <c r="V733" s="34">
        <v>1</v>
      </c>
      <c r="W733" s="34">
        <v>0</v>
      </c>
      <c r="X733" s="34">
        <v>0</v>
      </c>
      <c r="Y733" s="34">
        <v>2</v>
      </c>
      <c r="Z733" s="34">
        <v>0</v>
      </c>
      <c r="AA733" s="34">
        <v>0</v>
      </c>
      <c r="AB733" s="34">
        <v>1</v>
      </c>
      <c r="AC733" s="34">
        <v>96</v>
      </c>
      <c r="AD733" s="34">
        <v>14</v>
      </c>
      <c r="AE733" s="34">
        <v>6</v>
      </c>
      <c r="AF733" s="34">
        <v>93</v>
      </c>
      <c r="AG733" s="34">
        <v>13</v>
      </c>
      <c r="AH733" s="34">
        <v>1</v>
      </c>
      <c r="AI733" s="34">
        <v>1</v>
      </c>
      <c r="AJ733" s="34">
        <v>5</v>
      </c>
      <c r="AK733" s="34">
        <v>0</v>
      </c>
      <c r="AL733" s="34">
        <v>1</v>
      </c>
      <c r="AM733" s="34">
        <v>2</v>
      </c>
      <c r="AN733" s="34">
        <v>16</v>
      </c>
      <c r="AO733" s="34">
        <v>0</v>
      </c>
      <c r="AP733" s="34">
        <v>0</v>
      </c>
      <c r="AQ733" s="34">
        <v>0</v>
      </c>
      <c r="AR733" s="34">
        <v>1</v>
      </c>
      <c r="AS733" s="34">
        <v>0</v>
      </c>
      <c r="AT733" s="34">
        <v>6</v>
      </c>
      <c r="AU733" s="34">
        <v>0</v>
      </c>
      <c r="AV733" s="34">
        <v>9</v>
      </c>
      <c r="AW733" s="34">
        <v>640</v>
      </c>
      <c r="AX733" s="34">
        <v>19</v>
      </c>
      <c r="AY733" s="34">
        <v>92</v>
      </c>
      <c r="AZ733" s="34">
        <v>7</v>
      </c>
      <c r="BA733" s="34">
        <v>21</v>
      </c>
      <c r="BB733" s="34">
        <v>28</v>
      </c>
      <c r="BC733" s="34">
        <v>9</v>
      </c>
      <c r="BD733" s="34">
        <v>543</v>
      </c>
      <c r="BE733" s="48">
        <v>2064</v>
      </c>
    </row>
    <row r="734" spans="1:57" x14ac:dyDescent="0.2">
      <c r="A734"/>
      <c r="B734" t="s">
        <v>1485</v>
      </c>
      <c r="C734" t="s">
        <v>132</v>
      </c>
      <c r="D734" s="34">
        <v>107</v>
      </c>
      <c r="E734" s="34">
        <v>3</v>
      </c>
      <c r="F734" s="34">
        <v>74</v>
      </c>
      <c r="G734" s="34">
        <v>1</v>
      </c>
      <c r="H734" s="34">
        <v>2</v>
      </c>
      <c r="I734" s="34">
        <v>2</v>
      </c>
      <c r="J734" s="34">
        <v>6</v>
      </c>
      <c r="K734" s="34">
        <v>1</v>
      </c>
      <c r="L734" s="34">
        <v>1</v>
      </c>
      <c r="M734" s="34">
        <v>31</v>
      </c>
      <c r="N734" s="34">
        <v>3</v>
      </c>
      <c r="O734" s="34">
        <v>1</v>
      </c>
      <c r="P734" s="34">
        <v>0</v>
      </c>
      <c r="Q734" s="34">
        <v>0</v>
      </c>
      <c r="R734" s="34">
        <v>1</v>
      </c>
      <c r="S734" s="34">
        <v>24</v>
      </c>
      <c r="T734" s="34">
        <v>2</v>
      </c>
      <c r="U734" s="34">
        <v>0</v>
      </c>
      <c r="V734" s="34">
        <v>1</v>
      </c>
      <c r="W734" s="34">
        <v>0</v>
      </c>
      <c r="X734" s="34">
        <v>3</v>
      </c>
      <c r="Y734" s="34">
        <v>0</v>
      </c>
      <c r="Z734" s="34">
        <v>1</v>
      </c>
      <c r="AA734" s="34">
        <v>0</v>
      </c>
      <c r="AB734" s="34">
        <v>0</v>
      </c>
      <c r="AC734" s="34">
        <v>39</v>
      </c>
      <c r="AD734" s="34">
        <v>6</v>
      </c>
      <c r="AE734" s="34">
        <v>4</v>
      </c>
      <c r="AF734" s="34">
        <v>43</v>
      </c>
      <c r="AG734" s="34">
        <v>9</v>
      </c>
      <c r="AH734" s="34">
        <v>2</v>
      </c>
      <c r="AI734" s="34">
        <v>0</v>
      </c>
      <c r="AJ734" s="34">
        <v>3</v>
      </c>
      <c r="AK734" s="34">
        <v>2</v>
      </c>
      <c r="AL734" s="34">
        <v>0</v>
      </c>
      <c r="AM734" s="34">
        <v>1</v>
      </c>
      <c r="AN734" s="34">
        <v>4</v>
      </c>
      <c r="AO734" s="34">
        <v>0</v>
      </c>
      <c r="AP734" s="34">
        <v>0</v>
      </c>
      <c r="AQ734" s="34">
        <v>0</v>
      </c>
      <c r="AR734" s="34">
        <v>1</v>
      </c>
      <c r="AS734" s="34">
        <v>0</v>
      </c>
      <c r="AT734" s="34">
        <v>1</v>
      </c>
      <c r="AU734" s="34">
        <v>0</v>
      </c>
      <c r="AV734" s="34">
        <v>4</v>
      </c>
      <c r="AW734" s="34">
        <v>620</v>
      </c>
      <c r="AX734" s="34">
        <v>20</v>
      </c>
      <c r="AY734" s="34">
        <v>64</v>
      </c>
      <c r="AZ734" s="34">
        <v>3</v>
      </c>
      <c r="BA734" s="34">
        <v>24</v>
      </c>
      <c r="BB734" s="34">
        <v>25</v>
      </c>
      <c r="BC734" s="34">
        <v>6</v>
      </c>
      <c r="BD734" s="34">
        <v>446</v>
      </c>
      <c r="BE734" s="48">
        <v>1591</v>
      </c>
    </row>
    <row r="735" spans="1:57" x14ac:dyDescent="0.2">
      <c r="A735"/>
      <c r="B735" t="s">
        <v>588</v>
      </c>
      <c r="C735" t="s">
        <v>132</v>
      </c>
      <c r="D735" s="34">
        <v>99</v>
      </c>
      <c r="E735" s="34">
        <v>3</v>
      </c>
      <c r="F735" s="34">
        <v>44</v>
      </c>
      <c r="G735" s="34">
        <v>2</v>
      </c>
      <c r="H735" s="34">
        <v>1</v>
      </c>
      <c r="I735" s="34">
        <v>3</v>
      </c>
      <c r="J735" s="34">
        <v>1</v>
      </c>
      <c r="K735" s="34">
        <v>0</v>
      </c>
      <c r="L735" s="34">
        <v>3</v>
      </c>
      <c r="M735" s="34">
        <v>22</v>
      </c>
      <c r="N735" s="34">
        <v>0</v>
      </c>
      <c r="O735" s="34">
        <v>0</v>
      </c>
      <c r="P735" s="34">
        <v>0</v>
      </c>
      <c r="Q735" s="34">
        <v>0</v>
      </c>
      <c r="R735" s="34">
        <v>0</v>
      </c>
      <c r="S735" s="34">
        <v>31</v>
      </c>
      <c r="T735" s="34">
        <v>0</v>
      </c>
      <c r="U735" s="34">
        <v>3</v>
      </c>
      <c r="V735" s="34">
        <v>1</v>
      </c>
      <c r="W735" s="34">
        <v>0</v>
      </c>
      <c r="X735" s="34">
        <v>0</v>
      </c>
      <c r="Y735" s="34">
        <v>6</v>
      </c>
      <c r="Z735" s="34">
        <v>0</v>
      </c>
      <c r="AA735" s="34">
        <v>2</v>
      </c>
      <c r="AB735" s="34">
        <v>0</v>
      </c>
      <c r="AC735" s="34">
        <v>30</v>
      </c>
      <c r="AD735" s="34">
        <v>4</v>
      </c>
      <c r="AE735" s="34">
        <v>4</v>
      </c>
      <c r="AF735" s="34">
        <v>42</v>
      </c>
      <c r="AG735" s="34">
        <v>10</v>
      </c>
      <c r="AH735" s="34">
        <v>1</v>
      </c>
      <c r="AI735" s="34">
        <v>0</v>
      </c>
      <c r="AJ735" s="34">
        <v>1</v>
      </c>
      <c r="AK735" s="34">
        <v>0</v>
      </c>
      <c r="AL735" s="34">
        <v>0</v>
      </c>
      <c r="AM735" s="34">
        <v>1</v>
      </c>
      <c r="AN735" s="34">
        <v>5</v>
      </c>
      <c r="AO735" s="34">
        <v>0</v>
      </c>
      <c r="AP735" s="34">
        <v>0</v>
      </c>
      <c r="AQ735" s="34">
        <v>0</v>
      </c>
      <c r="AR735" s="34">
        <v>0</v>
      </c>
      <c r="AS735" s="34">
        <v>0</v>
      </c>
      <c r="AT735" s="34">
        <v>2</v>
      </c>
      <c r="AU735" s="34">
        <v>0</v>
      </c>
      <c r="AV735" s="34">
        <v>5</v>
      </c>
      <c r="AW735" s="34">
        <v>577</v>
      </c>
      <c r="AX735" s="34">
        <v>9</v>
      </c>
      <c r="AY735" s="34">
        <v>58</v>
      </c>
      <c r="AZ735" s="34">
        <v>8</v>
      </c>
      <c r="BA735" s="34">
        <v>19</v>
      </c>
      <c r="BB735" s="34">
        <v>22</v>
      </c>
      <c r="BC735" s="34">
        <v>0</v>
      </c>
      <c r="BD735" s="34">
        <v>326</v>
      </c>
      <c r="BE735" s="48">
        <v>1345</v>
      </c>
    </row>
    <row r="736" spans="1:57" x14ac:dyDescent="0.2">
      <c r="A736"/>
      <c r="B736" t="s">
        <v>587</v>
      </c>
      <c r="C736" t="s">
        <v>132</v>
      </c>
      <c r="D736" s="34">
        <v>35</v>
      </c>
      <c r="E736" s="34">
        <v>6</v>
      </c>
      <c r="F736" s="34">
        <v>15</v>
      </c>
      <c r="G736" s="34">
        <v>1</v>
      </c>
      <c r="H736" s="34">
        <v>0</v>
      </c>
      <c r="I736" s="34">
        <v>2</v>
      </c>
      <c r="J736" s="34">
        <v>1</v>
      </c>
      <c r="K736" s="34">
        <v>2</v>
      </c>
      <c r="L736" s="34">
        <v>0</v>
      </c>
      <c r="M736" s="34">
        <v>6</v>
      </c>
      <c r="N736" s="34">
        <v>2</v>
      </c>
      <c r="O736" s="34">
        <v>0</v>
      </c>
      <c r="P736" s="34">
        <v>0</v>
      </c>
      <c r="Q736" s="34">
        <v>1</v>
      </c>
      <c r="R736" s="34">
        <v>0</v>
      </c>
      <c r="S736" s="34">
        <v>24</v>
      </c>
      <c r="T736" s="34">
        <v>0</v>
      </c>
      <c r="U736" s="34">
        <v>1</v>
      </c>
      <c r="V736" s="34">
        <v>1</v>
      </c>
      <c r="W736" s="34">
        <v>0</v>
      </c>
      <c r="X736" s="34">
        <v>0</v>
      </c>
      <c r="Y736" s="34">
        <v>2</v>
      </c>
      <c r="Z736" s="34">
        <v>2</v>
      </c>
      <c r="AA736" s="34">
        <v>0</v>
      </c>
      <c r="AB736" s="34">
        <v>0</v>
      </c>
      <c r="AC736" s="34">
        <v>3</v>
      </c>
      <c r="AD736" s="34">
        <v>1</v>
      </c>
      <c r="AE736" s="34">
        <v>2</v>
      </c>
      <c r="AF736" s="34">
        <v>16</v>
      </c>
      <c r="AG736" s="34">
        <v>2</v>
      </c>
      <c r="AH736" s="34">
        <v>0</v>
      </c>
      <c r="AI736" s="34">
        <v>0</v>
      </c>
      <c r="AJ736" s="34">
        <v>1</v>
      </c>
      <c r="AK736" s="34">
        <v>0</v>
      </c>
      <c r="AL736" s="34">
        <v>0</v>
      </c>
      <c r="AM736" s="34">
        <v>1</v>
      </c>
      <c r="AN736" s="34">
        <v>2</v>
      </c>
      <c r="AO736" s="34">
        <v>0</v>
      </c>
      <c r="AP736" s="34">
        <v>0</v>
      </c>
      <c r="AQ736" s="34">
        <v>0</v>
      </c>
      <c r="AR736" s="34">
        <v>2</v>
      </c>
      <c r="AS736" s="34">
        <v>2</v>
      </c>
      <c r="AT736" s="34">
        <v>8</v>
      </c>
      <c r="AU736" s="34">
        <v>0</v>
      </c>
      <c r="AV736" s="34">
        <v>5</v>
      </c>
      <c r="AW736" s="34">
        <v>562</v>
      </c>
      <c r="AX736" s="34">
        <v>46</v>
      </c>
      <c r="AY736" s="34">
        <v>55</v>
      </c>
      <c r="AZ736" s="34">
        <v>7</v>
      </c>
      <c r="BA736" s="34">
        <v>19</v>
      </c>
      <c r="BB736" s="34">
        <v>3</v>
      </c>
      <c r="BC736" s="34">
        <v>2</v>
      </c>
      <c r="BD736" s="34">
        <v>329</v>
      </c>
      <c r="BE736" s="48">
        <v>1169</v>
      </c>
    </row>
    <row r="737" spans="1:57" x14ac:dyDescent="0.2">
      <c r="A737"/>
      <c r="B737" t="s">
        <v>1486</v>
      </c>
      <c r="C737" t="s">
        <v>132</v>
      </c>
      <c r="D737" s="34">
        <v>17</v>
      </c>
      <c r="E737" s="34">
        <v>10</v>
      </c>
      <c r="F737" s="34">
        <v>6</v>
      </c>
      <c r="G737" s="34">
        <v>2</v>
      </c>
      <c r="H737" s="34">
        <v>1</v>
      </c>
      <c r="I737" s="34">
        <v>1</v>
      </c>
      <c r="J737" s="34">
        <v>0</v>
      </c>
      <c r="K737" s="34">
        <v>0</v>
      </c>
      <c r="L737" s="34">
        <v>1</v>
      </c>
      <c r="M737" s="34">
        <v>13</v>
      </c>
      <c r="N737" s="34">
        <v>5</v>
      </c>
      <c r="O737" s="34">
        <v>0</v>
      </c>
      <c r="P737" s="34">
        <v>3</v>
      </c>
      <c r="Q737" s="34">
        <v>2</v>
      </c>
      <c r="R737" s="34">
        <v>1</v>
      </c>
      <c r="S737" s="34">
        <v>39</v>
      </c>
      <c r="T737" s="34">
        <v>1</v>
      </c>
      <c r="U737" s="34">
        <v>4</v>
      </c>
      <c r="V737" s="34">
        <v>5</v>
      </c>
      <c r="W737" s="34">
        <v>1</v>
      </c>
      <c r="X737" s="34">
        <v>6</v>
      </c>
      <c r="Y737" s="34">
        <v>2</v>
      </c>
      <c r="Z737" s="34">
        <v>3</v>
      </c>
      <c r="AA737" s="34">
        <v>0</v>
      </c>
      <c r="AB737" s="34">
        <v>4</v>
      </c>
      <c r="AC737" s="34">
        <v>5</v>
      </c>
      <c r="AD737" s="34">
        <v>1</v>
      </c>
      <c r="AE737" s="34">
        <v>0</v>
      </c>
      <c r="AF737" s="34">
        <v>29</v>
      </c>
      <c r="AG737" s="34">
        <v>10</v>
      </c>
      <c r="AH737" s="34">
        <v>0</v>
      </c>
      <c r="AI737" s="34">
        <v>3</v>
      </c>
      <c r="AJ737" s="34">
        <v>3</v>
      </c>
      <c r="AK737" s="34">
        <v>0</v>
      </c>
      <c r="AL737" s="34">
        <v>0</v>
      </c>
      <c r="AM737" s="34">
        <v>3</v>
      </c>
      <c r="AN737" s="34">
        <v>1</v>
      </c>
      <c r="AO737" s="34">
        <v>0</v>
      </c>
      <c r="AP737" s="34">
        <v>0</v>
      </c>
      <c r="AQ737" s="34">
        <v>0</v>
      </c>
      <c r="AR737" s="34">
        <v>0</v>
      </c>
      <c r="AS737" s="34">
        <v>0</v>
      </c>
      <c r="AT737" s="34">
        <v>2</v>
      </c>
      <c r="AU737" s="34">
        <v>2</v>
      </c>
      <c r="AV737" s="34">
        <v>1</v>
      </c>
      <c r="AW737" s="34">
        <v>533</v>
      </c>
      <c r="AX737" s="34">
        <v>1</v>
      </c>
      <c r="AY737" s="34">
        <v>7</v>
      </c>
      <c r="AZ737" s="34">
        <v>0</v>
      </c>
      <c r="BA737" s="34">
        <v>10</v>
      </c>
      <c r="BB737" s="34">
        <v>4</v>
      </c>
      <c r="BC737" s="34">
        <v>0</v>
      </c>
      <c r="BD737" s="34">
        <v>266</v>
      </c>
      <c r="BE737" s="48">
        <v>1008</v>
      </c>
    </row>
    <row r="738" spans="1:57" s="127" customFormat="1" x14ac:dyDescent="0.2">
      <c r="A738" s="35"/>
      <c r="B738" s="35" t="s">
        <v>0</v>
      </c>
      <c r="C738" s="35" t="s">
        <v>132</v>
      </c>
      <c r="D738" s="62">
        <v>441</v>
      </c>
      <c r="E738" s="62">
        <v>25</v>
      </c>
      <c r="F738" s="62">
        <v>267</v>
      </c>
      <c r="G738" s="62">
        <v>10</v>
      </c>
      <c r="H738" s="62">
        <v>12</v>
      </c>
      <c r="I738" s="62">
        <v>14</v>
      </c>
      <c r="J738" s="62">
        <v>15</v>
      </c>
      <c r="K738" s="62">
        <v>5</v>
      </c>
      <c r="L738" s="62">
        <v>7</v>
      </c>
      <c r="M738" s="62">
        <v>121</v>
      </c>
      <c r="N738" s="62">
        <v>15</v>
      </c>
      <c r="O738" s="62">
        <v>1</v>
      </c>
      <c r="P738" s="62">
        <v>6</v>
      </c>
      <c r="Q738" s="62">
        <v>3</v>
      </c>
      <c r="R738" s="62">
        <v>4</v>
      </c>
      <c r="S738" s="62">
        <v>151</v>
      </c>
      <c r="T738" s="62">
        <v>3</v>
      </c>
      <c r="U738" s="62">
        <v>10</v>
      </c>
      <c r="V738" s="62">
        <v>9</v>
      </c>
      <c r="W738" s="62">
        <v>1</v>
      </c>
      <c r="X738" s="62">
        <v>9</v>
      </c>
      <c r="Y738" s="62">
        <v>12</v>
      </c>
      <c r="Z738" s="62">
        <v>6</v>
      </c>
      <c r="AA738" s="62">
        <v>2</v>
      </c>
      <c r="AB738" s="62">
        <v>5</v>
      </c>
      <c r="AC738" s="62">
        <v>173</v>
      </c>
      <c r="AD738" s="62">
        <v>26</v>
      </c>
      <c r="AE738" s="62">
        <v>16</v>
      </c>
      <c r="AF738" s="62">
        <v>223</v>
      </c>
      <c r="AG738" s="62">
        <v>44</v>
      </c>
      <c r="AH738" s="62">
        <v>4</v>
      </c>
      <c r="AI738" s="62">
        <v>4</v>
      </c>
      <c r="AJ738" s="62">
        <v>13</v>
      </c>
      <c r="AK738" s="62">
        <v>2</v>
      </c>
      <c r="AL738" s="62">
        <v>1</v>
      </c>
      <c r="AM738" s="62">
        <v>8</v>
      </c>
      <c r="AN738" s="62">
        <v>28</v>
      </c>
      <c r="AO738" s="62">
        <v>0</v>
      </c>
      <c r="AP738" s="62">
        <v>0</v>
      </c>
      <c r="AQ738" s="62">
        <v>0</v>
      </c>
      <c r="AR738" s="62">
        <v>4</v>
      </c>
      <c r="AS738" s="62">
        <v>2</v>
      </c>
      <c r="AT738" s="62">
        <v>19</v>
      </c>
      <c r="AU738" s="62">
        <v>2</v>
      </c>
      <c r="AV738" s="62">
        <v>24</v>
      </c>
      <c r="AW738" s="62">
        <v>2932</v>
      </c>
      <c r="AX738" s="62">
        <v>95</v>
      </c>
      <c r="AY738" s="62">
        <v>276</v>
      </c>
      <c r="AZ738" s="62">
        <v>25</v>
      </c>
      <c r="BA738" s="62">
        <v>93</v>
      </c>
      <c r="BB738" s="62">
        <v>82</v>
      </c>
      <c r="BC738" s="62">
        <v>17</v>
      </c>
      <c r="BD738" s="62">
        <v>1910</v>
      </c>
      <c r="BE738" s="170">
        <v>7177</v>
      </c>
    </row>
    <row r="739" spans="1:57" x14ac:dyDescent="0.2">
      <c r="A739"/>
      <c r="B739" t="s">
        <v>589</v>
      </c>
      <c r="C739" t="s">
        <v>134</v>
      </c>
      <c r="D739" s="34">
        <v>213</v>
      </c>
      <c r="E739" s="34">
        <v>13</v>
      </c>
      <c r="F739" s="34">
        <v>7</v>
      </c>
      <c r="G739" s="34">
        <v>0</v>
      </c>
      <c r="H739" s="34">
        <v>0</v>
      </c>
      <c r="I739" s="34">
        <v>0</v>
      </c>
      <c r="J739" s="34">
        <v>0</v>
      </c>
      <c r="K739" s="34">
        <v>0</v>
      </c>
      <c r="L739" s="34">
        <v>0</v>
      </c>
      <c r="M739" s="34">
        <v>4</v>
      </c>
      <c r="N739" s="34">
        <v>0</v>
      </c>
      <c r="O739" s="34">
        <v>2</v>
      </c>
      <c r="P739" s="34">
        <v>0</v>
      </c>
      <c r="Q739" s="34">
        <v>0</v>
      </c>
      <c r="R739" s="34">
        <v>0</v>
      </c>
      <c r="S739" s="34">
        <v>21</v>
      </c>
      <c r="T739" s="34">
        <v>0</v>
      </c>
      <c r="U739" s="34">
        <v>2</v>
      </c>
      <c r="V739" s="34">
        <v>0</v>
      </c>
      <c r="W739" s="34">
        <v>0</v>
      </c>
      <c r="X739" s="34">
        <v>2</v>
      </c>
      <c r="Y739" s="34">
        <v>2</v>
      </c>
      <c r="Z739" s="34">
        <v>0</v>
      </c>
      <c r="AA739" s="34">
        <v>0</v>
      </c>
      <c r="AB739" s="34">
        <v>1</v>
      </c>
      <c r="AC739" s="34">
        <v>9</v>
      </c>
      <c r="AD739" s="34">
        <v>0</v>
      </c>
      <c r="AE739" s="34">
        <v>4</v>
      </c>
      <c r="AF739" s="34">
        <v>7</v>
      </c>
      <c r="AG739" s="34">
        <v>1</v>
      </c>
      <c r="AH739" s="34">
        <v>1</v>
      </c>
      <c r="AI739" s="34">
        <v>0</v>
      </c>
      <c r="AJ739" s="34">
        <v>0</v>
      </c>
      <c r="AK739" s="34">
        <v>0</v>
      </c>
      <c r="AL739" s="34">
        <v>0</v>
      </c>
      <c r="AM739" s="34">
        <v>0</v>
      </c>
      <c r="AN739" s="34">
        <v>6</v>
      </c>
      <c r="AO739" s="34">
        <v>0</v>
      </c>
      <c r="AP739" s="34">
        <v>0</v>
      </c>
      <c r="AQ739" s="34">
        <v>0</v>
      </c>
      <c r="AR739" s="34">
        <v>2</v>
      </c>
      <c r="AS739" s="34">
        <v>4</v>
      </c>
      <c r="AT739" s="34">
        <v>4</v>
      </c>
      <c r="AU739" s="34">
        <v>0</v>
      </c>
      <c r="AV739" s="34">
        <v>20</v>
      </c>
      <c r="AW739" s="34">
        <v>13</v>
      </c>
      <c r="AX739" s="34">
        <v>324</v>
      </c>
      <c r="AY739" s="34">
        <v>176</v>
      </c>
      <c r="AZ739" s="34">
        <v>6</v>
      </c>
      <c r="BA739" s="34">
        <v>16</v>
      </c>
      <c r="BB739" s="34">
        <v>18</v>
      </c>
      <c r="BC739" s="34">
        <v>4</v>
      </c>
      <c r="BD739" s="34">
        <v>275</v>
      </c>
      <c r="BE739" s="48">
        <v>1157</v>
      </c>
    </row>
    <row r="740" spans="1:57" x14ac:dyDescent="0.2">
      <c r="A740"/>
      <c r="B740" t="s">
        <v>1487</v>
      </c>
      <c r="C740" t="s">
        <v>134</v>
      </c>
      <c r="D740" s="34">
        <v>64</v>
      </c>
      <c r="E740" s="34">
        <v>7</v>
      </c>
      <c r="F740" s="34">
        <v>4</v>
      </c>
      <c r="G740" s="34">
        <v>0</v>
      </c>
      <c r="H740" s="34">
        <v>0</v>
      </c>
      <c r="I740" s="34">
        <v>0</v>
      </c>
      <c r="J740" s="34">
        <v>0</v>
      </c>
      <c r="K740" s="34">
        <v>0</v>
      </c>
      <c r="L740" s="34">
        <v>0</v>
      </c>
      <c r="M740" s="34">
        <v>5</v>
      </c>
      <c r="N740" s="34">
        <v>0</v>
      </c>
      <c r="O740" s="34">
        <v>0</v>
      </c>
      <c r="P740" s="34">
        <v>0</v>
      </c>
      <c r="Q740" s="34">
        <v>0</v>
      </c>
      <c r="R740" s="34">
        <v>0</v>
      </c>
      <c r="S740" s="34">
        <v>16</v>
      </c>
      <c r="T740" s="34">
        <v>0</v>
      </c>
      <c r="U740" s="34">
        <v>0</v>
      </c>
      <c r="V740" s="34">
        <v>0</v>
      </c>
      <c r="W740" s="34">
        <v>0</v>
      </c>
      <c r="X740" s="34">
        <v>0</v>
      </c>
      <c r="Y740" s="34">
        <v>0</v>
      </c>
      <c r="Z740" s="34">
        <v>0</v>
      </c>
      <c r="AA740" s="34">
        <v>0</v>
      </c>
      <c r="AB740" s="34">
        <v>2</v>
      </c>
      <c r="AC740" s="34">
        <v>4</v>
      </c>
      <c r="AD740" s="34">
        <v>0</v>
      </c>
      <c r="AE740" s="34">
        <v>2</v>
      </c>
      <c r="AF740" s="34">
        <v>6</v>
      </c>
      <c r="AG740" s="34">
        <v>2</v>
      </c>
      <c r="AH740" s="34">
        <v>0</v>
      </c>
      <c r="AI740" s="34">
        <v>0</v>
      </c>
      <c r="AJ740" s="34">
        <v>0</v>
      </c>
      <c r="AK740" s="34">
        <v>0</v>
      </c>
      <c r="AL740" s="34">
        <v>0</v>
      </c>
      <c r="AM740" s="34">
        <v>0</v>
      </c>
      <c r="AN740" s="34">
        <v>3</v>
      </c>
      <c r="AO740" s="34">
        <v>0</v>
      </c>
      <c r="AP740" s="34">
        <v>1</v>
      </c>
      <c r="AQ740" s="34">
        <v>0</v>
      </c>
      <c r="AR740" s="34">
        <v>3</v>
      </c>
      <c r="AS740" s="34">
        <v>0</v>
      </c>
      <c r="AT740" s="34">
        <v>6</v>
      </c>
      <c r="AU740" s="34">
        <v>0</v>
      </c>
      <c r="AV740" s="34">
        <v>6</v>
      </c>
      <c r="AW740" s="34">
        <v>35</v>
      </c>
      <c r="AX740" s="34">
        <v>285</v>
      </c>
      <c r="AY740" s="34">
        <v>93</v>
      </c>
      <c r="AZ740" s="34">
        <v>4</v>
      </c>
      <c r="BA740" s="34">
        <v>19</v>
      </c>
      <c r="BB740" s="34">
        <v>20</v>
      </c>
      <c r="BC740" s="34">
        <v>6</v>
      </c>
      <c r="BD740" s="34">
        <v>246</v>
      </c>
      <c r="BE740" s="48">
        <v>839</v>
      </c>
    </row>
    <row r="741" spans="1:57" x14ac:dyDescent="0.2">
      <c r="A741"/>
      <c r="B741" t="s">
        <v>1488</v>
      </c>
      <c r="C741" t="s">
        <v>134</v>
      </c>
      <c r="D741" s="34">
        <v>13</v>
      </c>
      <c r="E741" s="34">
        <v>0</v>
      </c>
      <c r="F741" s="34">
        <v>0</v>
      </c>
      <c r="G741" s="34">
        <v>0</v>
      </c>
      <c r="H741" s="34">
        <v>0</v>
      </c>
      <c r="I741" s="34">
        <v>0</v>
      </c>
      <c r="J741" s="34">
        <v>0</v>
      </c>
      <c r="K741" s="34">
        <v>0</v>
      </c>
      <c r="L741" s="34">
        <v>0</v>
      </c>
      <c r="M741" s="34">
        <v>0</v>
      </c>
      <c r="N741" s="34">
        <v>0</v>
      </c>
      <c r="O741" s="34">
        <v>0</v>
      </c>
      <c r="P741" s="34">
        <v>0</v>
      </c>
      <c r="Q741" s="34">
        <v>0</v>
      </c>
      <c r="R741" s="34">
        <v>0</v>
      </c>
      <c r="S741" s="34">
        <v>0</v>
      </c>
      <c r="T741" s="34">
        <v>0</v>
      </c>
      <c r="U741" s="34">
        <v>0</v>
      </c>
      <c r="V741" s="34">
        <v>0</v>
      </c>
      <c r="W741" s="34">
        <v>0</v>
      </c>
      <c r="X741" s="34">
        <v>0</v>
      </c>
      <c r="Y741" s="34">
        <v>0</v>
      </c>
      <c r="Z741" s="34">
        <v>0</v>
      </c>
      <c r="AA741" s="34">
        <v>0</v>
      </c>
      <c r="AB741" s="34">
        <v>0</v>
      </c>
      <c r="AC741" s="34">
        <v>0</v>
      </c>
      <c r="AD741" s="34">
        <v>0</v>
      </c>
      <c r="AE741" s="34">
        <v>0</v>
      </c>
      <c r="AF741" s="34">
        <v>0</v>
      </c>
      <c r="AG741" s="34">
        <v>0</v>
      </c>
      <c r="AH741" s="34">
        <v>0</v>
      </c>
      <c r="AI741" s="34">
        <v>0</v>
      </c>
      <c r="AJ741" s="34">
        <v>0</v>
      </c>
      <c r="AK741" s="34">
        <v>0</v>
      </c>
      <c r="AL741" s="34">
        <v>0</v>
      </c>
      <c r="AM741" s="34">
        <v>0</v>
      </c>
      <c r="AN741" s="34">
        <v>1</v>
      </c>
      <c r="AO741" s="34">
        <v>0</v>
      </c>
      <c r="AP741" s="34">
        <v>0</v>
      </c>
      <c r="AQ741" s="34">
        <v>0</v>
      </c>
      <c r="AR741" s="34">
        <v>0</v>
      </c>
      <c r="AS741" s="34">
        <v>0</v>
      </c>
      <c r="AT741" s="34">
        <v>0</v>
      </c>
      <c r="AU741" s="34">
        <v>0</v>
      </c>
      <c r="AV741" s="34">
        <v>0</v>
      </c>
      <c r="AW741" s="34">
        <v>0</v>
      </c>
      <c r="AX741" s="34">
        <v>148</v>
      </c>
      <c r="AY741" s="34">
        <v>6</v>
      </c>
      <c r="AZ741" s="34">
        <v>0</v>
      </c>
      <c r="BA741" s="34">
        <v>2</v>
      </c>
      <c r="BB741" s="34">
        <v>4</v>
      </c>
      <c r="BC741" s="34">
        <v>0</v>
      </c>
      <c r="BD741" s="34">
        <v>15</v>
      </c>
      <c r="BE741" s="48">
        <v>189</v>
      </c>
    </row>
    <row r="742" spans="1:57" x14ac:dyDescent="0.2">
      <c r="A742"/>
      <c r="B742" t="s">
        <v>590</v>
      </c>
      <c r="C742" t="s">
        <v>134</v>
      </c>
      <c r="D742" s="34">
        <v>30</v>
      </c>
      <c r="E742" s="34">
        <v>1</v>
      </c>
      <c r="F742" s="34">
        <v>0</v>
      </c>
      <c r="G742" s="34">
        <v>0</v>
      </c>
      <c r="H742" s="34">
        <v>0</v>
      </c>
      <c r="I742" s="34">
        <v>0</v>
      </c>
      <c r="J742" s="34">
        <v>0</v>
      </c>
      <c r="K742" s="34">
        <v>0</v>
      </c>
      <c r="L742" s="34">
        <v>0</v>
      </c>
      <c r="M742" s="34">
        <v>0</v>
      </c>
      <c r="N742" s="34">
        <v>0</v>
      </c>
      <c r="O742" s="34">
        <v>0</v>
      </c>
      <c r="P742" s="34">
        <v>0</v>
      </c>
      <c r="Q742" s="34">
        <v>0</v>
      </c>
      <c r="R742" s="34">
        <v>0</v>
      </c>
      <c r="S742" s="34">
        <v>3</v>
      </c>
      <c r="T742" s="34">
        <v>0</v>
      </c>
      <c r="U742" s="34">
        <v>0</v>
      </c>
      <c r="V742" s="34">
        <v>3</v>
      </c>
      <c r="W742" s="34">
        <v>0</v>
      </c>
      <c r="X742" s="34">
        <v>0</v>
      </c>
      <c r="Y742" s="34">
        <v>0</v>
      </c>
      <c r="Z742" s="34">
        <v>0</v>
      </c>
      <c r="AA742" s="34">
        <v>0</v>
      </c>
      <c r="AB742" s="34">
        <v>0</v>
      </c>
      <c r="AC742" s="34">
        <v>2</v>
      </c>
      <c r="AD742" s="34">
        <v>0</v>
      </c>
      <c r="AE742" s="34">
        <v>0</v>
      </c>
      <c r="AF742" s="34">
        <v>3</v>
      </c>
      <c r="AG742" s="34">
        <v>0</v>
      </c>
      <c r="AH742" s="34">
        <v>0</v>
      </c>
      <c r="AI742" s="34">
        <v>0</v>
      </c>
      <c r="AJ742" s="34">
        <v>1</v>
      </c>
      <c r="AK742" s="34">
        <v>0</v>
      </c>
      <c r="AL742" s="34">
        <v>0</v>
      </c>
      <c r="AM742" s="34">
        <v>0</v>
      </c>
      <c r="AN742" s="34">
        <v>1</v>
      </c>
      <c r="AO742" s="34">
        <v>0</v>
      </c>
      <c r="AP742" s="34">
        <v>0</v>
      </c>
      <c r="AQ742" s="34">
        <v>0</v>
      </c>
      <c r="AR742" s="34">
        <v>0</v>
      </c>
      <c r="AS742" s="34">
        <v>4</v>
      </c>
      <c r="AT742" s="34">
        <v>0</v>
      </c>
      <c r="AU742" s="34">
        <v>0</v>
      </c>
      <c r="AV742" s="34">
        <v>8</v>
      </c>
      <c r="AW742" s="34">
        <v>0</v>
      </c>
      <c r="AX742" s="34">
        <v>237</v>
      </c>
      <c r="AY742" s="34">
        <v>33</v>
      </c>
      <c r="AZ742" s="34">
        <v>0</v>
      </c>
      <c r="BA742" s="34">
        <v>4</v>
      </c>
      <c r="BB742" s="34">
        <v>10</v>
      </c>
      <c r="BC742" s="34">
        <v>0</v>
      </c>
      <c r="BD742" s="34">
        <v>84</v>
      </c>
      <c r="BE742" s="48">
        <v>424</v>
      </c>
    </row>
    <row r="743" spans="1:57" x14ac:dyDescent="0.2">
      <c r="A743"/>
      <c r="B743" t="s">
        <v>1489</v>
      </c>
      <c r="C743" t="s">
        <v>134</v>
      </c>
      <c r="D743" s="34">
        <v>17</v>
      </c>
      <c r="E743" s="34">
        <v>0</v>
      </c>
      <c r="F743" s="34">
        <v>2</v>
      </c>
      <c r="G743" s="34">
        <v>0</v>
      </c>
      <c r="H743" s="34">
        <v>0</v>
      </c>
      <c r="I743" s="34">
        <v>0</v>
      </c>
      <c r="J743" s="34">
        <v>0</v>
      </c>
      <c r="K743" s="34">
        <v>0</v>
      </c>
      <c r="L743" s="34">
        <v>1</v>
      </c>
      <c r="M743" s="34">
        <v>0</v>
      </c>
      <c r="N743" s="34">
        <v>0</v>
      </c>
      <c r="O743" s="34">
        <v>0</v>
      </c>
      <c r="P743" s="34">
        <v>0</v>
      </c>
      <c r="Q743" s="34">
        <v>0</v>
      </c>
      <c r="R743" s="34">
        <v>0</v>
      </c>
      <c r="S743" s="34">
        <v>2</v>
      </c>
      <c r="T743" s="34">
        <v>0</v>
      </c>
      <c r="U743" s="34">
        <v>0</v>
      </c>
      <c r="V743" s="34">
        <v>0</v>
      </c>
      <c r="W743" s="34">
        <v>0</v>
      </c>
      <c r="X743" s="34">
        <v>0</v>
      </c>
      <c r="Y743" s="34">
        <v>0</v>
      </c>
      <c r="Z743" s="34">
        <v>0</v>
      </c>
      <c r="AA743" s="34">
        <v>0</v>
      </c>
      <c r="AB743" s="34">
        <v>0</v>
      </c>
      <c r="AC743" s="34">
        <v>0</v>
      </c>
      <c r="AD743" s="34">
        <v>0</v>
      </c>
      <c r="AE743" s="34">
        <v>0</v>
      </c>
      <c r="AF743" s="34">
        <v>0</v>
      </c>
      <c r="AG743" s="34">
        <v>2</v>
      </c>
      <c r="AH743" s="34">
        <v>0</v>
      </c>
      <c r="AI743" s="34">
        <v>0</v>
      </c>
      <c r="AJ743" s="34">
        <v>0</v>
      </c>
      <c r="AK743" s="34">
        <v>0</v>
      </c>
      <c r="AL743" s="34">
        <v>0</v>
      </c>
      <c r="AM743" s="34">
        <v>0</v>
      </c>
      <c r="AN743" s="34">
        <v>0</v>
      </c>
      <c r="AO743" s="34">
        <v>0</v>
      </c>
      <c r="AP743" s="34">
        <v>0</v>
      </c>
      <c r="AQ743" s="34">
        <v>0</v>
      </c>
      <c r="AR743" s="34">
        <v>1</v>
      </c>
      <c r="AS743" s="34">
        <v>0</v>
      </c>
      <c r="AT743" s="34">
        <v>1</v>
      </c>
      <c r="AU743" s="34">
        <v>0</v>
      </c>
      <c r="AV743" s="34">
        <v>2</v>
      </c>
      <c r="AW743" s="34">
        <v>1</v>
      </c>
      <c r="AX743" s="34">
        <v>152</v>
      </c>
      <c r="AY743" s="34">
        <v>12</v>
      </c>
      <c r="AZ743" s="34">
        <v>0</v>
      </c>
      <c r="BA743" s="34">
        <v>1</v>
      </c>
      <c r="BB743" s="34">
        <v>7</v>
      </c>
      <c r="BC743" s="34">
        <v>4</v>
      </c>
      <c r="BD743" s="34">
        <v>42</v>
      </c>
      <c r="BE743" s="48">
        <v>247</v>
      </c>
    </row>
    <row r="744" spans="1:57" x14ac:dyDescent="0.2">
      <c r="A744"/>
      <c r="B744" t="s">
        <v>1490</v>
      </c>
      <c r="C744" t="s">
        <v>134</v>
      </c>
      <c r="D744" s="34">
        <v>91</v>
      </c>
      <c r="E744" s="34">
        <v>5</v>
      </c>
      <c r="F744" s="34">
        <v>9</v>
      </c>
      <c r="G744" s="34">
        <v>0</v>
      </c>
      <c r="H744" s="34">
        <v>0</v>
      </c>
      <c r="I744" s="34">
        <v>0</v>
      </c>
      <c r="J744" s="34">
        <v>0</v>
      </c>
      <c r="K744" s="34">
        <v>0</v>
      </c>
      <c r="L744" s="34">
        <v>0</v>
      </c>
      <c r="M744" s="34">
        <v>0</v>
      </c>
      <c r="N744" s="34">
        <v>0</v>
      </c>
      <c r="O744" s="34">
        <v>0</v>
      </c>
      <c r="P744" s="34">
        <v>0</v>
      </c>
      <c r="Q744" s="34">
        <v>0</v>
      </c>
      <c r="R744" s="34">
        <v>0</v>
      </c>
      <c r="S744" s="34">
        <v>0</v>
      </c>
      <c r="T744" s="34">
        <v>0</v>
      </c>
      <c r="U744" s="34">
        <v>0</v>
      </c>
      <c r="V744" s="34">
        <v>0</v>
      </c>
      <c r="W744" s="34">
        <v>0</v>
      </c>
      <c r="X744" s="34">
        <v>0</v>
      </c>
      <c r="Y744" s="34">
        <v>0</v>
      </c>
      <c r="Z744" s="34">
        <v>0</v>
      </c>
      <c r="AA744" s="34">
        <v>0</v>
      </c>
      <c r="AB744" s="34">
        <v>0</v>
      </c>
      <c r="AC744" s="34">
        <v>4</v>
      </c>
      <c r="AD744" s="34">
        <v>0</v>
      </c>
      <c r="AE744" s="34">
        <v>5</v>
      </c>
      <c r="AF744" s="34">
        <v>0</v>
      </c>
      <c r="AG744" s="34">
        <v>0</v>
      </c>
      <c r="AH744" s="34">
        <v>0</v>
      </c>
      <c r="AI744" s="34">
        <v>0</v>
      </c>
      <c r="AJ744" s="34">
        <v>0</v>
      </c>
      <c r="AK744" s="34">
        <v>0</v>
      </c>
      <c r="AL744" s="34">
        <v>0</v>
      </c>
      <c r="AM744" s="34">
        <v>0</v>
      </c>
      <c r="AN744" s="34">
        <v>4</v>
      </c>
      <c r="AO744" s="34">
        <v>0</v>
      </c>
      <c r="AP744" s="34">
        <v>0</v>
      </c>
      <c r="AQ744" s="34">
        <v>0</v>
      </c>
      <c r="AR744" s="34">
        <v>1</v>
      </c>
      <c r="AS744" s="34">
        <v>0</v>
      </c>
      <c r="AT744" s="34">
        <v>1</v>
      </c>
      <c r="AU744" s="34">
        <v>0</v>
      </c>
      <c r="AV744" s="34">
        <v>9</v>
      </c>
      <c r="AW744" s="34">
        <v>15</v>
      </c>
      <c r="AX744" s="34">
        <v>253</v>
      </c>
      <c r="AY744" s="34">
        <v>108</v>
      </c>
      <c r="AZ744" s="34">
        <v>0</v>
      </c>
      <c r="BA744" s="34">
        <v>10</v>
      </c>
      <c r="BB744" s="34">
        <v>7</v>
      </c>
      <c r="BC744" s="34">
        <v>14</v>
      </c>
      <c r="BD744" s="34">
        <v>118</v>
      </c>
      <c r="BE744" s="48">
        <v>654</v>
      </c>
    </row>
    <row r="745" spans="1:57" x14ac:dyDescent="0.2">
      <c r="A745"/>
      <c r="B745" t="s">
        <v>1491</v>
      </c>
      <c r="C745" t="s">
        <v>134</v>
      </c>
      <c r="D745" s="34">
        <v>6</v>
      </c>
      <c r="E745" s="34">
        <v>0</v>
      </c>
      <c r="F745" s="34">
        <v>3</v>
      </c>
      <c r="G745" s="34">
        <v>0</v>
      </c>
      <c r="H745" s="34">
        <v>0</v>
      </c>
      <c r="I745" s="34">
        <v>0</v>
      </c>
      <c r="J745" s="34">
        <v>0</v>
      </c>
      <c r="K745" s="34">
        <v>0</v>
      </c>
      <c r="L745" s="34">
        <v>0</v>
      </c>
      <c r="M745" s="34">
        <v>0</v>
      </c>
      <c r="N745" s="34">
        <v>0</v>
      </c>
      <c r="O745" s="34">
        <v>0</v>
      </c>
      <c r="P745" s="34">
        <v>0</v>
      </c>
      <c r="Q745" s="34">
        <v>0</v>
      </c>
      <c r="R745" s="34">
        <v>2</v>
      </c>
      <c r="S745" s="34">
        <v>0</v>
      </c>
      <c r="T745" s="34">
        <v>0</v>
      </c>
      <c r="U745" s="34">
        <v>0</v>
      </c>
      <c r="V745" s="34">
        <v>0</v>
      </c>
      <c r="W745" s="34">
        <v>0</v>
      </c>
      <c r="X745" s="34">
        <v>0</v>
      </c>
      <c r="Y745" s="34">
        <v>0</v>
      </c>
      <c r="Z745" s="34">
        <v>0</v>
      </c>
      <c r="AA745" s="34">
        <v>0</v>
      </c>
      <c r="AB745" s="34">
        <v>0</v>
      </c>
      <c r="AC745" s="34">
        <v>0</v>
      </c>
      <c r="AD745" s="34">
        <v>0</v>
      </c>
      <c r="AE745" s="34">
        <v>0</v>
      </c>
      <c r="AF745" s="34">
        <v>1</v>
      </c>
      <c r="AG745" s="34">
        <v>0</v>
      </c>
      <c r="AH745" s="34">
        <v>0</v>
      </c>
      <c r="AI745" s="34">
        <v>0</v>
      </c>
      <c r="AJ745" s="34">
        <v>0</v>
      </c>
      <c r="AK745" s="34">
        <v>0</v>
      </c>
      <c r="AL745" s="34">
        <v>0</v>
      </c>
      <c r="AM745" s="34">
        <v>0</v>
      </c>
      <c r="AN745" s="34">
        <v>0</v>
      </c>
      <c r="AO745" s="34">
        <v>0</v>
      </c>
      <c r="AP745" s="34">
        <v>0</v>
      </c>
      <c r="AQ745" s="34">
        <v>0</v>
      </c>
      <c r="AR745" s="34">
        <v>0</v>
      </c>
      <c r="AS745" s="34">
        <v>0</v>
      </c>
      <c r="AT745" s="34">
        <v>0</v>
      </c>
      <c r="AU745" s="34">
        <v>0</v>
      </c>
      <c r="AV745" s="34">
        <v>0</v>
      </c>
      <c r="AW745" s="34">
        <v>2</v>
      </c>
      <c r="AX745" s="34">
        <v>135</v>
      </c>
      <c r="AY745" s="34">
        <v>4</v>
      </c>
      <c r="AZ745" s="34">
        <v>0</v>
      </c>
      <c r="BA745" s="34">
        <v>4</v>
      </c>
      <c r="BB745" s="34">
        <v>4</v>
      </c>
      <c r="BC745" s="34">
        <v>2</v>
      </c>
      <c r="BD745" s="34">
        <v>14</v>
      </c>
      <c r="BE745" s="48">
        <v>177</v>
      </c>
    </row>
    <row r="746" spans="1:57" x14ac:dyDescent="0.2">
      <c r="A746"/>
      <c r="B746" t="s">
        <v>591</v>
      </c>
      <c r="C746" t="s">
        <v>134</v>
      </c>
      <c r="D746" s="34">
        <v>2</v>
      </c>
      <c r="E746" s="34">
        <v>0</v>
      </c>
      <c r="F746" s="34">
        <v>0</v>
      </c>
      <c r="G746" s="34">
        <v>0</v>
      </c>
      <c r="H746" s="34">
        <v>0</v>
      </c>
      <c r="I746" s="34">
        <v>0</v>
      </c>
      <c r="J746" s="34">
        <v>0</v>
      </c>
      <c r="K746" s="34">
        <v>0</v>
      </c>
      <c r="L746" s="34">
        <v>0</v>
      </c>
      <c r="M746" s="34">
        <v>0</v>
      </c>
      <c r="N746" s="34">
        <v>0</v>
      </c>
      <c r="O746" s="34">
        <v>0</v>
      </c>
      <c r="P746" s="34">
        <v>0</v>
      </c>
      <c r="Q746" s="34">
        <v>0</v>
      </c>
      <c r="R746" s="34">
        <v>0</v>
      </c>
      <c r="S746" s="34">
        <v>0</v>
      </c>
      <c r="T746" s="34">
        <v>0</v>
      </c>
      <c r="U746" s="34">
        <v>0</v>
      </c>
      <c r="V746" s="34">
        <v>0</v>
      </c>
      <c r="W746" s="34">
        <v>0</v>
      </c>
      <c r="X746" s="34">
        <v>0</v>
      </c>
      <c r="Y746" s="34">
        <v>0</v>
      </c>
      <c r="Z746" s="34">
        <v>0</v>
      </c>
      <c r="AA746" s="34">
        <v>0</v>
      </c>
      <c r="AB746" s="34">
        <v>0</v>
      </c>
      <c r="AC746" s="34">
        <v>0</v>
      </c>
      <c r="AD746" s="34">
        <v>0</v>
      </c>
      <c r="AE746" s="34">
        <v>0</v>
      </c>
      <c r="AF746" s="34">
        <v>0</v>
      </c>
      <c r="AG746" s="34">
        <v>0</v>
      </c>
      <c r="AH746" s="34">
        <v>0</v>
      </c>
      <c r="AI746" s="34">
        <v>0</v>
      </c>
      <c r="AJ746" s="34">
        <v>0</v>
      </c>
      <c r="AK746" s="34">
        <v>0</v>
      </c>
      <c r="AL746" s="34">
        <v>0</v>
      </c>
      <c r="AM746" s="34">
        <v>0</v>
      </c>
      <c r="AN746" s="34">
        <v>0</v>
      </c>
      <c r="AO746" s="34">
        <v>0</v>
      </c>
      <c r="AP746" s="34">
        <v>0</v>
      </c>
      <c r="AQ746" s="34">
        <v>0</v>
      </c>
      <c r="AR746" s="34">
        <v>0</v>
      </c>
      <c r="AS746" s="34">
        <v>0</v>
      </c>
      <c r="AT746" s="34">
        <v>0</v>
      </c>
      <c r="AU746" s="34">
        <v>0</v>
      </c>
      <c r="AV746" s="34">
        <v>0</v>
      </c>
      <c r="AW746" s="34">
        <v>2</v>
      </c>
      <c r="AX746" s="34">
        <v>135</v>
      </c>
      <c r="AY746" s="34">
        <v>16</v>
      </c>
      <c r="AZ746" s="34">
        <v>0</v>
      </c>
      <c r="BA746" s="34">
        <v>5</v>
      </c>
      <c r="BB746" s="34">
        <v>0</v>
      </c>
      <c r="BC746" s="34">
        <v>2</v>
      </c>
      <c r="BD746" s="34">
        <v>11</v>
      </c>
      <c r="BE746" s="48">
        <v>173</v>
      </c>
    </row>
    <row r="747" spans="1:57" s="127" customFormat="1" x14ac:dyDescent="0.2">
      <c r="A747" s="35"/>
      <c r="B747" s="35" t="s">
        <v>0</v>
      </c>
      <c r="C747" s="35" t="s">
        <v>134</v>
      </c>
      <c r="D747" s="62">
        <v>436</v>
      </c>
      <c r="E747" s="62">
        <v>26</v>
      </c>
      <c r="F747" s="62">
        <v>25</v>
      </c>
      <c r="G747" s="62">
        <v>0</v>
      </c>
      <c r="H747" s="62">
        <v>0</v>
      </c>
      <c r="I747" s="62">
        <v>0</v>
      </c>
      <c r="J747" s="62">
        <v>0</v>
      </c>
      <c r="K747" s="62">
        <v>0</v>
      </c>
      <c r="L747" s="62">
        <v>1</v>
      </c>
      <c r="M747" s="62">
        <v>9</v>
      </c>
      <c r="N747" s="62">
        <v>0</v>
      </c>
      <c r="O747" s="62">
        <v>2</v>
      </c>
      <c r="P747" s="62">
        <v>0</v>
      </c>
      <c r="Q747" s="62">
        <v>0</v>
      </c>
      <c r="R747" s="62">
        <v>2</v>
      </c>
      <c r="S747" s="62">
        <v>42</v>
      </c>
      <c r="T747" s="62">
        <v>0</v>
      </c>
      <c r="U747" s="62">
        <v>2</v>
      </c>
      <c r="V747" s="62">
        <v>3</v>
      </c>
      <c r="W747" s="62">
        <v>0</v>
      </c>
      <c r="X747" s="62">
        <v>2</v>
      </c>
      <c r="Y747" s="62">
        <v>2</v>
      </c>
      <c r="Z747" s="62">
        <v>0</v>
      </c>
      <c r="AA747" s="62">
        <v>0</v>
      </c>
      <c r="AB747" s="62">
        <v>3</v>
      </c>
      <c r="AC747" s="62">
        <v>19</v>
      </c>
      <c r="AD747" s="62">
        <v>0</v>
      </c>
      <c r="AE747" s="62">
        <v>11</v>
      </c>
      <c r="AF747" s="62">
        <v>17</v>
      </c>
      <c r="AG747" s="62">
        <v>5</v>
      </c>
      <c r="AH747" s="62">
        <v>1</v>
      </c>
      <c r="AI747" s="62">
        <v>0</v>
      </c>
      <c r="AJ747" s="62">
        <v>1</v>
      </c>
      <c r="AK747" s="62">
        <v>0</v>
      </c>
      <c r="AL747" s="62">
        <v>0</v>
      </c>
      <c r="AM747" s="62">
        <v>0</v>
      </c>
      <c r="AN747" s="62">
        <v>15</v>
      </c>
      <c r="AO747" s="62">
        <v>0</v>
      </c>
      <c r="AP747" s="62">
        <v>1</v>
      </c>
      <c r="AQ747" s="62">
        <v>0</v>
      </c>
      <c r="AR747" s="62">
        <v>7</v>
      </c>
      <c r="AS747" s="62">
        <v>8</v>
      </c>
      <c r="AT747" s="62">
        <v>12</v>
      </c>
      <c r="AU747" s="62">
        <v>0</v>
      </c>
      <c r="AV747" s="62">
        <v>45</v>
      </c>
      <c r="AW747" s="62">
        <v>68</v>
      </c>
      <c r="AX747" s="62">
        <v>1669</v>
      </c>
      <c r="AY747" s="62">
        <v>448</v>
      </c>
      <c r="AZ747" s="62">
        <v>10</v>
      </c>
      <c r="BA747" s="62">
        <v>61</v>
      </c>
      <c r="BB747" s="62">
        <v>70</v>
      </c>
      <c r="BC747" s="62">
        <v>32</v>
      </c>
      <c r="BD747" s="62">
        <v>805</v>
      </c>
      <c r="BE747" s="170">
        <v>3860</v>
      </c>
    </row>
    <row r="748" spans="1:57" x14ac:dyDescent="0.2">
      <c r="A748"/>
      <c r="B748" t="s">
        <v>1492</v>
      </c>
      <c r="C748" t="s">
        <v>842</v>
      </c>
      <c r="D748" s="34">
        <v>1667</v>
      </c>
      <c r="E748" s="34">
        <v>13</v>
      </c>
      <c r="F748" s="34">
        <v>34</v>
      </c>
      <c r="G748" s="34">
        <v>2</v>
      </c>
      <c r="H748" s="34">
        <v>0</v>
      </c>
      <c r="I748" s="34">
        <v>0</v>
      </c>
      <c r="J748" s="34">
        <v>2</v>
      </c>
      <c r="K748" s="34">
        <v>0</v>
      </c>
      <c r="L748" s="34">
        <v>3</v>
      </c>
      <c r="M748" s="34">
        <v>62</v>
      </c>
      <c r="N748" s="34">
        <v>3</v>
      </c>
      <c r="O748" s="34">
        <v>2</v>
      </c>
      <c r="P748" s="34">
        <v>0</v>
      </c>
      <c r="Q748" s="34">
        <v>2</v>
      </c>
      <c r="R748" s="34">
        <v>1</v>
      </c>
      <c r="S748" s="34">
        <v>32</v>
      </c>
      <c r="T748" s="34">
        <v>0</v>
      </c>
      <c r="U748" s="34">
        <v>1</v>
      </c>
      <c r="V748" s="34">
        <v>0</v>
      </c>
      <c r="W748" s="34">
        <v>0</v>
      </c>
      <c r="X748" s="34">
        <v>2</v>
      </c>
      <c r="Y748" s="34">
        <v>1</v>
      </c>
      <c r="Z748" s="34">
        <v>3</v>
      </c>
      <c r="AA748" s="34">
        <v>0</v>
      </c>
      <c r="AB748" s="34">
        <v>3</v>
      </c>
      <c r="AC748" s="34">
        <v>17</v>
      </c>
      <c r="AD748" s="34">
        <v>3</v>
      </c>
      <c r="AE748" s="34">
        <v>4</v>
      </c>
      <c r="AF748" s="34">
        <v>34</v>
      </c>
      <c r="AG748" s="34">
        <v>0</v>
      </c>
      <c r="AH748" s="34">
        <v>0</v>
      </c>
      <c r="AI748" s="34">
        <v>0</v>
      </c>
      <c r="AJ748" s="34">
        <v>0</v>
      </c>
      <c r="AK748" s="34">
        <v>2</v>
      </c>
      <c r="AL748" s="34">
        <v>0</v>
      </c>
      <c r="AM748" s="34">
        <v>0</v>
      </c>
      <c r="AN748" s="34">
        <v>31</v>
      </c>
      <c r="AO748" s="34">
        <v>1</v>
      </c>
      <c r="AP748" s="34">
        <v>0</v>
      </c>
      <c r="AQ748" s="34">
        <v>0</v>
      </c>
      <c r="AR748" s="34">
        <v>5</v>
      </c>
      <c r="AS748" s="34">
        <v>1</v>
      </c>
      <c r="AT748" s="34">
        <v>1</v>
      </c>
      <c r="AU748" s="34">
        <v>0</v>
      </c>
      <c r="AV748" s="34">
        <v>86</v>
      </c>
      <c r="AW748" s="34">
        <v>65</v>
      </c>
      <c r="AX748" s="34">
        <v>78</v>
      </c>
      <c r="AY748" s="34">
        <v>1991</v>
      </c>
      <c r="AZ748" s="34">
        <v>1</v>
      </c>
      <c r="BA748" s="34">
        <v>19</v>
      </c>
      <c r="BB748" s="34">
        <v>75</v>
      </c>
      <c r="BC748" s="34">
        <v>11</v>
      </c>
      <c r="BD748" s="34">
        <v>851</v>
      </c>
      <c r="BE748" s="48">
        <v>5109</v>
      </c>
    </row>
    <row r="749" spans="1:57" x14ac:dyDescent="0.2">
      <c r="A749"/>
      <c r="B749" t="s">
        <v>1493</v>
      </c>
      <c r="C749" t="s">
        <v>842</v>
      </c>
      <c r="D749" s="34">
        <v>342</v>
      </c>
      <c r="E749" s="34">
        <v>3</v>
      </c>
      <c r="F749" s="34">
        <v>4</v>
      </c>
      <c r="G749" s="34">
        <v>0</v>
      </c>
      <c r="H749" s="34">
        <v>0</v>
      </c>
      <c r="I749" s="34">
        <v>0</v>
      </c>
      <c r="J749" s="34">
        <v>0</v>
      </c>
      <c r="K749" s="34">
        <v>4</v>
      </c>
      <c r="L749" s="34">
        <v>0</v>
      </c>
      <c r="M749" s="34">
        <v>8</v>
      </c>
      <c r="N749" s="34">
        <v>0</v>
      </c>
      <c r="O749" s="34">
        <v>0</v>
      </c>
      <c r="P749" s="34">
        <v>0</v>
      </c>
      <c r="Q749" s="34">
        <v>0</v>
      </c>
      <c r="R749" s="34">
        <v>0</v>
      </c>
      <c r="S749" s="34">
        <v>5</v>
      </c>
      <c r="T749" s="34">
        <v>0</v>
      </c>
      <c r="U749" s="34">
        <v>1</v>
      </c>
      <c r="V749" s="34">
        <v>0</v>
      </c>
      <c r="W749" s="34">
        <v>0</v>
      </c>
      <c r="X749" s="34">
        <v>0</v>
      </c>
      <c r="Y749" s="34">
        <v>1</v>
      </c>
      <c r="Z749" s="34">
        <v>0</v>
      </c>
      <c r="AA749" s="34">
        <v>0</v>
      </c>
      <c r="AB749" s="34">
        <v>0</v>
      </c>
      <c r="AC749" s="34">
        <v>6</v>
      </c>
      <c r="AD749" s="34">
        <v>0</v>
      </c>
      <c r="AE749" s="34">
        <v>0</v>
      </c>
      <c r="AF749" s="34">
        <v>4</v>
      </c>
      <c r="AG749" s="34">
        <v>0</v>
      </c>
      <c r="AH749" s="34">
        <v>0</v>
      </c>
      <c r="AI749" s="34">
        <v>0</v>
      </c>
      <c r="AJ749" s="34">
        <v>0</v>
      </c>
      <c r="AK749" s="34">
        <v>0</v>
      </c>
      <c r="AL749" s="34">
        <v>0</v>
      </c>
      <c r="AM749" s="34">
        <v>0</v>
      </c>
      <c r="AN749" s="34">
        <v>8</v>
      </c>
      <c r="AO749" s="34">
        <v>1</v>
      </c>
      <c r="AP749" s="34">
        <v>0</v>
      </c>
      <c r="AQ749" s="34">
        <v>0</v>
      </c>
      <c r="AR749" s="34">
        <v>0</v>
      </c>
      <c r="AS749" s="34">
        <v>0</v>
      </c>
      <c r="AT749" s="34">
        <v>0</v>
      </c>
      <c r="AU749" s="34">
        <v>0</v>
      </c>
      <c r="AV749" s="34">
        <v>16</v>
      </c>
      <c r="AW749" s="34">
        <v>22</v>
      </c>
      <c r="AX749" s="34">
        <v>22</v>
      </c>
      <c r="AY749" s="34">
        <v>1785</v>
      </c>
      <c r="AZ749" s="34">
        <v>0</v>
      </c>
      <c r="BA749" s="34">
        <v>12</v>
      </c>
      <c r="BB749" s="34">
        <v>22</v>
      </c>
      <c r="BC749" s="34">
        <v>11</v>
      </c>
      <c r="BD749" s="34">
        <v>318</v>
      </c>
      <c r="BE749" s="48">
        <v>2595</v>
      </c>
    </row>
    <row r="750" spans="1:57" x14ac:dyDescent="0.2">
      <c r="A750"/>
      <c r="B750" t="s">
        <v>1494</v>
      </c>
      <c r="C750" t="s">
        <v>842</v>
      </c>
      <c r="D750" s="34">
        <v>102</v>
      </c>
      <c r="E750" s="34">
        <v>3</v>
      </c>
      <c r="F750" s="34">
        <v>1</v>
      </c>
      <c r="G750" s="34">
        <v>0</v>
      </c>
      <c r="H750" s="34">
        <v>0</v>
      </c>
      <c r="I750" s="34">
        <v>0</v>
      </c>
      <c r="J750" s="34">
        <v>0</v>
      </c>
      <c r="K750" s="34">
        <v>0</v>
      </c>
      <c r="L750" s="34">
        <v>0</v>
      </c>
      <c r="M750" s="34">
        <v>5</v>
      </c>
      <c r="N750" s="34">
        <v>1</v>
      </c>
      <c r="O750" s="34">
        <v>0</v>
      </c>
      <c r="P750" s="34">
        <v>0</v>
      </c>
      <c r="Q750" s="34">
        <v>0</v>
      </c>
      <c r="R750" s="34">
        <v>0</v>
      </c>
      <c r="S750" s="34">
        <v>4</v>
      </c>
      <c r="T750" s="34">
        <v>0</v>
      </c>
      <c r="U750" s="34">
        <v>1</v>
      </c>
      <c r="V750" s="34">
        <v>0</v>
      </c>
      <c r="W750" s="34">
        <v>0</v>
      </c>
      <c r="X750" s="34">
        <v>0</v>
      </c>
      <c r="Y750" s="34">
        <v>0</v>
      </c>
      <c r="Z750" s="34">
        <v>0</v>
      </c>
      <c r="AA750" s="34">
        <v>0</v>
      </c>
      <c r="AB750" s="34">
        <v>0</v>
      </c>
      <c r="AC750" s="34">
        <v>0</v>
      </c>
      <c r="AD750" s="34">
        <v>0</v>
      </c>
      <c r="AE750" s="34">
        <v>0</v>
      </c>
      <c r="AF750" s="34">
        <v>0</v>
      </c>
      <c r="AG750" s="34">
        <v>0</v>
      </c>
      <c r="AH750" s="34">
        <v>0</v>
      </c>
      <c r="AI750" s="34">
        <v>0</v>
      </c>
      <c r="AJ750" s="34">
        <v>1</v>
      </c>
      <c r="AK750" s="34">
        <v>0</v>
      </c>
      <c r="AL750" s="34">
        <v>0</v>
      </c>
      <c r="AM750" s="34">
        <v>0</v>
      </c>
      <c r="AN750" s="34">
        <v>2</v>
      </c>
      <c r="AO750" s="34">
        <v>0</v>
      </c>
      <c r="AP750" s="34">
        <v>0</v>
      </c>
      <c r="AQ750" s="34">
        <v>0</v>
      </c>
      <c r="AR750" s="34">
        <v>0</v>
      </c>
      <c r="AS750" s="34">
        <v>0</v>
      </c>
      <c r="AT750" s="34">
        <v>0</v>
      </c>
      <c r="AU750" s="34">
        <v>0</v>
      </c>
      <c r="AV750" s="34">
        <v>2</v>
      </c>
      <c r="AW750" s="34">
        <v>21</v>
      </c>
      <c r="AX750" s="34">
        <v>5</v>
      </c>
      <c r="AY750" s="34">
        <v>1576</v>
      </c>
      <c r="AZ750" s="34">
        <v>0</v>
      </c>
      <c r="BA750" s="34">
        <v>3</v>
      </c>
      <c r="BB750" s="34">
        <v>22</v>
      </c>
      <c r="BC750" s="34">
        <v>0</v>
      </c>
      <c r="BD750" s="34">
        <v>164</v>
      </c>
      <c r="BE750" s="48">
        <v>1913</v>
      </c>
    </row>
    <row r="751" spans="1:57" x14ac:dyDescent="0.2">
      <c r="A751"/>
      <c r="B751" t="s">
        <v>1495</v>
      </c>
      <c r="C751" t="s">
        <v>842</v>
      </c>
      <c r="D751" s="34">
        <v>103</v>
      </c>
      <c r="E751" s="34">
        <v>3</v>
      </c>
      <c r="F751" s="34">
        <v>10</v>
      </c>
      <c r="G751" s="34">
        <v>0</v>
      </c>
      <c r="H751" s="34">
        <v>0</v>
      </c>
      <c r="I751" s="34">
        <v>0</v>
      </c>
      <c r="J751" s="34">
        <v>0</v>
      </c>
      <c r="K751" s="34">
        <v>0</v>
      </c>
      <c r="L751" s="34">
        <v>0</v>
      </c>
      <c r="M751" s="34">
        <v>4</v>
      </c>
      <c r="N751" s="34">
        <v>0</v>
      </c>
      <c r="O751" s="34">
        <v>0</v>
      </c>
      <c r="P751" s="34">
        <v>0</v>
      </c>
      <c r="Q751" s="34">
        <v>0</v>
      </c>
      <c r="R751" s="34">
        <v>0</v>
      </c>
      <c r="S751" s="34">
        <v>2</v>
      </c>
      <c r="T751" s="34">
        <v>0</v>
      </c>
      <c r="U751" s="34">
        <v>0</v>
      </c>
      <c r="V751" s="34">
        <v>0</v>
      </c>
      <c r="W751" s="34">
        <v>0</v>
      </c>
      <c r="X751" s="34">
        <v>0</v>
      </c>
      <c r="Y751" s="34">
        <v>0</v>
      </c>
      <c r="Z751" s="34">
        <v>0</v>
      </c>
      <c r="AA751" s="34">
        <v>0</v>
      </c>
      <c r="AB751" s="34">
        <v>2</v>
      </c>
      <c r="AC751" s="34">
        <v>5</v>
      </c>
      <c r="AD751" s="34">
        <v>1</v>
      </c>
      <c r="AE751" s="34">
        <v>0</v>
      </c>
      <c r="AF751" s="34">
        <v>0</v>
      </c>
      <c r="AG751" s="34">
        <v>0</v>
      </c>
      <c r="AH751" s="34">
        <v>0</v>
      </c>
      <c r="AI751" s="34">
        <v>0</v>
      </c>
      <c r="AJ751" s="34">
        <v>0</v>
      </c>
      <c r="AK751" s="34">
        <v>0</v>
      </c>
      <c r="AL751" s="34">
        <v>0</v>
      </c>
      <c r="AM751" s="34">
        <v>0</v>
      </c>
      <c r="AN751" s="34">
        <v>4</v>
      </c>
      <c r="AO751" s="34">
        <v>0</v>
      </c>
      <c r="AP751" s="34">
        <v>0</v>
      </c>
      <c r="AQ751" s="34">
        <v>0</v>
      </c>
      <c r="AR751" s="34">
        <v>0</v>
      </c>
      <c r="AS751" s="34">
        <v>0</v>
      </c>
      <c r="AT751" s="34">
        <v>0</v>
      </c>
      <c r="AU751" s="34">
        <v>0</v>
      </c>
      <c r="AV751" s="34">
        <v>0</v>
      </c>
      <c r="AW751" s="34">
        <v>17</v>
      </c>
      <c r="AX751" s="34">
        <v>8</v>
      </c>
      <c r="AY751" s="34">
        <v>1702</v>
      </c>
      <c r="AZ751" s="34">
        <v>0</v>
      </c>
      <c r="BA751" s="34">
        <v>1</v>
      </c>
      <c r="BB751" s="34">
        <v>19</v>
      </c>
      <c r="BC751" s="34">
        <v>1</v>
      </c>
      <c r="BD751" s="34">
        <v>184</v>
      </c>
      <c r="BE751" s="48">
        <v>2066</v>
      </c>
    </row>
    <row r="752" spans="1:57" x14ac:dyDescent="0.2">
      <c r="A752"/>
      <c r="B752" t="s">
        <v>1496</v>
      </c>
      <c r="C752" t="s">
        <v>842</v>
      </c>
      <c r="D752" s="34">
        <v>145</v>
      </c>
      <c r="E752" s="34">
        <v>4</v>
      </c>
      <c r="F752" s="34">
        <v>7</v>
      </c>
      <c r="G752" s="34">
        <v>0</v>
      </c>
      <c r="H752" s="34">
        <v>0</v>
      </c>
      <c r="I752" s="34">
        <v>0</v>
      </c>
      <c r="J752" s="34">
        <v>0</v>
      </c>
      <c r="K752" s="34">
        <v>0</v>
      </c>
      <c r="L752" s="34">
        <v>0</v>
      </c>
      <c r="M752" s="34">
        <v>7</v>
      </c>
      <c r="N752" s="34">
        <v>0</v>
      </c>
      <c r="O752" s="34">
        <v>0</v>
      </c>
      <c r="P752" s="34">
        <v>0</v>
      </c>
      <c r="Q752" s="34">
        <v>0</v>
      </c>
      <c r="R752" s="34">
        <v>0</v>
      </c>
      <c r="S752" s="34">
        <v>8</v>
      </c>
      <c r="T752" s="34">
        <v>1</v>
      </c>
      <c r="U752" s="34">
        <v>0</v>
      </c>
      <c r="V752" s="34">
        <v>0</v>
      </c>
      <c r="W752" s="34">
        <v>0</v>
      </c>
      <c r="X752" s="34">
        <v>0</v>
      </c>
      <c r="Y752" s="34">
        <v>2</v>
      </c>
      <c r="Z752" s="34">
        <v>0</v>
      </c>
      <c r="AA752" s="34">
        <v>0</v>
      </c>
      <c r="AB752" s="34">
        <v>0</v>
      </c>
      <c r="AC752" s="34">
        <v>2</v>
      </c>
      <c r="AD752" s="34">
        <v>0</v>
      </c>
      <c r="AE752" s="34">
        <v>0</v>
      </c>
      <c r="AF752" s="34">
        <v>3</v>
      </c>
      <c r="AG752" s="34">
        <v>0</v>
      </c>
      <c r="AH752" s="34">
        <v>0</v>
      </c>
      <c r="AI752" s="34">
        <v>0</v>
      </c>
      <c r="AJ752" s="34">
        <v>0</v>
      </c>
      <c r="AK752" s="34">
        <v>0</v>
      </c>
      <c r="AL752" s="34">
        <v>0</v>
      </c>
      <c r="AM752" s="34">
        <v>0</v>
      </c>
      <c r="AN752" s="34">
        <v>1</v>
      </c>
      <c r="AO752" s="34">
        <v>0</v>
      </c>
      <c r="AP752" s="34">
        <v>1</v>
      </c>
      <c r="AQ752" s="34">
        <v>0</v>
      </c>
      <c r="AR752" s="34">
        <v>0</v>
      </c>
      <c r="AS752" s="34">
        <v>0</v>
      </c>
      <c r="AT752" s="34">
        <v>2</v>
      </c>
      <c r="AU752" s="34">
        <v>0</v>
      </c>
      <c r="AV752" s="34">
        <v>4</v>
      </c>
      <c r="AW752" s="34">
        <v>28</v>
      </c>
      <c r="AX752" s="34">
        <v>42</v>
      </c>
      <c r="AY752" s="34">
        <v>1733</v>
      </c>
      <c r="AZ752" s="34">
        <v>0</v>
      </c>
      <c r="BA752" s="34">
        <v>4</v>
      </c>
      <c r="BB752" s="34">
        <v>16</v>
      </c>
      <c r="BC752" s="34">
        <v>5</v>
      </c>
      <c r="BD752" s="34">
        <v>307</v>
      </c>
      <c r="BE752" s="48">
        <v>2322</v>
      </c>
    </row>
    <row r="753" spans="1:57" x14ac:dyDescent="0.2">
      <c r="A753"/>
      <c r="B753" t="s">
        <v>1497</v>
      </c>
      <c r="C753" t="s">
        <v>842</v>
      </c>
      <c r="D753" s="34">
        <v>129</v>
      </c>
      <c r="E753" s="34">
        <v>0</v>
      </c>
      <c r="F753" s="34">
        <v>4</v>
      </c>
      <c r="G753" s="34">
        <v>0</v>
      </c>
      <c r="H753" s="34">
        <v>0</v>
      </c>
      <c r="I753" s="34">
        <v>0</v>
      </c>
      <c r="J753" s="34">
        <v>0</v>
      </c>
      <c r="K753" s="34">
        <v>0</v>
      </c>
      <c r="L753" s="34">
        <v>0</v>
      </c>
      <c r="M753" s="34">
        <v>1</v>
      </c>
      <c r="N753" s="34">
        <v>0</v>
      </c>
      <c r="O753" s="34">
        <v>0</v>
      </c>
      <c r="P753" s="34">
        <v>0</v>
      </c>
      <c r="Q753" s="34">
        <v>0</v>
      </c>
      <c r="R753" s="34">
        <v>0</v>
      </c>
      <c r="S753" s="34">
        <v>6</v>
      </c>
      <c r="T753" s="34">
        <v>0</v>
      </c>
      <c r="U753" s="34">
        <v>0</v>
      </c>
      <c r="V753" s="34">
        <v>0</v>
      </c>
      <c r="W753" s="34">
        <v>0</v>
      </c>
      <c r="X753" s="34">
        <v>0</v>
      </c>
      <c r="Y753" s="34">
        <v>0</v>
      </c>
      <c r="Z753" s="34">
        <v>0</v>
      </c>
      <c r="AA753" s="34">
        <v>0</v>
      </c>
      <c r="AB753" s="34">
        <v>0</v>
      </c>
      <c r="AC753" s="34">
        <v>4</v>
      </c>
      <c r="AD753" s="34">
        <v>0</v>
      </c>
      <c r="AE753" s="34">
        <v>2</v>
      </c>
      <c r="AF753" s="34">
        <v>5</v>
      </c>
      <c r="AG753" s="34">
        <v>0</v>
      </c>
      <c r="AH753" s="34">
        <v>0</v>
      </c>
      <c r="AI753" s="34">
        <v>0</v>
      </c>
      <c r="AJ753" s="34">
        <v>0</v>
      </c>
      <c r="AK753" s="34">
        <v>0</v>
      </c>
      <c r="AL753" s="34">
        <v>0</v>
      </c>
      <c r="AM753" s="34">
        <v>0</v>
      </c>
      <c r="AN753" s="34">
        <v>0</v>
      </c>
      <c r="AO753" s="34">
        <v>2</v>
      </c>
      <c r="AP753" s="34">
        <v>1</v>
      </c>
      <c r="AQ753" s="34">
        <v>0</v>
      </c>
      <c r="AR753" s="34">
        <v>1</v>
      </c>
      <c r="AS753" s="34">
        <v>0</v>
      </c>
      <c r="AT753" s="34">
        <v>1</v>
      </c>
      <c r="AU753" s="34">
        <v>0</v>
      </c>
      <c r="AV753" s="34">
        <v>3</v>
      </c>
      <c r="AW753" s="34">
        <v>9</v>
      </c>
      <c r="AX753" s="34">
        <v>12</v>
      </c>
      <c r="AY753" s="34">
        <v>1611</v>
      </c>
      <c r="AZ753" s="34">
        <v>0</v>
      </c>
      <c r="BA753" s="34">
        <v>16</v>
      </c>
      <c r="BB753" s="34">
        <v>27</v>
      </c>
      <c r="BC753" s="34">
        <v>5</v>
      </c>
      <c r="BD753" s="34">
        <v>221</v>
      </c>
      <c r="BE753" s="48">
        <v>2060</v>
      </c>
    </row>
    <row r="754" spans="1:57" x14ac:dyDescent="0.2">
      <c r="A754"/>
      <c r="B754" t="s">
        <v>1498</v>
      </c>
      <c r="C754" t="s">
        <v>842</v>
      </c>
      <c r="D754" s="34">
        <v>58</v>
      </c>
      <c r="E754" s="34">
        <v>1</v>
      </c>
      <c r="F754" s="34">
        <v>2</v>
      </c>
      <c r="G754" s="34">
        <v>0</v>
      </c>
      <c r="H754" s="34">
        <v>0</v>
      </c>
      <c r="I754" s="34">
        <v>0</v>
      </c>
      <c r="J754" s="34">
        <v>0</v>
      </c>
      <c r="K754" s="34">
        <v>0</v>
      </c>
      <c r="L754" s="34">
        <v>2</v>
      </c>
      <c r="M754" s="34">
        <v>4</v>
      </c>
      <c r="N754" s="34">
        <v>0</v>
      </c>
      <c r="O754" s="34">
        <v>0</v>
      </c>
      <c r="P754" s="34">
        <v>0</v>
      </c>
      <c r="Q754" s="34">
        <v>0</v>
      </c>
      <c r="R754" s="34">
        <v>0</v>
      </c>
      <c r="S754" s="34">
        <v>0</v>
      </c>
      <c r="T754" s="34">
        <v>0</v>
      </c>
      <c r="U754" s="34">
        <v>0</v>
      </c>
      <c r="V754" s="34">
        <v>0</v>
      </c>
      <c r="W754" s="34">
        <v>0</v>
      </c>
      <c r="X754" s="34">
        <v>0</v>
      </c>
      <c r="Y754" s="34">
        <v>0</v>
      </c>
      <c r="Z754" s="34">
        <v>0</v>
      </c>
      <c r="AA754" s="34">
        <v>0</v>
      </c>
      <c r="AB754" s="34">
        <v>0</v>
      </c>
      <c r="AC754" s="34">
        <v>2</v>
      </c>
      <c r="AD754" s="34">
        <v>1</v>
      </c>
      <c r="AE754" s="34">
        <v>0</v>
      </c>
      <c r="AF754" s="34">
        <v>0</v>
      </c>
      <c r="AG754" s="34">
        <v>0</v>
      </c>
      <c r="AH754" s="34">
        <v>0</v>
      </c>
      <c r="AI754" s="34">
        <v>0</v>
      </c>
      <c r="AJ754" s="34">
        <v>0</v>
      </c>
      <c r="AK754" s="34">
        <v>0</v>
      </c>
      <c r="AL754" s="34">
        <v>0</v>
      </c>
      <c r="AM754" s="34">
        <v>0</v>
      </c>
      <c r="AN754" s="34">
        <v>0</v>
      </c>
      <c r="AO754" s="34">
        <v>0</v>
      </c>
      <c r="AP754" s="34">
        <v>0</v>
      </c>
      <c r="AQ754" s="34">
        <v>0</v>
      </c>
      <c r="AR754" s="34">
        <v>0</v>
      </c>
      <c r="AS754" s="34">
        <v>0</v>
      </c>
      <c r="AT754" s="34">
        <v>0</v>
      </c>
      <c r="AU754" s="34">
        <v>0</v>
      </c>
      <c r="AV754" s="34">
        <v>2</v>
      </c>
      <c r="AW754" s="34">
        <v>10</v>
      </c>
      <c r="AX754" s="34">
        <v>2</v>
      </c>
      <c r="AY754" s="34">
        <v>1490</v>
      </c>
      <c r="AZ754" s="34">
        <v>0</v>
      </c>
      <c r="BA754" s="34">
        <v>1</v>
      </c>
      <c r="BB754" s="34">
        <v>11</v>
      </c>
      <c r="BC754" s="34">
        <v>2</v>
      </c>
      <c r="BD754" s="34">
        <v>137</v>
      </c>
      <c r="BE754" s="48">
        <v>1725</v>
      </c>
    </row>
    <row r="755" spans="1:57" s="127" customFormat="1" x14ac:dyDescent="0.2">
      <c r="A755" s="35"/>
      <c r="B755" s="35" t="s">
        <v>0</v>
      </c>
      <c r="C755" s="35" t="s">
        <v>842</v>
      </c>
      <c r="D755" s="62">
        <v>2546</v>
      </c>
      <c r="E755" s="62">
        <v>27</v>
      </c>
      <c r="F755" s="62">
        <v>62</v>
      </c>
      <c r="G755" s="62">
        <v>2</v>
      </c>
      <c r="H755" s="62">
        <v>0</v>
      </c>
      <c r="I755" s="62">
        <v>0</v>
      </c>
      <c r="J755" s="62">
        <v>2</v>
      </c>
      <c r="K755" s="62">
        <v>4</v>
      </c>
      <c r="L755" s="62">
        <v>5</v>
      </c>
      <c r="M755" s="62">
        <v>91</v>
      </c>
      <c r="N755" s="62">
        <v>4</v>
      </c>
      <c r="O755" s="62">
        <v>2</v>
      </c>
      <c r="P755" s="62">
        <v>0</v>
      </c>
      <c r="Q755" s="62">
        <v>2</v>
      </c>
      <c r="R755" s="62">
        <v>1</v>
      </c>
      <c r="S755" s="62">
        <v>57</v>
      </c>
      <c r="T755" s="62">
        <v>1</v>
      </c>
      <c r="U755" s="62">
        <v>3</v>
      </c>
      <c r="V755" s="62">
        <v>0</v>
      </c>
      <c r="W755" s="62">
        <v>0</v>
      </c>
      <c r="X755" s="62">
        <v>2</v>
      </c>
      <c r="Y755" s="62">
        <v>4</v>
      </c>
      <c r="Z755" s="62">
        <v>3</v>
      </c>
      <c r="AA755" s="62">
        <v>0</v>
      </c>
      <c r="AB755" s="62">
        <v>5</v>
      </c>
      <c r="AC755" s="62">
        <v>36</v>
      </c>
      <c r="AD755" s="62">
        <v>5</v>
      </c>
      <c r="AE755" s="62">
        <v>6</v>
      </c>
      <c r="AF755" s="62">
        <v>46</v>
      </c>
      <c r="AG755" s="62">
        <v>0</v>
      </c>
      <c r="AH755" s="62">
        <v>0</v>
      </c>
      <c r="AI755" s="62">
        <v>0</v>
      </c>
      <c r="AJ755" s="62">
        <v>1</v>
      </c>
      <c r="AK755" s="62">
        <v>2</v>
      </c>
      <c r="AL755" s="62">
        <v>0</v>
      </c>
      <c r="AM755" s="62">
        <v>0</v>
      </c>
      <c r="AN755" s="62">
        <v>46</v>
      </c>
      <c r="AO755" s="62">
        <v>4</v>
      </c>
      <c r="AP755" s="62">
        <v>2</v>
      </c>
      <c r="AQ755" s="62">
        <v>0</v>
      </c>
      <c r="AR755" s="62">
        <v>6</v>
      </c>
      <c r="AS755" s="62">
        <v>1</v>
      </c>
      <c r="AT755" s="62">
        <v>4</v>
      </c>
      <c r="AU755" s="62">
        <v>0</v>
      </c>
      <c r="AV755" s="62">
        <v>113</v>
      </c>
      <c r="AW755" s="62">
        <v>172</v>
      </c>
      <c r="AX755" s="62">
        <v>169</v>
      </c>
      <c r="AY755" s="62">
        <v>11888</v>
      </c>
      <c r="AZ755" s="62">
        <v>1</v>
      </c>
      <c r="BA755" s="62">
        <v>56</v>
      </c>
      <c r="BB755" s="62">
        <v>192</v>
      </c>
      <c r="BC755" s="62">
        <v>35</v>
      </c>
      <c r="BD755" s="62">
        <v>2182</v>
      </c>
      <c r="BE755" s="170">
        <v>17790</v>
      </c>
    </row>
    <row r="756" spans="1:57" x14ac:dyDescent="0.2">
      <c r="A756"/>
      <c r="B756" t="s">
        <v>1499</v>
      </c>
      <c r="C756" t="s">
        <v>843</v>
      </c>
      <c r="D756" s="34">
        <v>1</v>
      </c>
      <c r="E756" s="34">
        <v>0</v>
      </c>
      <c r="F756" s="34">
        <v>46</v>
      </c>
      <c r="G756" s="34">
        <v>2</v>
      </c>
      <c r="H756" s="34">
        <v>0</v>
      </c>
      <c r="I756" s="34">
        <v>0</v>
      </c>
      <c r="J756" s="34">
        <v>2</v>
      </c>
      <c r="K756" s="34">
        <v>1</v>
      </c>
      <c r="L756" s="34">
        <v>4</v>
      </c>
      <c r="M756" s="34">
        <v>0</v>
      </c>
      <c r="N756" s="34">
        <v>0</v>
      </c>
      <c r="O756" s="34">
        <v>0</v>
      </c>
      <c r="P756" s="34">
        <v>0</v>
      </c>
      <c r="Q756" s="34">
        <v>0</v>
      </c>
      <c r="R756" s="34">
        <v>0</v>
      </c>
      <c r="S756" s="34">
        <v>0</v>
      </c>
      <c r="T756" s="34">
        <v>0</v>
      </c>
      <c r="U756" s="34">
        <v>0</v>
      </c>
      <c r="V756" s="34">
        <v>0</v>
      </c>
      <c r="W756" s="34">
        <v>0</v>
      </c>
      <c r="X756" s="34">
        <v>0</v>
      </c>
      <c r="Y756" s="34">
        <v>0</v>
      </c>
      <c r="Z756" s="34">
        <v>0</v>
      </c>
      <c r="AA756" s="34">
        <v>0</v>
      </c>
      <c r="AB756" s="34">
        <v>0</v>
      </c>
      <c r="AC756" s="34">
        <v>13</v>
      </c>
      <c r="AD756" s="34">
        <v>3</v>
      </c>
      <c r="AE756" s="34">
        <v>0</v>
      </c>
      <c r="AF756" s="34">
        <v>2</v>
      </c>
      <c r="AG756" s="34">
        <v>2</v>
      </c>
      <c r="AH756" s="34">
        <v>0</v>
      </c>
      <c r="AI756" s="34">
        <v>0</v>
      </c>
      <c r="AJ756" s="34">
        <v>0</v>
      </c>
      <c r="AK756" s="34">
        <v>0</v>
      </c>
      <c r="AL756" s="34">
        <v>0</v>
      </c>
      <c r="AM756" s="34">
        <v>0</v>
      </c>
      <c r="AN756" s="34">
        <v>0</v>
      </c>
      <c r="AO756" s="34">
        <v>0</v>
      </c>
      <c r="AP756" s="34">
        <v>0</v>
      </c>
      <c r="AQ756" s="34">
        <v>0</v>
      </c>
      <c r="AR756" s="34">
        <v>0</v>
      </c>
      <c r="AS756" s="34">
        <v>0</v>
      </c>
      <c r="AT756" s="34">
        <v>0</v>
      </c>
      <c r="AU756" s="34">
        <v>0</v>
      </c>
      <c r="AV756" s="34">
        <v>0</v>
      </c>
      <c r="AW756" s="34">
        <v>5</v>
      </c>
      <c r="AX756" s="34">
        <v>0</v>
      </c>
      <c r="AY756" s="34">
        <v>4</v>
      </c>
      <c r="AZ756" s="34">
        <v>72</v>
      </c>
      <c r="BA756" s="34">
        <v>0</v>
      </c>
      <c r="BB756" s="34">
        <v>0</v>
      </c>
      <c r="BC756" s="34">
        <v>0</v>
      </c>
      <c r="BD756" s="34">
        <v>72</v>
      </c>
      <c r="BE756" s="48">
        <v>229</v>
      </c>
    </row>
    <row r="757" spans="1:57" x14ac:dyDescent="0.2">
      <c r="A757"/>
      <c r="B757" t="s">
        <v>1512</v>
      </c>
      <c r="C757" t="s">
        <v>843</v>
      </c>
      <c r="D757" s="34">
        <v>2</v>
      </c>
      <c r="E757" s="34">
        <v>0</v>
      </c>
      <c r="F757" s="34">
        <v>14</v>
      </c>
      <c r="G757" s="34">
        <v>0</v>
      </c>
      <c r="H757" s="34">
        <v>0</v>
      </c>
      <c r="I757" s="34">
        <v>0</v>
      </c>
      <c r="J757" s="34">
        <v>1</v>
      </c>
      <c r="K757" s="34">
        <v>0</v>
      </c>
      <c r="L757" s="34">
        <v>1</v>
      </c>
      <c r="M757" s="34">
        <v>0</v>
      </c>
      <c r="N757" s="34">
        <v>0</v>
      </c>
      <c r="O757" s="34">
        <v>0</v>
      </c>
      <c r="P757" s="34">
        <v>0</v>
      </c>
      <c r="Q757" s="34">
        <v>0</v>
      </c>
      <c r="R757" s="34">
        <v>0</v>
      </c>
      <c r="S757" s="34">
        <v>0</v>
      </c>
      <c r="T757" s="34">
        <v>0</v>
      </c>
      <c r="U757" s="34">
        <v>0</v>
      </c>
      <c r="V757" s="34">
        <v>0</v>
      </c>
      <c r="W757" s="34">
        <v>0</v>
      </c>
      <c r="X757" s="34">
        <v>0</v>
      </c>
      <c r="Y757" s="34">
        <v>0</v>
      </c>
      <c r="Z757" s="34">
        <v>0</v>
      </c>
      <c r="AA757" s="34">
        <v>0</v>
      </c>
      <c r="AB757" s="34">
        <v>0</v>
      </c>
      <c r="AC757" s="34">
        <v>4</v>
      </c>
      <c r="AD757" s="34">
        <v>0</v>
      </c>
      <c r="AE757" s="34">
        <v>0</v>
      </c>
      <c r="AF757" s="34">
        <v>0</v>
      </c>
      <c r="AG757" s="34">
        <v>0</v>
      </c>
      <c r="AH757" s="34">
        <v>0</v>
      </c>
      <c r="AI757" s="34">
        <v>0</v>
      </c>
      <c r="AJ757" s="34">
        <v>0</v>
      </c>
      <c r="AK757" s="34">
        <v>0</v>
      </c>
      <c r="AL757" s="34">
        <v>0</v>
      </c>
      <c r="AM757" s="34">
        <v>0</v>
      </c>
      <c r="AN757" s="34">
        <v>0</v>
      </c>
      <c r="AO757" s="34">
        <v>0</v>
      </c>
      <c r="AP757" s="34">
        <v>0</v>
      </c>
      <c r="AQ757" s="34">
        <v>0</v>
      </c>
      <c r="AR757" s="34">
        <v>0</v>
      </c>
      <c r="AS757" s="34">
        <v>0</v>
      </c>
      <c r="AT757" s="34">
        <v>0</v>
      </c>
      <c r="AU757" s="34">
        <v>0</v>
      </c>
      <c r="AV757" s="34">
        <v>0</v>
      </c>
      <c r="AW757" s="34">
        <v>2</v>
      </c>
      <c r="AX757" s="34">
        <v>0</v>
      </c>
      <c r="AY757" s="34">
        <v>1</v>
      </c>
      <c r="AZ757" s="34">
        <v>74</v>
      </c>
      <c r="BA757" s="34">
        <v>0</v>
      </c>
      <c r="BB757" s="34">
        <v>0</v>
      </c>
      <c r="BC757" s="34">
        <v>0</v>
      </c>
      <c r="BD757" s="34">
        <v>25</v>
      </c>
      <c r="BE757" s="48">
        <v>124</v>
      </c>
    </row>
    <row r="758" spans="1:57" x14ac:dyDescent="0.2">
      <c r="A758"/>
      <c r="B758" t="s">
        <v>1500</v>
      </c>
      <c r="C758" t="s">
        <v>843</v>
      </c>
      <c r="D758" s="34">
        <v>3</v>
      </c>
      <c r="E758" s="34">
        <v>0</v>
      </c>
      <c r="F758" s="34">
        <v>17</v>
      </c>
      <c r="G758" s="34">
        <v>1</v>
      </c>
      <c r="H758" s="34">
        <v>0</v>
      </c>
      <c r="I758" s="34">
        <v>0</v>
      </c>
      <c r="J758" s="34">
        <v>0</v>
      </c>
      <c r="K758" s="34">
        <v>0</v>
      </c>
      <c r="L758" s="34">
        <v>1</v>
      </c>
      <c r="M758" s="34">
        <v>0</v>
      </c>
      <c r="N758" s="34">
        <v>0</v>
      </c>
      <c r="O758" s="34">
        <v>0</v>
      </c>
      <c r="P758" s="34">
        <v>0</v>
      </c>
      <c r="Q758" s="34">
        <v>0</v>
      </c>
      <c r="R758" s="34">
        <v>0</v>
      </c>
      <c r="S758" s="34">
        <v>3</v>
      </c>
      <c r="T758" s="34">
        <v>0</v>
      </c>
      <c r="U758" s="34">
        <v>2</v>
      </c>
      <c r="V758" s="34">
        <v>0</v>
      </c>
      <c r="W758" s="34">
        <v>0</v>
      </c>
      <c r="X758" s="34">
        <v>0</v>
      </c>
      <c r="Y758" s="34">
        <v>0</v>
      </c>
      <c r="Z758" s="34">
        <v>0</v>
      </c>
      <c r="AA758" s="34">
        <v>0</v>
      </c>
      <c r="AB758" s="34">
        <v>0</v>
      </c>
      <c r="AC758" s="34">
        <v>6</v>
      </c>
      <c r="AD758" s="34">
        <v>1</v>
      </c>
      <c r="AE758" s="34">
        <v>1</v>
      </c>
      <c r="AF758" s="34">
        <v>5</v>
      </c>
      <c r="AG758" s="34">
        <v>2</v>
      </c>
      <c r="AH758" s="34">
        <v>0</v>
      </c>
      <c r="AI758" s="34">
        <v>0</v>
      </c>
      <c r="AJ758" s="34">
        <v>0</v>
      </c>
      <c r="AK758" s="34">
        <v>0</v>
      </c>
      <c r="AL758" s="34">
        <v>0</v>
      </c>
      <c r="AM758" s="34">
        <v>0</v>
      </c>
      <c r="AN758" s="34">
        <v>0</v>
      </c>
      <c r="AO758" s="34">
        <v>0</v>
      </c>
      <c r="AP758" s="34">
        <v>0</v>
      </c>
      <c r="AQ758" s="34">
        <v>0</v>
      </c>
      <c r="AR758" s="34">
        <v>0</v>
      </c>
      <c r="AS758" s="34">
        <v>0</v>
      </c>
      <c r="AT758" s="34">
        <v>0</v>
      </c>
      <c r="AU758" s="34">
        <v>0</v>
      </c>
      <c r="AV758" s="34">
        <v>0</v>
      </c>
      <c r="AW758" s="34">
        <v>3</v>
      </c>
      <c r="AX758" s="34">
        <v>0</v>
      </c>
      <c r="AY758" s="34">
        <v>2</v>
      </c>
      <c r="AZ758" s="34">
        <v>75</v>
      </c>
      <c r="BA758" s="34">
        <v>2</v>
      </c>
      <c r="BB758" s="34">
        <v>1</v>
      </c>
      <c r="BC758" s="34">
        <v>0</v>
      </c>
      <c r="BD758" s="34">
        <v>74</v>
      </c>
      <c r="BE758" s="48">
        <v>199</v>
      </c>
    </row>
    <row r="759" spans="1:57" x14ac:dyDescent="0.2">
      <c r="A759"/>
      <c r="B759" t="s">
        <v>1501</v>
      </c>
      <c r="C759" t="s">
        <v>843</v>
      </c>
      <c r="D759" s="34">
        <v>0</v>
      </c>
      <c r="E759" s="34">
        <v>0</v>
      </c>
      <c r="F759" s="34">
        <v>3</v>
      </c>
      <c r="G759" s="34">
        <v>0</v>
      </c>
      <c r="H759" s="34">
        <v>0</v>
      </c>
      <c r="I759" s="34">
        <v>0</v>
      </c>
      <c r="J759" s="34">
        <v>0</v>
      </c>
      <c r="K759" s="34">
        <v>1</v>
      </c>
      <c r="L759" s="34">
        <v>0</v>
      </c>
      <c r="M759" s="34">
        <v>0</v>
      </c>
      <c r="N759" s="34">
        <v>0</v>
      </c>
      <c r="O759" s="34">
        <v>0</v>
      </c>
      <c r="P759" s="34">
        <v>0</v>
      </c>
      <c r="Q759" s="34">
        <v>0</v>
      </c>
      <c r="R759" s="34">
        <v>0</v>
      </c>
      <c r="S759" s="34">
        <v>0</v>
      </c>
      <c r="T759" s="34">
        <v>0</v>
      </c>
      <c r="U759" s="34">
        <v>0</v>
      </c>
      <c r="V759" s="34">
        <v>0</v>
      </c>
      <c r="W759" s="34">
        <v>0</v>
      </c>
      <c r="X759" s="34">
        <v>0</v>
      </c>
      <c r="Y759" s="34">
        <v>0</v>
      </c>
      <c r="Z759" s="34">
        <v>0</v>
      </c>
      <c r="AA759" s="34">
        <v>0</v>
      </c>
      <c r="AB759" s="34">
        <v>0</v>
      </c>
      <c r="AC759" s="34">
        <v>0</v>
      </c>
      <c r="AD759" s="34">
        <v>0</v>
      </c>
      <c r="AE759" s="34">
        <v>0</v>
      </c>
      <c r="AF759" s="34">
        <v>1</v>
      </c>
      <c r="AG759" s="34">
        <v>0</v>
      </c>
      <c r="AH759" s="34">
        <v>0</v>
      </c>
      <c r="AI759" s="34">
        <v>0</v>
      </c>
      <c r="AJ759" s="34">
        <v>0</v>
      </c>
      <c r="AK759" s="34">
        <v>0</v>
      </c>
      <c r="AL759" s="34">
        <v>0</v>
      </c>
      <c r="AM759" s="34">
        <v>0</v>
      </c>
      <c r="AN759" s="34">
        <v>0</v>
      </c>
      <c r="AO759" s="34">
        <v>0</v>
      </c>
      <c r="AP759" s="34">
        <v>0</v>
      </c>
      <c r="AQ759" s="34">
        <v>0</v>
      </c>
      <c r="AR759" s="34">
        <v>0</v>
      </c>
      <c r="AS759" s="34">
        <v>0</v>
      </c>
      <c r="AT759" s="34">
        <v>0</v>
      </c>
      <c r="AU759" s="34">
        <v>0</v>
      </c>
      <c r="AV759" s="34">
        <v>0</v>
      </c>
      <c r="AW759" s="34">
        <v>1</v>
      </c>
      <c r="AX759" s="34">
        <v>0</v>
      </c>
      <c r="AY759" s="34">
        <v>0</v>
      </c>
      <c r="AZ759" s="34">
        <v>52</v>
      </c>
      <c r="BA759" s="34">
        <v>0</v>
      </c>
      <c r="BB759" s="34">
        <v>0</v>
      </c>
      <c r="BC759" s="34">
        <v>0</v>
      </c>
      <c r="BD759" s="34">
        <v>15</v>
      </c>
      <c r="BE759" s="48">
        <v>73</v>
      </c>
    </row>
    <row r="760" spans="1:57" x14ac:dyDescent="0.2">
      <c r="A760"/>
      <c r="B760" t="s">
        <v>1502</v>
      </c>
      <c r="C760" t="s">
        <v>843</v>
      </c>
      <c r="D760" s="34">
        <v>4</v>
      </c>
      <c r="E760" s="34">
        <v>0</v>
      </c>
      <c r="F760" s="34">
        <v>4</v>
      </c>
      <c r="G760" s="34">
        <v>0</v>
      </c>
      <c r="H760" s="34">
        <v>0</v>
      </c>
      <c r="I760" s="34">
        <v>0</v>
      </c>
      <c r="J760" s="34">
        <v>0</v>
      </c>
      <c r="K760" s="34">
        <v>0</v>
      </c>
      <c r="L760" s="34">
        <v>0</v>
      </c>
      <c r="M760" s="34">
        <v>0</v>
      </c>
      <c r="N760" s="34">
        <v>0</v>
      </c>
      <c r="O760" s="34">
        <v>1</v>
      </c>
      <c r="P760" s="34">
        <v>0</v>
      </c>
      <c r="Q760" s="34">
        <v>0</v>
      </c>
      <c r="R760" s="34">
        <v>0</v>
      </c>
      <c r="S760" s="34">
        <v>0</v>
      </c>
      <c r="T760" s="34">
        <v>0</v>
      </c>
      <c r="U760" s="34">
        <v>0</v>
      </c>
      <c r="V760" s="34">
        <v>0</v>
      </c>
      <c r="W760" s="34">
        <v>0</v>
      </c>
      <c r="X760" s="34">
        <v>0</v>
      </c>
      <c r="Y760" s="34">
        <v>0</v>
      </c>
      <c r="Z760" s="34">
        <v>0</v>
      </c>
      <c r="AA760" s="34">
        <v>0</v>
      </c>
      <c r="AB760" s="34">
        <v>0</v>
      </c>
      <c r="AC760" s="34">
        <v>2</v>
      </c>
      <c r="AD760" s="34">
        <v>1</v>
      </c>
      <c r="AE760" s="34">
        <v>0</v>
      </c>
      <c r="AF760" s="34">
        <v>0</v>
      </c>
      <c r="AG760" s="34">
        <v>0</v>
      </c>
      <c r="AH760" s="34">
        <v>0</v>
      </c>
      <c r="AI760" s="34">
        <v>0</v>
      </c>
      <c r="AJ760" s="34">
        <v>0</v>
      </c>
      <c r="AK760" s="34">
        <v>0</v>
      </c>
      <c r="AL760" s="34">
        <v>0</v>
      </c>
      <c r="AM760" s="34">
        <v>0</v>
      </c>
      <c r="AN760" s="34">
        <v>1</v>
      </c>
      <c r="AO760" s="34">
        <v>0</v>
      </c>
      <c r="AP760" s="34">
        <v>0</v>
      </c>
      <c r="AQ760" s="34">
        <v>0</v>
      </c>
      <c r="AR760" s="34">
        <v>0</v>
      </c>
      <c r="AS760" s="34">
        <v>0</v>
      </c>
      <c r="AT760" s="34">
        <v>0</v>
      </c>
      <c r="AU760" s="34">
        <v>0</v>
      </c>
      <c r="AV760" s="34">
        <v>1</v>
      </c>
      <c r="AW760" s="34">
        <v>1</v>
      </c>
      <c r="AX760" s="34">
        <v>0</v>
      </c>
      <c r="AY760" s="34">
        <v>4</v>
      </c>
      <c r="AZ760" s="34">
        <v>47</v>
      </c>
      <c r="BA760" s="34">
        <v>3</v>
      </c>
      <c r="BB760" s="34">
        <v>0</v>
      </c>
      <c r="BC760" s="34">
        <v>2</v>
      </c>
      <c r="BD760" s="34">
        <v>26</v>
      </c>
      <c r="BE760" s="48">
        <v>97</v>
      </c>
    </row>
    <row r="761" spans="1:57" x14ac:dyDescent="0.2">
      <c r="A761"/>
      <c r="B761" t="s">
        <v>1503</v>
      </c>
      <c r="C761" t="s">
        <v>843</v>
      </c>
      <c r="D761" s="34">
        <v>7</v>
      </c>
      <c r="E761" s="34">
        <v>0</v>
      </c>
      <c r="F761" s="34">
        <v>10</v>
      </c>
      <c r="G761" s="34">
        <v>0</v>
      </c>
      <c r="H761" s="34">
        <v>0</v>
      </c>
      <c r="I761" s="34">
        <v>0</v>
      </c>
      <c r="J761" s="34">
        <v>0</v>
      </c>
      <c r="K761" s="34">
        <v>0</v>
      </c>
      <c r="L761" s="34">
        <v>0</v>
      </c>
      <c r="M761" s="34">
        <v>0</v>
      </c>
      <c r="N761" s="34">
        <v>0</v>
      </c>
      <c r="O761" s="34">
        <v>0</v>
      </c>
      <c r="P761" s="34">
        <v>0</v>
      </c>
      <c r="Q761" s="34">
        <v>0</v>
      </c>
      <c r="R761" s="34">
        <v>0</v>
      </c>
      <c r="S761" s="34">
        <v>1</v>
      </c>
      <c r="T761" s="34">
        <v>0</v>
      </c>
      <c r="U761" s="34">
        <v>0</v>
      </c>
      <c r="V761" s="34">
        <v>0</v>
      </c>
      <c r="W761" s="34">
        <v>0</v>
      </c>
      <c r="X761" s="34">
        <v>1</v>
      </c>
      <c r="Y761" s="34">
        <v>0</v>
      </c>
      <c r="Z761" s="34">
        <v>0</v>
      </c>
      <c r="AA761" s="34">
        <v>0</v>
      </c>
      <c r="AB761" s="34">
        <v>0</v>
      </c>
      <c r="AC761" s="34">
        <v>4</v>
      </c>
      <c r="AD761" s="34">
        <v>1</v>
      </c>
      <c r="AE761" s="34">
        <v>0</v>
      </c>
      <c r="AF761" s="34">
        <v>1</v>
      </c>
      <c r="AG761" s="34">
        <v>3</v>
      </c>
      <c r="AH761" s="34">
        <v>0</v>
      </c>
      <c r="AI761" s="34">
        <v>0</v>
      </c>
      <c r="AJ761" s="34">
        <v>0</v>
      </c>
      <c r="AK761" s="34">
        <v>0</v>
      </c>
      <c r="AL761" s="34">
        <v>0</v>
      </c>
      <c r="AM761" s="34">
        <v>0</v>
      </c>
      <c r="AN761" s="34">
        <v>0</v>
      </c>
      <c r="AO761" s="34">
        <v>0</v>
      </c>
      <c r="AP761" s="34">
        <v>0</v>
      </c>
      <c r="AQ761" s="34">
        <v>0</v>
      </c>
      <c r="AR761" s="34">
        <v>1</v>
      </c>
      <c r="AS761" s="34">
        <v>0</v>
      </c>
      <c r="AT761" s="34">
        <v>1</v>
      </c>
      <c r="AU761" s="34">
        <v>0</v>
      </c>
      <c r="AV761" s="34">
        <v>0</v>
      </c>
      <c r="AW761" s="34">
        <v>6</v>
      </c>
      <c r="AX761" s="34">
        <v>2</v>
      </c>
      <c r="AY761" s="34">
        <v>1</v>
      </c>
      <c r="AZ761" s="34">
        <v>51</v>
      </c>
      <c r="BA761" s="34">
        <v>0</v>
      </c>
      <c r="BB761" s="34">
        <v>0</v>
      </c>
      <c r="BC761" s="34">
        <v>0</v>
      </c>
      <c r="BD761" s="34">
        <v>59</v>
      </c>
      <c r="BE761" s="48">
        <v>149</v>
      </c>
    </row>
    <row r="762" spans="1:57" x14ac:dyDescent="0.2">
      <c r="A762"/>
      <c r="B762" t="s">
        <v>1504</v>
      </c>
      <c r="C762" t="s">
        <v>843</v>
      </c>
      <c r="D762" s="34">
        <v>3</v>
      </c>
      <c r="E762" s="34">
        <v>1</v>
      </c>
      <c r="F762" s="34">
        <v>10</v>
      </c>
      <c r="G762" s="34">
        <v>0</v>
      </c>
      <c r="H762" s="34">
        <v>0</v>
      </c>
      <c r="I762" s="34">
        <v>0</v>
      </c>
      <c r="J762" s="34">
        <v>0</v>
      </c>
      <c r="K762" s="34">
        <v>0</v>
      </c>
      <c r="L762" s="34">
        <v>0</v>
      </c>
      <c r="M762" s="34">
        <v>0</v>
      </c>
      <c r="N762" s="34">
        <v>0</v>
      </c>
      <c r="O762" s="34">
        <v>0</v>
      </c>
      <c r="P762" s="34">
        <v>0</v>
      </c>
      <c r="Q762" s="34">
        <v>0</v>
      </c>
      <c r="R762" s="34">
        <v>0</v>
      </c>
      <c r="S762" s="34">
        <v>1</v>
      </c>
      <c r="T762" s="34">
        <v>0</v>
      </c>
      <c r="U762" s="34">
        <v>0</v>
      </c>
      <c r="V762" s="34">
        <v>0</v>
      </c>
      <c r="W762" s="34">
        <v>0</v>
      </c>
      <c r="X762" s="34">
        <v>0</v>
      </c>
      <c r="Y762" s="34">
        <v>0</v>
      </c>
      <c r="Z762" s="34">
        <v>0</v>
      </c>
      <c r="AA762" s="34">
        <v>0</v>
      </c>
      <c r="AB762" s="34">
        <v>0</v>
      </c>
      <c r="AC762" s="34">
        <v>3</v>
      </c>
      <c r="AD762" s="34">
        <v>0</v>
      </c>
      <c r="AE762" s="34">
        <v>0</v>
      </c>
      <c r="AF762" s="34">
        <v>0</v>
      </c>
      <c r="AG762" s="34">
        <v>0</v>
      </c>
      <c r="AH762" s="34">
        <v>0</v>
      </c>
      <c r="AI762" s="34">
        <v>0</v>
      </c>
      <c r="AJ762" s="34">
        <v>0</v>
      </c>
      <c r="AK762" s="34">
        <v>0</v>
      </c>
      <c r="AL762" s="34">
        <v>0</v>
      </c>
      <c r="AM762" s="34">
        <v>0</v>
      </c>
      <c r="AN762" s="34">
        <v>0</v>
      </c>
      <c r="AO762" s="34">
        <v>0</v>
      </c>
      <c r="AP762" s="34">
        <v>0</v>
      </c>
      <c r="AQ762" s="34">
        <v>0</v>
      </c>
      <c r="AR762" s="34">
        <v>0</v>
      </c>
      <c r="AS762" s="34">
        <v>0</v>
      </c>
      <c r="AT762" s="34">
        <v>1</v>
      </c>
      <c r="AU762" s="34">
        <v>0</v>
      </c>
      <c r="AV762" s="34">
        <v>1</v>
      </c>
      <c r="AW762" s="34">
        <v>4</v>
      </c>
      <c r="AX762" s="34">
        <v>1</v>
      </c>
      <c r="AY762" s="34">
        <v>0</v>
      </c>
      <c r="AZ762" s="34">
        <v>52</v>
      </c>
      <c r="BA762" s="34">
        <v>0</v>
      </c>
      <c r="BB762" s="34">
        <v>1</v>
      </c>
      <c r="BC762" s="34">
        <v>0</v>
      </c>
      <c r="BD762" s="34">
        <v>64</v>
      </c>
      <c r="BE762" s="48">
        <v>142</v>
      </c>
    </row>
    <row r="763" spans="1:57" x14ac:dyDescent="0.2">
      <c r="A763"/>
      <c r="B763" t="s">
        <v>1505</v>
      </c>
      <c r="C763" t="s">
        <v>843</v>
      </c>
      <c r="D763" s="34">
        <v>1</v>
      </c>
      <c r="E763" s="34">
        <v>0</v>
      </c>
      <c r="F763" s="34">
        <v>16</v>
      </c>
      <c r="G763" s="34">
        <v>1</v>
      </c>
      <c r="H763" s="34">
        <v>0</v>
      </c>
      <c r="I763" s="34">
        <v>0</v>
      </c>
      <c r="J763" s="34">
        <v>0</v>
      </c>
      <c r="K763" s="34">
        <v>0</v>
      </c>
      <c r="L763" s="34">
        <v>3</v>
      </c>
      <c r="M763" s="34">
        <v>0</v>
      </c>
      <c r="N763" s="34">
        <v>0</v>
      </c>
      <c r="O763" s="34">
        <v>0</v>
      </c>
      <c r="P763" s="34">
        <v>0</v>
      </c>
      <c r="Q763" s="34">
        <v>0</v>
      </c>
      <c r="R763" s="34">
        <v>0</v>
      </c>
      <c r="S763" s="34">
        <v>0</v>
      </c>
      <c r="T763" s="34">
        <v>0</v>
      </c>
      <c r="U763" s="34">
        <v>0</v>
      </c>
      <c r="V763" s="34">
        <v>0</v>
      </c>
      <c r="W763" s="34">
        <v>0</v>
      </c>
      <c r="X763" s="34">
        <v>0</v>
      </c>
      <c r="Y763" s="34">
        <v>0</v>
      </c>
      <c r="Z763" s="34">
        <v>0</v>
      </c>
      <c r="AA763" s="34">
        <v>0</v>
      </c>
      <c r="AB763" s="34">
        <v>0</v>
      </c>
      <c r="AC763" s="34">
        <v>2</v>
      </c>
      <c r="AD763" s="34">
        <v>6</v>
      </c>
      <c r="AE763" s="34">
        <v>0</v>
      </c>
      <c r="AF763" s="34">
        <v>0</v>
      </c>
      <c r="AG763" s="34">
        <v>0</v>
      </c>
      <c r="AH763" s="34">
        <v>0</v>
      </c>
      <c r="AI763" s="34">
        <v>0</v>
      </c>
      <c r="AJ763" s="34">
        <v>0</v>
      </c>
      <c r="AK763" s="34">
        <v>0</v>
      </c>
      <c r="AL763" s="34">
        <v>0</v>
      </c>
      <c r="AM763" s="34">
        <v>0</v>
      </c>
      <c r="AN763" s="34">
        <v>0</v>
      </c>
      <c r="AO763" s="34">
        <v>0</v>
      </c>
      <c r="AP763" s="34">
        <v>0</v>
      </c>
      <c r="AQ763" s="34">
        <v>0</v>
      </c>
      <c r="AR763" s="34">
        <v>3</v>
      </c>
      <c r="AS763" s="34">
        <v>0</v>
      </c>
      <c r="AT763" s="34">
        <v>0</v>
      </c>
      <c r="AU763" s="34">
        <v>0</v>
      </c>
      <c r="AV763" s="34">
        <v>0</v>
      </c>
      <c r="AW763" s="34">
        <v>3</v>
      </c>
      <c r="AX763" s="34">
        <v>0</v>
      </c>
      <c r="AY763" s="34">
        <v>1</v>
      </c>
      <c r="AZ763" s="34">
        <v>56</v>
      </c>
      <c r="BA763" s="34">
        <v>0</v>
      </c>
      <c r="BB763" s="34">
        <v>0</v>
      </c>
      <c r="BC763" s="34">
        <v>0</v>
      </c>
      <c r="BD763" s="34">
        <v>58</v>
      </c>
      <c r="BE763" s="48">
        <v>150</v>
      </c>
    </row>
    <row r="764" spans="1:57" s="127" customFormat="1" x14ac:dyDescent="0.2">
      <c r="A764" s="35"/>
      <c r="B764" s="35" t="s">
        <v>0</v>
      </c>
      <c r="C764" s="35" t="s">
        <v>843</v>
      </c>
      <c r="D764" s="62">
        <v>21</v>
      </c>
      <c r="E764" s="62">
        <v>1</v>
      </c>
      <c r="F764" s="62">
        <v>120</v>
      </c>
      <c r="G764" s="62">
        <v>4</v>
      </c>
      <c r="H764" s="62">
        <v>0</v>
      </c>
      <c r="I764" s="62">
        <v>0</v>
      </c>
      <c r="J764" s="62">
        <v>3</v>
      </c>
      <c r="K764" s="62">
        <v>2</v>
      </c>
      <c r="L764" s="62">
        <v>9</v>
      </c>
      <c r="M764" s="62">
        <v>0</v>
      </c>
      <c r="N764" s="62">
        <v>0</v>
      </c>
      <c r="O764" s="62">
        <v>1</v>
      </c>
      <c r="P764" s="62">
        <v>0</v>
      </c>
      <c r="Q764" s="62">
        <v>0</v>
      </c>
      <c r="R764" s="62">
        <v>0</v>
      </c>
      <c r="S764" s="62">
        <v>5</v>
      </c>
      <c r="T764" s="62">
        <v>0</v>
      </c>
      <c r="U764" s="62">
        <v>2</v>
      </c>
      <c r="V764" s="62">
        <v>0</v>
      </c>
      <c r="W764" s="62">
        <v>0</v>
      </c>
      <c r="X764" s="62">
        <v>1</v>
      </c>
      <c r="Y764" s="62">
        <v>0</v>
      </c>
      <c r="Z764" s="62">
        <v>0</v>
      </c>
      <c r="AA764" s="62">
        <v>0</v>
      </c>
      <c r="AB764" s="62">
        <v>0</v>
      </c>
      <c r="AC764" s="62">
        <v>34</v>
      </c>
      <c r="AD764" s="62">
        <v>12</v>
      </c>
      <c r="AE764" s="62">
        <v>1</v>
      </c>
      <c r="AF764" s="62">
        <v>9</v>
      </c>
      <c r="AG764" s="62">
        <v>7</v>
      </c>
      <c r="AH764" s="62">
        <v>0</v>
      </c>
      <c r="AI764" s="62">
        <v>0</v>
      </c>
      <c r="AJ764" s="62">
        <v>0</v>
      </c>
      <c r="AK764" s="62">
        <v>0</v>
      </c>
      <c r="AL764" s="62">
        <v>0</v>
      </c>
      <c r="AM764" s="62">
        <v>0</v>
      </c>
      <c r="AN764" s="62">
        <v>1</v>
      </c>
      <c r="AO764" s="62">
        <v>0</v>
      </c>
      <c r="AP764" s="62">
        <v>0</v>
      </c>
      <c r="AQ764" s="62">
        <v>0</v>
      </c>
      <c r="AR764" s="62">
        <v>4</v>
      </c>
      <c r="AS764" s="62">
        <v>0</v>
      </c>
      <c r="AT764" s="62">
        <v>2</v>
      </c>
      <c r="AU764" s="62">
        <v>0</v>
      </c>
      <c r="AV764" s="62">
        <v>2</v>
      </c>
      <c r="AW764" s="62">
        <v>25</v>
      </c>
      <c r="AX764" s="62">
        <v>3</v>
      </c>
      <c r="AY764" s="62">
        <v>13</v>
      </c>
      <c r="AZ764" s="62">
        <v>479</v>
      </c>
      <c r="BA764" s="62">
        <v>5</v>
      </c>
      <c r="BB764" s="62">
        <v>2</v>
      </c>
      <c r="BC764" s="62">
        <v>2</v>
      </c>
      <c r="BD764" s="62">
        <v>393</v>
      </c>
      <c r="BE764" s="170">
        <v>1163</v>
      </c>
    </row>
    <row r="765" spans="1:57" x14ac:dyDescent="0.2">
      <c r="A765"/>
      <c r="B765" t="s">
        <v>1506</v>
      </c>
      <c r="C765" t="s">
        <v>844</v>
      </c>
      <c r="D765" s="34">
        <v>76</v>
      </c>
      <c r="E765" s="34">
        <v>4</v>
      </c>
      <c r="F765" s="34">
        <v>87</v>
      </c>
      <c r="G765" s="34">
        <v>4</v>
      </c>
      <c r="H765" s="34">
        <v>1</v>
      </c>
      <c r="I765" s="34">
        <v>1</v>
      </c>
      <c r="J765" s="34">
        <v>0</v>
      </c>
      <c r="K765" s="34">
        <v>3</v>
      </c>
      <c r="L765" s="34">
        <v>4</v>
      </c>
      <c r="M765" s="34">
        <v>31</v>
      </c>
      <c r="N765" s="34">
        <v>4</v>
      </c>
      <c r="O765" s="34">
        <v>0</v>
      </c>
      <c r="P765" s="34">
        <v>0</v>
      </c>
      <c r="Q765" s="34">
        <v>0</v>
      </c>
      <c r="R765" s="34">
        <v>0</v>
      </c>
      <c r="S765" s="34">
        <v>32</v>
      </c>
      <c r="T765" s="34">
        <v>2</v>
      </c>
      <c r="U765" s="34">
        <v>0</v>
      </c>
      <c r="V765" s="34">
        <v>5</v>
      </c>
      <c r="W765" s="34">
        <v>1</v>
      </c>
      <c r="X765" s="34">
        <v>3</v>
      </c>
      <c r="Y765" s="34">
        <v>0</v>
      </c>
      <c r="Z765" s="34">
        <v>1</v>
      </c>
      <c r="AA765" s="34">
        <v>2</v>
      </c>
      <c r="AB765" s="34">
        <v>1</v>
      </c>
      <c r="AC765" s="34">
        <v>43</v>
      </c>
      <c r="AD765" s="34">
        <v>9</v>
      </c>
      <c r="AE765" s="34">
        <v>13</v>
      </c>
      <c r="AF765" s="34">
        <v>42</v>
      </c>
      <c r="AG765" s="34">
        <v>5</v>
      </c>
      <c r="AH765" s="34">
        <v>0</v>
      </c>
      <c r="AI765" s="34">
        <v>1</v>
      </c>
      <c r="AJ765" s="34">
        <v>1</v>
      </c>
      <c r="AK765" s="34">
        <v>2</v>
      </c>
      <c r="AL765" s="34">
        <v>2</v>
      </c>
      <c r="AM765" s="34">
        <v>2</v>
      </c>
      <c r="AN765" s="34">
        <v>9</v>
      </c>
      <c r="AO765" s="34">
        <v>1</v>
      </c>
      <c r="AP765" s="34">
        <v>1</v>
      </c>
      <c r="AQ765" s="34">
        <v>0</v>
      </c>
      <c r="AR765" s="34">
        <v>2</v>
      </c>
      <c r="AS765" s="34">
        <v>2</v>
      </c>
      <c r="AT765" s="34">
        <v>4</v>
      </c>
      <c r="AU765" s="34">
        <v>0</v>
      </c>
      <c r="AV765" s="34">
        <v>4</v>
      </c>
      <c r="AW765" s="34">
        <v>69</v>
      </c>
      <c r="AX765" s="34">
        <v>25</v>
      </c>
      <c r="AY765" s="34">
        <v>56</v>
      </c>
      <c r="AZ765" s="34">
        <v>3</v>
      </c>
      <c r="BA765" s="34">
        <v>178</v>
      </c>
      <c r="BB765" s="34">
        <v>21</v>
      </c>
      <c r="BC765" s="34">
        <v>5</v>
      </c>
      <c r="BD765" s="34">
        <v>394</v>
      </c>
      <c r="BE765" s="48">
        <v>1156</v>
      </c>
    </row>
    <row r="766" spans="1:57" s="127" customFormat="1" x14ac:dyDescent="0.2">
      <c r="A766" s="35"/>
      <c r="B766" s="35" t="s">
        <v>0</v>
      </c>
      <c r="C766" s="35" t="s">
        <v>844</v>
      </c>
      <c r="D766" s="62">
        <v>76</v>
      </c>
      <c r="E766" s="62">
        <v>4</v>
      </c>
      <c r="F766" s="62">
        <v>87</v>
      </c>
      <c r="G766" s="62">
        <v>4</v>
      </c>
      <c r="H766" s="62">
        <v>1</v>
      </c>
      <c r="I766" s="62">
        <v>1</v>
      </c>
      <c r="J766" s="62">
        <v>0</v>
      </c>
      <c r="K766" s="62">
        <v>3</v>
      </c>
      <c r="L766" s="62">
        <v>4</v>
      </c>
      <c r="M766" s="62">
        <v>31</v>
      </c>
      <c r="N766" s="62">
        <v>4</v>
      </c>
      <c r="O766" s="62">
        <v>0</v>
      </c>
      <c r="P766" s="62">
        <v>0</v>
      </c>
      <c r="Q766" s="62">
        <v>0</v>
      </c>
      <c r="R766" s="62">
        <v>0</v>
      </c>
      <c r="S766" s="62">
        <v>32</v>
      </c>
      <c r="T766" s="62">
        <v>2</v>
      </c>
      <c r="U766" s="62">
        <v>0</v>
      </c>
      <c r="V766" s="62">
        <v>5</v>
      </c>
      <c r="W766" s="62">
        <v>1</v>
      </c>
      <c r="X766" s="62">
        <v>3</v>
      </c>
      <c r="Y766" s="62">
        <v>0</v>
      </c>
      <c r="Z766" s="62">
        <v>1</v>
      </c>
      <c r="AA766" s="62">
        <v>2</v>
      </c>
      <c r="AB766" s="62">
        <v>1</v>
      </c>
      <c r="AC766" s="62">
        <v>43</v>
      </c>
      <c r="AD766" s="62">
        <v>9</v>
      </c>
      <c r="AE766" s="62">
        <v>13</v>
      </c>
      <c r="AF766" s="62">
        <v>42</v>
      </c>
      <c r="AG766" s="62">
        <v>5</v>
      </c>
      <c r="AH766" s="62">
        <v>0</v>
      </c>
      <c r="AI766" s="62">
        <v>1</v>
      </c>
      <c r="AJ766" s="62">
        <v>1</v>
      </c>
      <c r="AK766" s="62">
        <v>2</v>
      </c>
      <c r="AL766" s="62">
        <v>2</v>
      </c>
      <c r="AM766" s="62">
        <v>2</v>
      </c>
      <c r="AN766" s="62">
        <v>9</v>
      </c>
      <c r="AO766" s="62">
        <v>1</v>
      </c>
      <c r="AP766" s="62">
        <v>1</v>
      </c>
      <c r="AQ766" s="62">
        <v>0</v>
      </c>
      <c r="AR766" s="62">
        <v>2</v>
      </c>
      <c r="AS766" s="62">
        <v>2</v>
      </c>
      <c r="AT766" s="62">
        <v>4</v>
      </c>
      <c r="AU766" s="62">
        <v>0</v>
      </c>
      <c r="AV766" s="62">
        <v>4</v>
      </c>
      <c r="AW766" s="62">
        <v>69</v>
      </c>
      <c r="AX766" s="62">
        <v>25</v>
      </c>
      <c r="AY766" s="62">
        <v>56</v>
      </c>
      <c r="AZ766" s="62">
        <v>3</v>
      </c>
      <c r="BA766" s="62">
        <v>178</v>
      </c>
      <c r="BB766" s="62">
        <v>21</v>
      </c>
      <c r="BC766" s="62">
        <v>5</v>
      </c>
      <c r="BD766" s="62">
        <v>394</v>
      </c>
      <c r="BE766" s="170">
        <v>1156</v>
      </c>
    </row>
    <row r="767" spans="1:57" x14ac:dyDescent="0.2">
      <c r="A767"/>
      <c r="B767" t="s">
        <v>1507</v>
      </c>
      <c r="C767" t="s">
        <v>845</v>
      </c>
      <c r="D767" s="34">
        <v>1839</v>
      </c>
      <c r="E767" s="34">
        <v>32</v>
      </c>
      <c r="F767" s="34">
        <v>18</v>
      </c>
      <c r="G767" s="34">
        <v>0</v>
      </c>
      <c r="H767" s="34">
        <v>0</v>
      </c>
      <c r="I767" s="34">
        <v>1</v>
      </c>
      <c r="J767" s="34">
        <v>0</v>
      </c>
      <c r="K767" s="34">
        <v>1</v>
      </c>
      <c r="L767" s="34">
        <v>0</v>
      </c>
      <c r="M767" s="34">
        <v>106</v>
      </c>
      <c r="N767" s="34">
        <v>5</v>
      </c>
      <c r="O767" s="34">
        <v>0</v>
      </c>
      <c r="P767" s="34">
        <v>0</v>
      </c>
      <c r="Q767" s="34">
        <v>0</v>
      </c>
      <c r="R767" s="34">
        <v>1</v>
      </c>
      <c r="S767" s="34">
        <v>64</v>
      </c>
      <c r="T767" s="34">
        <v>2</v>
      </c>
      <c r="U767" s="34">
        <v>2</v>
      </c>
      <c r="V767" s="34">
        <v>1</v>
      </c>
      <c r="W767" s="34">
        <v>0</v>
      </c>
      <c r="X767" s="34">
        <v>5</v>
      </c>
      <c r="Y767" s="34">
        <v>6</v>
      </c>
      <c r="Z767" s="34">
        <v>0</v>
      </c>
      <c r="AA767" s="34">
        <v>1</v>
      </c>
      <c r="AB767" s="34">
        <v>0</v>
      </c>
      <c r="AC767" s="34">
        <v>8</v>
      </c>
      <c r="AD767" s="34">
        <v>0</v>
      </c>
      <c r="AE767" s="34">
        <v>4</v>
      </c>
      <c r="AF767" s="34">
        <v>14</v>
      </c>
      <c r="AG767" s="34">
        <v>0</v>
      </c>
      <c r="AH767" s="34">
        <v>2</v>
      </c>
      <c r="AI767" s="34">
        <v>0</v>
      </c>
      <c r="AJ767" s="34">
        <v>0</v>
      </c>
      <c r="AK767" s="34">
        <v>0</v>
      </c>
      <c r="AL767" s="34">
        <v>0</v>
      </c>
      <c r="AM767" s="34">
        <v>0</v>
      </c>
      <c r="AN767" s="34">
        <v>19</v>
      </c>
      <c r="AO767" s="34">
        <v>0</v>
      </c>
      <c r="AP767" s="34">
        <v>0</v>
      </c>
      <c r="AQ767" s="34">
        <v>0</v>
      </c>
      <c r="AR767" s="34">
        <v>8</v>
      </c>
      <c r="AS767" s="34">
        <v>1</v>
      </c>
      <c r="AT767" s="34">
        <v>1</v>
      </c>
      <c r="AU767" s="34">
        <v>2</v>
      </c>
      <c r="AV767" s="34">
        <v>28</v>
      </c>
      <c r="AW767" s="34">
        <v>25</v>
      </c>
      <c r="AX767" s="34">
        <v>19</v>
      </c>
      <c r="AY767" s="34">
        <v>257</v>
      </c>
      <c r="AZ767" s="34">
        <v>2</v>
      </c>
      <c r="BA767" s="34">
        <v>19</v>
      </c>
      <c r="BB767" s="34">
        <v>447</v>
      </c>
      <c r="BC767" s="34">
        <v>9</v>
      </c>
      <c r="BD767" s="34">
        <v>528</v>
      </c>
      <c r="BE767" s="48">
        <v>3477</v>
      </c>
    </row>
    <row r="768" spans="1:57" s="127" customFormat="1" x14ac:dyDescent="0.2">
      <c r="A768" s="35"/>
      <c r="B768" s="35" t="s">
        <v>0</v>
      </c>
      <c r="C768" s="35" t="s">
        <v>845</v>
      </c>
      <c r="D768" s="62">
        <v>1839</v>
      </c>
      <c r="E768" s="62">
        <v>32</v>
      </c>
      <c r="F768" s="62">
        <v>18</v>
      </c>
      <c r="G768" s="62">
        <v>0</v>
      </c>
      <c r="H768" s="62">
        <v>0</v>
      </c>
      <c r="I768" s="62">
        <v>1</v>
      </c>
      <c r="J768" s="62">
        <v>0</v>
      </c>
      <c r="K768" s="62">
        <v>1</v>
      </c>
      <c r="L768" s="62">
        <v>0</v>
      </c>
      <c r="M768" s="62">
        <v>106</v>
      </c>
      <c r="N768" s="62">
        <v>5</v>
      </c>
      <c r="O768" s="62">
        <v>0</v>
      </c>
      <c r="P768" s="62">
        <v>0</v>
      </c>
      <c r="Q768" s="62">
        <v>0</v>
      </c>
      <c r="R768" s="62">
        <v>1</v>
      </c>
      <c r="S768" s="62">
        <v>64</v>
      </c>
      <c r="T768" s="62">
        <v>2</v>
      </c>
      <c r="U768" s="62">
        <v>2</v>
      </c>
      <c r="V768" s="62">
        <v>1</v>
      </c>
      <c r="W768" s="62">
        <v>0</v>
      </c>
      <c r="X768" s="62">
        <v>5</v>
      </c>
      <c r="Y768" s="62">
        <v>6</v>
      </c>
      <c r="Z768" s="62">
        <v>0</v>
      </c>
      <c r="AA768" s="62">
        <v>1</v>
      </c>
      <c r="AB768" s="62">
        <v>0</v>
      </c>
      <c r="AC768" s="62">
        <v>8</v>
      </c>
      <c r="AD768" s="62">
        <v>0</v>
      </c>
      <c r="AE768" s="62">
        <v>4</v>
      </c>
      <c r="AF768" s="62">
        <v>14</v>
      </c>
      <c r="AG768" s="62">
        <v>0</v>
      </c>
      <c r="AH768" s="62">
        <v>2</v>
      </c>
      <c r="AI768" s="62">
        <v>0</v>
      </c>
      <c r="AJ768" s="62">
        <v>0</v>
      </c>
      <c r="AK768" s="62">
        <v>0</v>
      </c>
      <c r="AL768" s="62">
        <v>0</v>
      </c>
      <c r="AM768" s="62">
        <v>0</v>
      </c>
      <c r="AN768" s="62">
        <v>19</v>
      </c>
      <c r="AO768" s="62">
        <v>0</v>
      </c>
      <c r="AP768" s="62">
        <v>0</v>
      </c>
      <c r="AQ768" s="62">
        <v>0</v>
      </c>
      <c r="AR768" s="62">
        <v>8</v>
      </c>
      <c r="AS768" s="62">
        <v>1</v>
      </c>
      <c r="AT768" s="62">
        <v>1</v>
      </c>
      <c r="AU768" s="62">
        <v>2</v>
      </c>
      <c r="AV768" s="62">
        <v>28</v>
      </c>
      <c r="AW768" s="62">
        <v>25</v>
      </c>
      <c r="AX768" s="62">
        <v>19</v>
      </c>
      <c r="AY768" s="62">
        <v>257</v>
      </c>
      <c r="AZ768" s="62">
        <v>2</v>
      </c>
      <c r="BA768" s="62">
        <v>19</v>
      </c>
      <c r="BB768" s="62">
        <v>447</v>
      </c>
      <c r="BC768" s="62">
        <v>9</v>
      </c>
      <c r="BD768" s="62">
        <v>528</v>
      </c>
      <c r="BE768" s="170">
        <v>3477</v>
      </c>
    </row>
    <row r="769" spans="1:57" x14ac:dyDescent="0.2">
      <c r="A769"/>
      <c r="B769" t="s">
        <v>1508</v>
      </c>
      <c r="C769" t="s">
        <v>846</v>
      </c>
      <c r="D769" s="34">
        <v>27</v>
      </c>
      <c r="E769" s="34">
        <v>0</v>
      </c>
      <c r="F769" s="34">
        <v>4</v>
      </c>
      <c r="G769" s="34">
        <v>0</v>
      </c>
      <c r="H769" s="34">
        <v>0</v>
      </c>
      <c r="I769" s="34">
        <v>0</v>
      </c>
      <c r="J769" s="34">
        <v>0</v>
      </c>
      <c r="K769" s="34">
        <v>0</v>
      </c>
      <c r="L769" s="34">
        <v>0</v>
      </c>
      <c r="M769" s="34">
        <v>8</v>
      </c>
      <c r="N769" s="34">
        <v>0</v>
      </c>
      <c r="O769" s="34">
        <v>0</v>
      </c>
      <c r="P769" s="34">
        <v>0</v>
      </c>
      <c r="Q769" s="34">
        <v>1</v>
      </c>
      <c r="R769" s="34">
        <v>2</v>
      </c>
      <c r="S769" s="34">
        <v>1</v>
      </c>
      <c r="T769" s="34">
        <v>0</v>
      </c>
      <c r="U769" s="34">
        <v>0</v>
      </c>
      <c r="V769" s="34">
        <v>0</v>
      </c>
      <c r="W769" s="34">
        <v>0</v>
      </c>
      <c r="X769" s="34">
        <v>0</v>
      </c>
      <c r="Y769" s="34">
        <v>0</v>
      </c>
      <c r="Z769" s="34">
        <v>0</v>
      </c>
      <c r="AA769" s="34">
        <v>0</v>
      </c>
      <c r="AB769" s="34">
        <v>0</v>
      </c>
      <c r="AC769" s="34">
        <v>0</v>
      </c>
      <c r="AD769" s="34">
        <v>0</v>
      </c>
      <c r="AE769" s="34">
        <v>0</v>
      </c>
      <c r="AF769" s="34">
        <v>12</v>
      </c>
      <c r="AG769" s="34">
        <v>0</v>
      </c>
      <c r="AH769" s="34">
        <v>0</v>
      </c>
      <c r="AI769" s="34">
        <v>0</v>
      </c>
      <c r="AJ769" s="34">
        <v>0</v>
      </c>
      <c r="AK769" s="34">
        <v>0</v>
      </c>
      <c r="AL769" s="34">
        <v>0</v>
      </c>
      <c r="AM769" s="34">
        <v>0</v>
      </c>
      <c r="AN769" s="34">
        <v>0</v>
      </c>
      <c r="AO769" s="34">
        <v>0</v>
      </c>
      <c r="AP769" s="34">
        <v>0</v>
      </c>
      <c r="AQ769" s="34">
        <v>0</v>
      </c>
      <c r="AR769" s="34">
        <v>0</v>
      </c>
      <c r="AS769" s="34">
        <v>0</v>
      </c>
      <c r="AT769" s="34">
        <v>0</v>
      </c>
      <c r="AU769" s="34">
        <v>0</v>
      </c>
      <c r="AV769" s="34">
        <v>4</v>
      </c>
      <c r="AW769" s="34">
        <v>8</v>
      </c>
      <c r="AX769" s="34">
        <v>12</v>
      </c>
      <c r="AY769" s="34">
        <v>22</v>
      </c>
      <c r="AZ769" s="34">
        <v>0</v>
      </c>
      <c r="BA769" s="34">
        <v>6</v>
      </c>
      <c r="BB769" s="34">
        <v>18</v>
      </c>
      <c r="BC769" s="34">
        <v>51</v>
      </c>
      <c r="BD769" s="34">
        <v>48</v>
      </c>
      <c r="BE769" s="48">
        <v>224</v>
      </c>
    </row>
    <row r="770" spans="1:57" s="127" customFormat="1" ht="13.5" thickBot="1" x14ac:dyDescent="0.25">
      <c r="A770" s="35"/>
      <c r="B770" s="168" t="s">
        <v>0</v>
      </c>
      <c r="C770" s="168" t="s">
        <v>846</v>
      </c>
      <c r="D770" s="197">
        <v>27</v>
      </c>
      <c r="E770" s="197">
        <v>0</v>
      </c>
      <c r="F770" s="197">
        <v>4</v>
      </c>
      <c r="G770" s="197">
        <v>0</v>
      </c>
      <c r="H770" s="197">
        <v>0</v>
      </c>
      <c r="I770" s="197">
        <v>0</v>
      </c>
      <c r="J770" s="197">
        <v>0</v>
      </c>
      <c r="K770" s="197">
        <v>0</v>
      </c>
      <c r="L770" s="197">
        <v>0</v>
      </c>
      <c r="M770" s="197">
        <v>8</v>
      </c>
      <c r="N770" s="197">
        <v>0</v>
      </c>
      <c r="O770" s="197">
        <v>0</v>
      </c>
      <c r="P770" s="197">
        <v>0</v>
      </c>
      <c r="Q770" s="197">
        <v>1</v>
      </c>
      <c r="R770" s="197">
        <v>2</v>
      </c>
      <c r="S770" s="197">
        <v>1</v>
      </c>
      <c r="T770" s="197">
        <v>0</v>
      </c>
      <c r="U770" s="197">
        <v>0</v>
      </c>
      <c r="V770" s="197">
        <v>0</v>
      </c>
      <c r="W770" s="197">
        <v>0</v>
      </c>
      <c r="X770" s="197">
        <v>0</v>
      </c>
      <c r="Y770" s="197">
        <v>0</v>
      </c>
      <c r="Z770" s="197">
        <v>0</v>
      </c>
      <c r="AA770" s="197">
        <v>0</v>
      </c>
      <c r="AB770" s="197">
        <v>0</v>
      </c>
      <c r="AC770" s="197">
        <v>0</v>
      </c>
      <c r="AD770" s="197">
        <v>0</v>
      </c>
      <c r="AE770" s="197">
        <v>0</v>
      </c>
      <c r="AF770" s="197">
        <v>12</v>
      </c>
      <c r="AG770" s="197">
        <v>0</v>
      </c>
      <c r="AH770" s="197">
        <v>0</v>
      </c>
      <c r="AI770" s="197">
        <v>0</v>
      </c>
      <c r="AJ770" s="197">
        <v>0</v>
      </c>
      <c r="AK770" s="197">
        <v>0</v>
      </c>
      <c r="AL770" s="197">
        <v>0</v>
      </c>
      <c r="AM770" s="197">
        <v>0</v>
      </c>
      <c r="AN770" s="197">
        <v>0</v>
      </c>
      <c r="AO770" s="197">
        <v>0</v>
      </c>
      <c r="AP770" s="197">
        <v>0</v>
      </c>
      <c r="AQ770" s="197">
        <v>0</v>
      </c>
      <c r="AR770" s="197">
        <v>0</v>
      </c>
      <c r="AS770" s="197">
        <v>0</v>
      </c>
      <c r="AT770" s="197">
        <v>0</v>
      </c>
      <c r="AU770" s="197">
        <v>0</v>
      </c>
      <c r="AV770" s="197">
        <v>4</v>
      </c>
      <c r="AW770" s="197">
        <v>8</v>
      </c>
      <c r="AX770" s="197">
        <v>12</v>
      </c>
      <c r="AY770" s="197">
        <v>22</v>
      </c>
      <c r="AZ770" s="197">
        <v>0</v>
      </c>
      <c r="BA770" s="197">
        <v>6</v>
      </c>
      <c r="BB770" s="197">
        <v>18</v>
      </c>
      <c r="BC770" s="197">
        <v>51</v>
      </c>
      <c r="BD770" s="197">
        <v>48</v>
      </c>
      <c r="BE770" s="164">
        <v>224</v>
      </c>
    </row>
    <row r="771" spans="1:57" ht="8.1" customHeight="1" x14ac:dyDescent="0.2"/>
    <row r="772" spans="1:57" x14ac:dyDescent="0.2">
      <c r="B772" s="153" t="s">
        <v>840</v>
      </c>
    </row>
    <row r="773" spans="1:57" x14ac:dyDescent="0.2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</row>
    <row r="774" spans="1:57" x14ac:dyDescent="0.2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</row>
  </sheetData>
  <mergeCells count="3">
    <mergeCell ref="B4:B5"/>
    <mergeCell ref="C4:C5"/>
    <mergeCell ref="D4:BE4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078"/>
  </sheetPr>
  <dimension ref="A1:AD217"/>
  <sheetViews>
    <sheetView showGridLines="0" zoomScaleNormal="100" workbookViewId="0">
      <pane xSplit="4" ySplit="6" topLeftCell="E7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baseColWidth="10" defaultColWidth="11.42578125" defaultRowHeight="12.75" x14ac:dyDescent="0.2"/>
  <cols>
    <col min="1" max="1" width="2.7109375" style="121" customWidth="1"/>
    <col min="2" max="2" width="28.28515625" style="121" customWidth="1"/>
    <col min="3" max="4" width="14.28515625" style="121" customWidth="1"/>
    <col min="5" max="29" width="10.7109375" style="121" customWidth="1"/>
    <col min="30" max="16384" width="11.42578125" style="121"/>
  </cols>
  <sheetData>
    <row r="1" spans="1:30" ht="15.75" x14ac:dyDescent="0.2">
      <c r="A1" s="47" t="str">
        <f>Inhaltsverzeichnis!B31&amp;" "&amp;Inhaltsverzeichnis!D31</f>
        <v>Tabelle 11: Kandidatenstimmen der Gewählten nach Herkunft der Stimmen (Listen) und nach Bezirk, 2023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30" ht="14.25" x14ac:dyDescent="0.2">
      <c r="E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</row>
    <row r="4" spans="1:30" ht="12.75" customHeight="1" x14ac:dyDescent="0.2">
      <c r="B4" s="262" t="s">
        <v>119</v>
      </c>
      <c r="C4" s="262" t="s">
        <v>24</v>
      </c>
      <c r="D4" s="262" t="s">
        <v>7</v>
      </c>
      <c r="E4" s="261" t="s">
        <v>128</v>
      </c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3"/>
      <c r="AC4" s="260" t="s">
        <v>188</v>
      </c>
      <c r="AD4" s="123"/>
    </row>
    <row r="5" spans="1:30" ht="12.75" customHeight="1" x14ac:dyDescent="0.2">
      <c r="B5" s="262"/>
      <c r="C5" s="262"/>
      <c r="D5" s="262"/>
      <c r="E5" s="264" t="s">
        <v>197</v>
      </c>
      <c r="F5" s="261" t="s">
        <v>127</v>
      </c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123"/>
    </row>
    <row r="6" spans="1:30" ht="41.25" customHeight="1" x14ac:dyDescent="0.2">
      <c r="B6" s="262"/>
      <c r="C6" s="262"/>
      <c r="D6" s="262"/>
      <c r="E6" s="265"/>
      <c r="F6" s="59" t="s">
        <v>10</v>
      </c>
      <c r="G6" s="59" t="s">
        <v>79</v>
      </c>
      <c r="H6" s="59" t="s">
        <v>330</v>
      </c>
      <c r="I6" s="59" t="s">
        <v>80</v>
      </c>
      <c r="J6" s="59" t="s">
        <v>930</v>
      </c>
      <c r="K6" s="59" t="s">
        <v>345</v>
      </c>
      <c r="L6" s="59" t="s">
        <v>938</v>
      </c>
      <c r="M6" s="59" t="s">
        <v>933</v>
      </c>
      <c r="N6" s="159" t="s">
        <v>137</v>
      </c>
      <c r="O6" s="59" t="s">
        <v>939</v>
      </c>
      <c r="P6" s="59" t="s">
        <v>895</v>
      </c>
      <c r="Q6" s="59" t="s">
        <v>358</v>
      </c>
      <c r="R6" s="59" t="s">
        <v>81</v>
      </c>
      <c r="S6" s="59" t="s">
        <v>82</v>
      </c>
      <c r="T6" s="59" t="s">
        <v>132</v>
      </c>
      <c r="U6" s="59" t="s">
        <v>134</v>
      </c>
      <c r="V6" s="159" t="s">
        <v>940</v>
      </c>
      <c r="W6" s="59" t="s">
        <v>843</v>
      </c>
      <c r="X6" s="59" t="s">
        <v>844</v>
      </c>
      <c r="Y6" s="59" t="s">
        <v>845</v>
      </c>
      <c r="Z6" s="59" t="s">
        <v>846</v>
      </c>
      <c r="AA6" s="56" t="s">
        <v>129</v>
      </c>
      <c r="AB6" s="66" t="s">
        <v>0</v>
      </c>
      <c r="AC6" s="261"/>
      <c r="AD6" s="123"/>
    </row>
    <row r="7" spans="1:30" ht="12.6" customHeight="1" x14ac:dyDescent="0.2">
      <c r="A7"/>
      <c r="B7" t="s">
        <v>423</v>
      </c>
      <c r="C7" t="s">
        <v>10</v>
      </c>
      <c r="D7" t="s">
        <v>9</v>
      </c>
      <c r="E7" s="34">
        <v>3291</v>
      </c>
      <c r="F7" s="34">
        <v>4614</v>
      </c>
      <c r="G7" s="34">
        <v>3</v>
      </c>
      <c r="H7" s="34">
        <v>34</v>
      </c>
      <c r="I7" s="34">
        <v>0</v>
      </c>
      <c r="J7" s="34">
        <v>650</v>
      </c>
      <c r="K7" s="34">
        <v>0</v>
      </c>
      <c r="L7" s="34">
        <v>120</v>
      </c>
      <c r="M7" s="34">
        <v>13</v>
      </c>
      <c r="N7" s="34">
        <v>0</v>
      </c>
      <c r="O7" s="34">
        <v>33</v>
      </c>
      <c r="P7" s="34">
        <v>3</v>
      </c>
      <c r="Q7" s="34">
        <v>73</v>
      </c>
      <c r="R7" s="34">
        <v>0</v>
      </c>
      <c r="S7" s="34">
        <v>34</v>
      </c>
      <c r="T7" s="34">
        <v>6</v>
      </c>
      <c r="U7" s="34">
        <v>3</v>
      </c>
      <c r="V7" s="34">
        <v>30</v>
      </c>
      <c r="W7" s="34">
        <v>0</v>
      </c>
      <c r="X7" s="34">
        <v>2</v>
      </c>
      <c r="Y7" s="34">
        <v>10</v>
      </c>
      <c r="Z7" s="34">
        <v>6</v>
      </c>
      <c r="AA7" s="34">
        <v>905</v>
      </c>
      <c r="AB7" s="34">
        <v>6539</v>
      </c>
      <c r="AC7" s="124">
        <v>9830</v>
      </c>
    </row>
    <row r="8" spans="1:30" x14ac:dyDescent="0.2">
      <c r="A8"/>
      <c r="B8" t="s">
        <v>423</v>
      </c>
      <c r="C8" t="s">
        <v>10</v>
      </c>
      <c r="D8" t="s">
        <v>1</v>
      </c>
      <c r="E8" s="34">
        <v>5731</v>
      </c>
      <c r="F8" s="34">
        <v>6499</v>
      </c>
      <c r="G8" s="34">
        <v>14</v>
      </c>
      <c r="H8" s="34">
        <v>39</v>
      </c>
      <c r="I8" s="34">
        <v>0</v>
      </c>
      <c r="J8" s="34">
        <v>774</v>
      </c>
      <c r="K8" s="34">
        <v>1</v>
      </c>
      <c r="L8" s="34">
        <v>413</v>
      </c>
      <c r="M8" s="34">
        <v>9</v>
      </c>
      <c r="N8" s="34">
        <v>0</v>
      </c>
      <c r="O8" s="34">
        <v>73</v>
      </c>
      <c r="P8" s="34">
        <v>1</v>
      </c>
      <c r="Q8" s="34">
        <v>66</v>
      </c>
      <c r="R8" s="34">
        <v>0</v>
      </c>
      <c r="S8" s="34">
        <v>27</v>
      </c>
      <c r="T8" s="34">
        <v>10</v>
      </c>
      <c r="U8" s="34">
        <v>2</v>
      </c>
      <c r="V8" s="34">
        <v>49</v>
      </c>
      <c r="W8" s="34">
        <v>0</v>
      </c>
      <c r="X8" s="34">
        <v>1</v>
      </c>
      <c r="Y8" s="34">
        <v>20</v>
      </c>
      <c r="Z8" s="34">
        <v>1</v>
      </c>
      <c r="AA8" s="34">
        <v>1329</v>
      </c>
      <c r="AB8" s="34">
        <v>9328</v>
      </c>
      <c r="AC8" s="124">
        <v>15059</v>
      </c>
    </row>
    <row r="9" spans="1:30" x14ac:dyDescent="0.2">
      <c r="A9"/>
      <c r="B9" t="s">
        <v>423</v>
      </c>
      <c r="C9" t="s">
        <v>10</v>
      </c>
      <c r="D9" t="s">
        <v>595</v>
      </c>
      <c r="E9" s="34">
        <v>4193</v>
      </c>
      <c r="F9" s="34">
        <v>5309</v>
      </c>
      <c r="G9" s="34">
        <v>15</v>
      </c>
      <c r="H9" s="34">
        <v>26</v>
      </c>
      <c r="I9" s="34">
        <v>0</v>
      </c>
      <c r="J9" s="34">
        <v>458</v>
      </c>
      <c r="K9" s="34">
        <v>1</v>
      </c>
      <c r="L9" s="34">
        <v>255</v>
      </c>
      <c r="M9" s="34">
        <v>6</v>
      </c>
      <c r="N9" s="34">
        <v>0</v>
      </c>
      <c r="O9" s="34">
        <v>59</v>
      </c>
      <c r="P9" s="34">
        <v>3</v>
      </c>
      <c r="Q9" s="34">
        <v>32</v>
      </c>
      <c r="R9" s="34">
        <v>0</v>
      </c>
      <c r="S9" s="34">
        <v>18</v>
      </c>
      <c r="T9" s="34">
        <v>2</v>
      </c>
      <c r="U9" s="34">
        <v>0</v>
      </c>
      <c r="V9" s="34">
        <v>23</v>
      </c>
      <c r="W9" s="34">
        <v>0</v>
      </c>
      <c r="X9" s="34">
        <v>0</v>
      </c>
      <c r="Y9" s="34">
        <v>35</v>
      </c>
      <c r="Z9" s="34">
        <v>0</v>
      </c>
      <c r="AA9" s="34">
        <v>811</v>
      </c>
      <c r="AB9" s="34">
        <v>7053</v>
      </c>
      <c r="AC9" s="124">
        <v>11246</v>
      </c>
    </row>
    <row r="10" spans="1:30" x14ac:dyDescent="0.2">
      <c r="A10"/>
      <c r="B10" t="s">
        <v>423</v>
      </c>
      <c r="C10" t="s">
        <v>10</v>
      </c>
      <c r="D10" t="s">
        <v>2</v>
      </c>
      <c r="E10" s="34">
        <v>2253</v>
      </c>
      <c r="F10" s="34">
        <v>3334</v>
      </c>
      <c r="G10" s="34">
        <v>2</v>
      </c>
      <c r="H10" s="34">
        <v>23</v>
      </c>
      <c r="I10" s="34">
        <v>0</v>
      </c>
      <c r="J10" s="34">
        <v>380</v>
      </c>
      <c r="K10" s="34">
        <v>2</v>
      </c>
      <c r="L10" s="34">
        <v>100</v>
      </c>
      <c r="M10" s="34">
        <v>16</v>
      </c>
      <c r="N10" s="34">
        <v>1</v>
      </c>
      <c r="O10" s="34">
        <v>24</v>
      </c>
      <c r="P10" s="34">
        <v>1</v>
      </c>
      <c r="Q10" s="34">
        <v>24</v>
      </c>
      <c r="R10" s="34">
        <v>2</v>
      </c>
      <c r="S10" s="34">
        <v>33</v>
      </c>
      <c r="T10" s="34">
        <v>1</v>
      </c>
      <c r="U10" s="34">
        <v>3</v>
      </c>
      <c r="V10" s="34">
        <v>17</v>
      </c>
      <c r="W10" s="34">
        <v>0</v>
      </c>
      <c r="X10" s="34">
        <v>2</v>
      </c>
      <c r="Y10" s="34">
        <v>5</v>
      </c>
      <c r="Z10" s="34">
        <v>0</v>
      </c>
      <c r="AA10" s="34">
        <v>582</v>
      </c>
      <c r="AB10" s="34">
        <v>4552</v>
      </c>
      <c r="AC10" s="124">
        <v>6805</v>
      </c>
    </row>
    <row r="11" spans="1:30" x14ac:dyDescent="0.2">
      <c r="A11"/>
      <c r="B11" t="s">
        <v>423</v>
      </c>
      <c r="C11" t="s">
        <v>10</v>
      </c>
      <c r="D11" t="s">
        <v>99</v>
      </c>
      <c r="E11" s="34">
        <v>2459</v>
      </c>
      <c r="F11" s="34">
        <v>3582</v>
      </c>
      <c r="G11" s="34">
        <v>3</v>
      </c>
      <c r="H11" s="34">
        <v>30</v>
      </c>
      <c r="I11" s="34">
        <v>0</v>
      </c>
      <c r="J11" s="34">
        <v>246</v>
      </c>
      <c r="K11" s="34">
        <v>1</v>
      </c>
      <c r="L11" s="34">
        <v>55</v>
      </c>
      <c r="M11" s="34">
        <v>8</v>
      </c>
      <c r="N11" s="34">
        <v>0</v>
      </c>
      <c r="O11" s="34">
        <v>15</v>
      </c>
      <c r="P11" s="34">
        <v>0</v>
      </c>
      <c r="Q11" s="34">
        <v>52</v>
      </c>
      <c r="R11" s="34">
        <v>0</v>
      </c>
      <c r="S11" s="34">
        <v>58</v>
      </c>
      <c r="T11" s="34">
        <v>2</v>
      </c>
      <c r="U11" s="34">
        <v>5</v>
      </c>
      <c r="V11" s="34">
        <v>14</v>
      </c>
      <c r="W11" s="34">
        <v>0</v>
      </c>
      <c r="X11" s="34">
        <v>0</v>
      </c>
      <c r="Y11" s="34">
        <v>30</v>
      </c>
      <c r="Z11" s="34">
        <v>2</v>
      </c>
      <c r="AA11" s="34">
        <v>585</v>
      </c>
      <c r="AB11" s="34">
        <v>4688</v>
      </c>
      <c r="AC11" s="124">
        <v>7147</v>
      </c>
    </row>
    <row r="12" spans="1:30" x14ac:dyDescent="0.2">
      <c r="A12"/>
      <c r="B12" t="s">
        <v>423</v>
      </c>
      <c r="C12" t="s">
        <v>10</v>
      </c>
      <c r="D12" t="s">
        <v>596</v>
      </c>
      <c r="E12" s="34">
        <v>1484</v>
      </c>
      <c r="F12" s="34">
        <v>3081</v>
      </c>
      <c r="G12" s="34">
        <v>10</v>
      </c>
      <c r="H12" s="34">
        <v>18</v>
      </c>
      <c r="I12" s="34">
        <v>0</v>
      </c>
      <c r="J12" s="34">
        <v>203</v>
      </c>
      <c r="K12" s="34">
        <v>1</v>
      </c>
      <c r="L12" s="34">
        <v>139</v>
      </c>
      <c r="M12" s="34">
        <v>8</v>
      </c>
      <c r="N12" s="34">
        <v>0</v>
      </c>
      <c r="O12" s="34">
        <v>16</v>
      </c>
      <c r="P12" s="34">
        <v>0</v>
      </c>
      <c r="Q12" s="34">
        <v>8</v>
      </c>
      <c r="R12" s="34">
        <v>0</v>
      </c>
      <c r="S12" s="34">
        <v>6</v>
      </c>
      <c r="T12" s="34">
        <v>2</v>
      </c>
      <c r="U12" s="34">
        <v>4</v>
      </c>
      <c r="V12" s="34">
        <v>19</v>
      </c>
      <c r="W12" s="34">
        <v>0</v>
      </c>
      <c r="X12" s="34">
        <v>0</v>
      </c>
      <c r="Y12" s="34">
        <v>10</v>
      </c>
      <c r="Z12" s="34">
        <v>0</v>
      </c>
      <c r="AA12" s="34">
        <v>445</v>
      </c>
      <c r="AB12" s="34">
        <v>3970</v>
      </c>
      <c r="AC12" s="124">
        <v>5454</v>
      </c>
    </row>
    <row r="13" spans="1:30" x14ac:dyDescent="0.2">
      <c r="A13"/>
      <c r="B13" t="s">
        <v>423</v>
      </c>
      <c r="C13" t="s">
        <v>10</v>
      </c>
      <c r="D13" t="s">
        <v>3</v>
      </c>
      <c r="E13" s="34">
        <v>3246</v>
      </c>
      <c r="F13" s="34">
        <v>4579</v>
      </c>
      <c r="G13" s="34">
        <v>15</v>
      </c>
      <c r="H13" s="34">
        <v>42</v>
      </c>
      <c r="I13" s="34">
        <v>0</v>
      </c>
      <c r="J13" s="34">
        <v>469</v>
      </c>
      <c r="K13" s="34">
        <v>0</v>
      </c>
      <c r="L13" s="34">
        <v>125</v>
      </c>
      <c r="M13" s="34">
        <v>7</v>
      </c>
      <c r="N13" s="34">
        <v>0</v>
      </c>
      <c r="O13" s="34">
        <v>49</v>
      </c>
      <c r="P13" s="34">
        <v>0</v>
      </c>
      <c r="Q13" s="34">
        <v>35</v>
      </c>
      <c r="R13" s="34">
        <v>0</v>
      </c>
      <c r="S13" s="34">
        <v>31</v>
      </c>
      <c r="T13" s="34">
        <v>7</v>
      </c>
      <c r="U13" s="34">
        <v>2</v>
      </c>
      <c r="V13" s="34">
        <v>25</v>
      </c>
      <c r="W13" s="34">
        <v>0</v>
      </c>
      <c r="X13" s="34">
        <v>0</v>
      </c>
      <c r="Y13" s="34">
        <v>9</v>
      </c>
      <c r="Z13" s="34">
        <v>0</v>
      </c>
      <c r="AA13" s="34">
        <v>894</v>
      </c>
      <c r="AB13" s="34">
        <v>6289</v>
      </c>
      <c r="AC13" s="124">
        <v>9535</v>
      </c>
    </row>
    <row r="14" spans="1:30" x14ac:dyDescent="0.2">
      <c r="A14"/>
      <c r="B14" t="s">
        <v>423</v>
      </c>
      <c r="C14" t="s">
        <v>10</v>
      </c>
      <c r="D14" t="s">
        <v>4</v>
      </c>
      <c r="E14" s="34">
        <v>2175</v>
      </c>
      <c r="F14" s="34">
        <v>3223</v>
      </c>
      <c r="G14" s="34">
        <v>8</v>
      </c>
      <c r="H14" s="34">
        <v>7</v>
      </c>
      <c r="I14" s="34">
        <v>0</v>
      </c>
      <c r="J14" s="34">
        <v>204</v>
      </c>
      <c r="K14" s="34">
        <v>1</v>
      </c>
      <c r="L14" s="34">
        <v>190</v>
      </c>
      <c r="M14" s="34">
        <v>7</v>
      </c>
      <c r="N14" s="34">
        <v>0</v>
      </c>
      <c r="O14" s="34">
        <v>26</v>
      </c>
      <c r="P14" s="34">
        <v>0</v>
      </c>
      <c r="Q14" s="34">
        <v>2</v>
      </c>
      <c r="R14" s="34">
        <v>0</v>
      </c>
      <c r="S14" s="34">
        <v>10</v>
      </c>
      <c r="T14" s="34">
        <v>1</v>
      </c>
      <c r="U14" s="34">
        <v>1</v>
      </c>
      <c r="V14" s="34">
        <v>21</v>
      </c>
      <c r="W14" s="34">
        <v>0</v>
      </c>
      <c r="X14" s="34">
        <v>0</v>
      </c>
      <c r="Y14" s="34">
        <v>18</v>
      </c>
      <c r="Z14" s="34">
        <v>0</v>
      </c>
      <c r="AA14" s="34">
        <v>508</v>
      </c>
      <c r="AB14" s="34">
        <v>4227</v>
      </c>
      <c r="AC14" s="124">
        <v>6402</v>
      </c>
    </row>
    <row r="15" spans="1:30" x14ac:dyDescent="0.2">
      <c r="A15"/>
      <c r="B15" t="s">
        <v>423</v>
      </c>
      <c r="C15" t="s">
        <v>10</v>
      </c>
      <c r="D15" t="s">
        <v>597</v>
      </c>
      <c r="E15" s="34">
        <v>1963</v>
      </c>
      <c r="F15" s="34">
        <v>2273</v>
      </c>
      <c r="G15" s="34">
        <v>0</v>
      </c>
      <c r="H15" s="34">
        <v>12</v>
      </c>
      <c r="I15" s="34">
        <v>0</v>
      </c>
      <c r="J15" s="34">
        <v>165</v>
      </c>
      <c r="K15" s="34">
        <v>2</v>
      </c>
      <c r="L15" s="34">
        <v>83</v>
      </c>
      <c r="M15" s="34">
        <v>7</v>
      </c>
      <c r="N15" s="34">
        <v>0</v>
      </c>
      <c r="O15" s="34">
        <v>21</v>
      </c>
      <c r="P15" s="34">
        <v>0</v>
      </c>
      <c r="Q15" s="34">
        <v>4</v>
      </c>
      <c r="R15" s="34">
        <v>0</v>
      </c>
      <c r="S15" s="34">
        <v>6</v>
      </c>
      <c r="T15" s="34">
        <v>2</v>
      </c>
      <c r="U15" s="34">
        <v>1</v>
      </c>
      <c r="V15" s="34">
        <v>15</v>
      </c>
      <c r="W15" s="34">
        <v>0</v>
      </c>
      <c r="X15" s="34">
        <v>0</v>
      </c>
      <c r="Y15" s="34">
        <v>8</v>
      </c>
      <c r="Z15" s="34">
        <v>0</v>
      </c>
      <c r="AA15" s="34">
        <v>424</v>
      </c>
      <c r="AB15" s="34">
        <v>3023</v>
      </c>
      <c r="AC15" s="124">
        <v>4986</v>
      </c>
    </row>
    <row r="16" spans="1:30" x14ac:dyDescent="0.2">
      <c r="A16"/>
      <c r="B16" t="s">
        <v>423</v>
      </c>
      <c r="C16" t="s">
        <v>10</v>
      </c>
      <c r="D16" t="s">
        <v>5</v>
      </c>
      <c r="E16" s="34">
        <v>3541</v>
      </c>
      <c r="F16" s="34">
        <v>5151</v>
      </c>
      <c r="G16" s="34">
        <v>10</v>
      </c>
      <c r="H16" s="34">
        <v>57</v>
      </c>
      <c r="I16" s="34">
        <v>0</v>
      </c>
      <c r="J16" s="34">
        <v>428</v>
      </c>
      <c r="K16" s="34">
        <v>5</v>
      </c>
      <c r="L16" s="34">
        <v>131</v>
      </c>
      <c r="M16" s="34">
        <v>12</v>
      </c>
      <c r="N16" s="34">
        <v>0</v>
      </c>
      <c r="O16" s="34">
        <v>53</v>
      </c>
      <c r="P16" s="34">
        <v>1</v>
      </c>
      <c r="Q16" s="34">
        <v>73</v>
      </c>
      <c r="R16" s="34">
        <v>0</v>
      </c>
      <c r="S16" s="34">
        <v>102</v>
      </c>
      <c r="T16" s="34">
        <v>5</v>
      </c>
      <c r="U16" s="34">
        <v>2</v>
      </c>
      <c r="V16" s="34">
        <v>49</v>
      </c>
      <c r="W16" s="34">
        <v>0</v>
      </c>
      <c r="X16" s="34">
        <v>1</v>
      </c>
      <c r="Y16" s="34">
        <v>24</v>
      </c>
      <c r="Z16" s="34">
        <v>0</v>
      </c>
      <c r="AA16" s="34">
        <v>1030</v>
      </c>
      <c r="AB16" s="34">
        <v>7134</v>
      </c>
      <c r="AC16" s="124">
        <v>10675</v>
      </c>
    </row>
    <row r="17" spans="1:29" x14ac:dyDescent="0.2">
      <c r="A17"/>
      <c r="B17" t="s">
        <v>423</v>
      </c>
      <c r="C17" t="s">
        <v>10</v>
      </c>
      <c r="D17" t="s">
        <v>100</v>
      </c>
      <c r="E17" s="34">
        <v>1820</v>
      </c>
      <c r="F17" s="34">
        <v>2859</v>
      </c>
      <c r="G17" s="34">
        <v>2</v>
      </c>
      <c r="H17" s="34">
        <v>7</v>
      </c>
      <c r="I17" s="34">
        <v>0</v>
      </c>
      <c r="J17" s="34">
        <v>193</v>
      </c>
      <c r="K17" s="34">
        <v>1</v>
      </c>
      <c r="L17" s="34">
        <v>149</v>
      </c>
      <c r="M17" s="34">
        <v>4</v>
      </c>
      <c r="N17" s="34">
        <v>0</v>
      </c>
      <c r="O17" s="34">
        <v>26</v>
      </c>
      <c r="P17" s="34">
        <v>0</v>
      </c>
      <c r="Q17" s="34">
        <v>12</v>
      </c>
      <c r="R17" s="34">
        <v>0</v>
      </c>
      <c r="S17" s="34">
        <v>5</v>
      </c>
      <c r="T17" s="34">
        <v>0</v>
      </c>
      <c r="U17" s="34">
        <v>0</v>
      </c>
      <c r="V17" s="34">
        <v>10</v>
      </c>
      <c r="W17" s="34">
        <v>0</v>
      </c>
      <c r="X17" s="34">
        <v>1</v>
      </c>
      <c r="Y17" s="34">
        <v>7</v>
      </c>
      <c r="Z17" s="34">
        <v>0</v>
      </c>
      <c r="AA17" s="34">
        <v>375</v>
      </c>
      <c r="AB17" s="34">
        <v>3651</v>
      </c>
      <c r="AC17" s="124">
        <v>5471</v>
      </c>
    </row>
    <row r="18" spans="1:29" x14ac:dyDescent="0.2">
      <c r="A18"/>
      <c r="B18" t="s">
        <v>423</v>
      </c>
      <c r="C18" t="s">
        <v>10</v>
      </c>
      <c r="D18" t="s">
        <v>101</v>
      </c>
      <c r="E18" s="34">
        <v>342</v>
      </c>
      <c r="F18" s="34">
        <v>158</v>
      </c>
      <c r="G18" s="34">
        <v>0</v>
      </c>
      <c r="H18" s="34">
        <v>0</v>
      </c>
      <c r="I18" s="34">
        <v>0</v>
      </c>
      <c r="J18" s="34">
        <v>13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2</v>
      </c>
      <c r="W18" s="34">
        <v>0</v>
      </c>
      <c r="X18" s="34">
        <v>0</v>
      </c>
      <c r="Y18" s="34">
        <v>1</v>
      </c>
      <c r="Z18" s="34">
        <v>0</v>
      </c>
      <c r="AA18" s="34">
        <v>15</v>
      </c>
      <c r="AB18" s="34">
        <v>189</v>
      </c>
      <c r="AC18" s="124">
        <v>531</v>
      </c>
    </row>
    <row r="19" spans="1:29" s="127" customFormat="1" x14ac:dyDescent="0.2">
      <c r="A19" s="35"/>
      <c r="B19" s="35" t="s">
        <v>423</v>
      </c>
      <c r="C19" s="35" t="s">
        <v>10</v>
      </c>
      <c r="D19" s="35" t="s">
        <v>0</v>
      </c>
      <c r="E19" s="62">
        <v>32498</v>
      </c>
      <c r="F19" s="62">
        <v>44662</v>
      </c>
      <c r="G19" s="62">
        <v>82</v>
      </c>
      <c r="H19" s="62">
        <v>295</v>
      </c>
      <c r="I19" s="62">
        <v>0</v>
      </c>
      <c r="J19" s="62">
        <v>4183</v>
      </c>
      <c r="K19" s="62">
        <v>15</v>
      </c>
      <c r="L19" s="62">
        <v>1760</v>
      </c>
      <c r="M19" s="62">
        <v>97</v>
      </c>
      <c r="N19" s="62">
        <v>1</v>
      </c>
      <c r="O19" s="62">
        <v>395</v>
      </c>
      <c r="P19" s="62">
        <v>9</v>
      </c>
      <c r="Q19" s="62">
        <v>381</v>
      </c>
      <c r="R19" s="62">
        <v>2</v>
      </c>
      <c r="S19" s="62">
        <v>330</v>
      </c>
      <c r="T19" s="62">
        <v>38</v>
      </c>
      <c r="U19" s="62">
        <v>23</v>
      </c>
      <c r="V19" s="62">
        <v>274</v>
      </c>
      <c r="W19" s="62">
        <v>0</v>
      </c>
      <c r="X19" s="62">
        <v>7</v>
      </c>
      <c r="Y19" s="62">
        <v>177</v>
      </c>
      <c r="Z19" s="62">
        <v>9</v>
      </c>
      <c r="AA19" s="62">
        <v>7903</v>
      </c>
      <c r="AB19" s="62">
        <v>60643</v>
      </c>
      <c r="AC19" s="126">
        <v>93141</v>
      </c>
    </row>
    <row r="20" spans="1:29" x14ac:dyDescent="0.2">
      <c r="A20"/>
      <c r="B20" t="s">
        <v>418</v>
      </c>
      <c r="C20" t="s">
        <v>10</v>
      </c>
      <c r="D20" t="s">
        <v>9</v>
      </c>
      <c r="E20" s="34">
        <v>3291</v>
      </c>
      <c r="F20" s="34">
        <v>3091</v>
      </c>
      <c r="G20" s="34">
        <v>6</v>
      </c>
      <c r="H20" s="34">
        <v>12</v>
      </c>
      <c r="I20" s="34">
        <v>0</v>
      </c>
      <c r="J20" s="34">
        <v>135</v>
      </c>
      <c r="K20" s="34">
        <v>0</v>
      </c>
      <c r="L20" s="34">
        <v>30</v>
      </c>
      <c r="M20" s="34">
        <v>4</v>
      </c>
      <c r="N20" s="34">
        <v>0</v>
      </c>
      <c r="O20" s="34">
        <v>7</v>
      </c>
      <c r="P20" s="34">
        <v>0</v>
      </c>
      <c r="Q20" s="34">
        <v>17</v>
      </c>
      <c r="R20" s="34">
        <v>0</v>
      </c>
      <c r="S20" s="34">
        <v>20</v>
      </c>
      <c r="T20" s="34">
        <v>7</v>
      </c>
      <c r="U20" s="34">
        <v>4</v>
      </c>
      <c r="V20" s="34">
        <v>41</v>
      </c>
      <c r="W20" s="34">
        <v>0</v>
      </c>
      <c r="X20" s="34">
        <v>6</v>
      </c>
      <c r="Y20" s="34">
        <v>10</v>
      </c>
      <c r="Z20" s="34">
        <v>4</v>
      </c>
      <c r="AA20" s="34">
        <v>307</v>
      </c>
      <c r="AB20" s="34">
        <v>3701</v>
      </c>
      <c r="AC20" s="124">
        <v>6992</v>
      </c>
    </row>
    <row r="21" spans="1:29" x14ac:dyDescent="0.2">
      <c r="A21"/>
      <c r="B21" t="s">
        <v>418</v>
      </c>
      <c r="C21" t="s">
        <v>10</v>
      </c>
      <c r="D21" t="s">
        <v>1</v>
      </c>
      <c r="E21" s="34">
        <v>5731</v>
      </c>
      <c r="F21" s="34">
        <v>4567</v>
      </c>
      <c r="G21" s="34">
        <v>3</v>
      </c>
      <c r="H21" s="34">
        <v>8</v>
      </c>
      <c r="I21" s="34">
        <v>0</v>
      </c>
      <c r="J21" s="34">
        <v>173</v>
      </c>
      <c r="K21" s="34">
        <v>2</v>
      </c>
      <c r="L21" s="34">
        <v>95</v>
      </c>
      <c r="M21" s="34">
        <v>2</v>
      </c>
      <c r="N21" s="34">
        <v>0</v>
      </c>
      <c r="O21" s="34">
        <v>15</v>
      </c>
      <c r="P21" s="34">
        <v>1</v>
      </c>
      <c r="Q21" s="34">
        <v>19</v>
      </c>
      <c r="R21" s="34">
        <v>0</v>
      </c>
      <c r="S21" s="34">
        <v>18</v>
      </c>
      <c r="T21" s="34">
        <v>3</v>
      </c>
      <c r="U21" s="34">
        <v>3</v>
      </c>
      <c r="V21" s="34">
        <v>71</v>
      </c>
      <c r="W21" s="34">
        <v>0</v>
      </c>
      <c r="X21" s="34">
        <v>0</v>
      </c>
      <c r="Y21" s="34">
        <v>14</v>
      </c>
      <c r="Z21" s="34">
        <v>0</v>
      </c>
      <c r="AA21" s="34">
        <v>575</v>
      </c>
      <c r="AB21" s="34">
        <v>5569</v>
      </c>
      <c r="AC21" s="124">
        <v>11300</v>
      </c>
    </row>
    <row r="22" spans="1:29" x14ac:dyDescent="0.2">
      <c r="A22"/>
      <c r="B22" t="s">
        <v>418</v>
      </c>
      <c r="C22" t="s">
        <v>10</v>
      </c>
      <c r="D22" t="s">
        <v>595</v>
      </c>
      <c r="E22" s="34">
        <v>4193</v>
      </c>
      <c r="F22" s="34">
        <v>4681</v>
      </c>
      <c r="G22" s="34">
        <v>34</v>
      </c>
      <c r="H22" s="34">
        <v>10</v>
      </c>
      <c r="I22" s="34">
        <v>0</v>
      </c>
      <c r="J22" s="34">
        <v>223</v>
      </c>
      <c r="K22" s="34">
        <v>0</v>
      </c>
      <c r="L22" s="34">
        <v>111</v>
      </c>
      <c r="M22" s="34">
        <v>3</v>
      </c>
      <c r="N22" s="34">
        <v>0</v>
      </c>
      <c r="O22" s="34">
        <v>33</v>
      </c>
      <c r="P22" s="34">
        <v>0</v>
      </c>
      <c r="Q22" s="34">
        <v>22</v>
      </c>
      <c r="R22" s="34">
        <v>0</v>
      </c>
      <c r="S22" s="34">
        <v>17</v>
      </c>
      <c r="T22" s="34">
        <v>2</v>
      </c>
      <c r="U22" s="34">
        <v>3</v>
      </c>
      <c r="V22" s="34">
        <v>31</v>
      </c>
      <c r="W22" s="34">
        <v>0</v>
      </c>
      <c r="X22" s="34">
        <v>0</v>
      </c>
      <c r="Y22" s="34">
        <v>34</v>
      </c>
      <c r="Z22" s="34">
        <v>2</v>
      </c>
      <c r="AA22" s="34">
        <v>581</v>
      </c>
      <c r="AB22" s="34">
        <v>5787</v>
      </c>
      <c r="AC22" s="124">
        <v>9980</v>
      </c>
    </row>
    <row r="23" spans="1:29" x14ac:dyDescent="0.2">
      <c r="A23"/>
      <c r="B23" t="s">
        <v>418</v>
      </c>
      <c r="C23" t="s">
        <v>10</v>
      </c>
      <c r="D23" t="s">
        <v>2</v>
      </c>
      <c r="E23" s="34">
        <v>2253</v>
      </c>
      <c r="F23" s="34">
        <v>2274</v>
      </c>
      <c r="G23" s="34">
        <v>2</v>
      </c>
      <c r="H23" s="34">
        <v>13</v>
      </c>
      <c r="I23" s="34">
        <v>0</v>
      </c>
      <c r="J23" s="34">
        <v>94</v>
      </c>
      <c r="K23" s="34">
        <v>0</v>
      </c>
      <c r="L23" s="34">
        <v>8</v>
      </c>
      <c r="M23" s="34">
        <v>0</v>
      </c>
      <c r="N23" s="34">
        <v>0</v>
      </c>
      <c r="O23" s="34">
        <v>6</v>
      </c>
      <c r="P23" s="34">
        <v>0</v>
      </c>
      <c r="Q23" s="34">
        <v>11</v>
      </c>
      <c r="R23" s="34">
        <v>1</v>
      </c>
      <c r="S23" s="34">
        <v>13</v>
      </c>
      <c r="T23" s="34">
        <v>0</v>
      </c>
      <c r="U23" s="34">
        <v>6</v>
      </c>
      <c r="V23" s="34">
        <v>31</v>
      </c>
      <c r="W23" s="34">
        <v>0</v>
      </c>
      <c r="X23" s="34">
        <v>0</v>
      </c>
      <c r="Y23" s="34">
        <v>3</v>
      </c>
      <c r="Z23" s="34">
        <v>1</v>
      </c>
      <c r="AA23" s="34">
        <v>277</v>
      </c>
      <c r="AB23" s="34">
        <v>2740</v>
      </c>
      <c r="AC23" s="124">
        <v>4993</v>
      </c>
    </row>
    <row r="24" spans="1:29" x14ac:dyDescent="0.2">
      <c r="A24"/>
      <c r="B24" t="s">
        <v>418</v>
      </c>
      <c r="C24" t="s">
        <v>10</v>
      </c>
      <c r="D24" t="s">
        <v>99</v>
      </c>
      <c r="E24" s="34">
        <v>2459</v>
      </c>
      <c r="F24" s="34">
        <v>2677</v>
      </c>
      <c r="G24" s="34">
        <v>0</v>
      </c>
      <c r="H24" s="34">
        <v>11</v>
      </c>
      <c r="I24" s="34">
        <v>0</v>
      </c>
      <c r="J24" s="34">
        <v>61</v>
      </c>
      <c r="K24" s="34">
        <v>0</v>
      </c>
      <c r="L24" s="34">
        <v>15</v>
      </c>
      <c r="M24" s="34">
        <v>0</v>
      </c>
      <c r="N24" s="34">
        <v>0</v>
      </c>
      <c r="O24" s="34">
        <v>1</v>
      </c>
      <c r="P24" s="34">
        <v>0</v>
      </c>
      <c r="Q24" s="34">
        <v>13</v>
      </c>
      <c r="R24" s="34">
        <v>0</v>
      </c>
      <c r="S24" s="34">
        <v>48</v>
      </c>
      <c r="T24" s="34">
        <v>2</v>
      </c>
      <c r="U24" s="34">
        <v>7</v>
      </c>
      <c r="V24" s="34">
        <v>23</v>
      </c>
      <c r="W24" s="34">
        <v>0</v>
      </c>
      <c r="X24" s="34">
        <v>0</v>
      </c>
      <c r="Y24" s="34">
        <v>32</v>
      </c>
      <c r="Z24" s="34">
        <v>2</v>
      </c>
      <c r="AA24" s="34">
        <v>258</v>
      </c>
      <c r="AB24" s="34">
        <v>3150</v>
      </c>
      <c r="AC24" s="124">
        <v>5609</v>
      </c>
    </row>
    <row r="25" spans="1:29" x14ac:dyDescent="0.2">
      <c r="A25"/>
      <c r="B25" t="s">
        <v>418</v>
      </c>
      <c r="C25" t="s">
        <v>10</v>
      </c>
      <c r="D25" t="s">
        <v>596</v>
      </c>
      <c r="E25" s="34">
        <v>1484</v>
      </c>
      <c r="F25" s="34">
        <v>2221</v>
      </c>
      <c r="G25" s="34">
        <v>3</v>
      </c>
      <c r="H25" s="34">
        <v>1</v>
      </c>
      <c r="I25" s="34">
        <v>0</v>
      </c>
      <c r="J25" s="34">
        <v>53</v>
      </c>
      <c r="K25" s="34">
        <v>0</v>
      </c>
      <c r="L25" s="34">
        <v>19</v>
      </c>
      <c r="M25" s="34">
        <v>1</v>
      </c>
      <c r="N25" s="34">
        <v>0</v>
      </c>
      <c r="O25" s="34">
        <v>2</v>
      </c>
      <c r="P25" s="34">
        <v>0</v>
      </c>
      <c r="Q25" s="34">
        <v>5</v>
      </c>
      <c r="R25" s="34">
        <v>0</v>
      </c>
      <c r="S25" s="34">
        <v>4</v>
      </c>
      <c r="T25" s="34">
        <v>1</v>
      </c>
      <c r="U25" s="34">
        <v>7</v>
      </c>
      <c r="V25" s="34">
        <v>15</v>
      </c>
      <c r="W25" s="34">
        <v>0</v>
      </c>
      <c r="X25" s="34">
        <v>0</v>
      </c>
      <c r="Y25" s="34">
        <v>7</v>
      </c>
      <c r="Z25" s="34">
        <v>0</v>
      </c>
      <c r="AA25" s="34">
        <v>216</v>
      </c>
      <c r="AB25" s="34">
        <v>2555</v>
      </c>
      <c r="AC25" s="124">
        <v>4039</v>
      </c>
    </row>
    <row r="26" spans="1:29" x14ac:dyDescent="0.2">
      <c r="A26"/>
      <c r="B26" t="s">
        <v>418</v>
      </c>
      <c r="C26" t="s">
        <v>10</v>
      </c>
      <c r="D26" t="s">
        <v>3</v>
      </c>
      <c r="E26" s="34">
        <v>3246</v>
      </c>
      <c r="F26" s="34">
        <v>3268</v>
      </c>
      <c r="G26" s="34">
        <v>7</v>
      </c>
      <c r="H26" s="34">
        <v>11</v>
      </c>
      <c r="I26" s="34">
        <v>0</v>
      </c>
      <c r="J26" s="34">
        <v>108</v>
      </c>
      <c r="K26" s="34">
        <v>0</v>
      </c>
      <c r="L26" s="34">
        <v>20</v>
      </c>
      <c r="M26" s="34">
        <v>2</v>
      </c>
      <c r="N26" s="34">
        <v>0</v>
      </c>
      <c r="O26" s="34">
        <v>8</v>
      </c>
      <c r="P26" s="34">
        <v>0</v>
      </c>
      <c r="Q26" s="34">
        <v>7</v>
      </c>
      <c r="R26" s="34">
        <v>2</v>
      </c>
      <c r="S26" s="34">
        <v>15</v>
      </c>
      <c r="T26" s="34">
        <v>1</v>
      </c>
      <c r="U26" s="34">
        <v>9</v>
      </c>
      <c r="V26" s="34">
        <v>31</v>
      </c>
      <c r="W26" s="34">
        <v>0</v>
      </c>
      <c r="X26" s="34">
        <v>2</v>
      </c>
      <c r="Y26" s="34">
        <v>14</v>
      </c>
      <c r="Z26" s="34">
        <v>0</v>
      </c>
      <c r="AA26" s="34">
        <v>417</v>
      </c>
      <c r="AB26" s="34">
        <v>3922</v>
      </c>
      <c r="AC26" s="124">
        <v>7168</v>
      </c>
    </row>
    <row r="27" spans="1:29" x14ac:dyDescent="0.2">
      <c r="A27"/>
      <c r="B27" t="s">
        <v>418</v>
      </c>
      <c r="C27" t="s">
        <v>10</v>
      </c>
      <c r="D27" t="s">
        <v>4</v>
      </c>
      <c r="E27" s="34">
        <v>2175</v>
      </c>
      <c r="F27" s="34">
        <v>2543</v>
      </c>
      <c r="G27" s="34">
        <v>12</v>
      </c>
      <c r="H27" s="34">
        <v>1</v>
      </c>
      <c r="I27" s="34">
        <v>0</v>
      </c>
      <c r="J27" s="34">
        <v>59</v>
      </c>
      <c r="K27" s="34">
        <v>1</v>
      </c>
      <c r="L27" s="34">
        <v>46</v>
      </c>
      <c r="M27" s="34">
        <v>2</v>
      </c>
      <c r="N27" s="34">
        <v>0</v>
      </c>
      <c r="O27" s="34">
        <v>1</v>
      </c>
      <c r="P27" s="34">
        <v>0</v>
      </c>
      <c r="Q27" s="34">
        <v>3</v>
      </c>
      <c r="R27" s="34">
        <v>0</v>
      </c>
      <c r="S27" s="34">
        <v>6</v>
      </c>
      <c r="T27" s="34">
        <v>2</v>
      </c>
      <c r="U27" s="34">
        <v>3</v>
      </c>
      <c r="V27" s="34">
        <v>46</v>
      </c>
      <c r="W27" s="34">
        <v>0</v>
      </c>
      <c r="X27" s="34">
        <v>0</v>
      </c>
      <c r="Y27" s="34">
        <v>16</v>
      </c>
      <c r="Z27" s="34">
        <v>0</v>
      </c>
      <c r="AA27" s="34">
        <v>278</v>
      </c>
      <c r="AB27" s="34">
        <v>3019</v>
      </c>
      <c r="AC27" s="124">
        <v>5194</v>
      </c>
    </row>
    <row r="28" spans="1:29" x14ac:dyDescent="0.2">
      <c r="A28"/>
      <c r="B28" t="s">
        <v>418</v>
      </c>
      <c r="C28" t="s">
        <v>10</v>
      </c>
      <c r="D28" t="s">
        <v>597</v>
      </c>
      <c r="E28" s="34">
        <v>1963</v>
      </c>
      <c r="F28" s="34">
        <v>1715</v>
      </c>
      <c r="G28" s="34">
        <v>6</v>
      </c>
      <c r="H28" s="34">
        <v>2</v>
      </c>
      <c r="I28" s="34">
        <v>0</v>
      </c>
      <c r="J28" s="34">
        <v>48</v>
      </c>
      <c r="K28" s="34">
        <v>0</v>
      </c>
      <c r="L28" s="34">
        <v>20</v>
      </c>
      <c r="M28" s="34">
        <v>4</v>
      </c>
      <c r="N28" s="34">
        <v>0</v>
      </c>
      <c r="O28" s="34">
        <v>11</v>
      </c>
      <c r="P28" s="34">
        <v>0</v>
      </c>
      <c r="Q28" s="34">
        <v>0</v>
      </c>
      <c r="R28" s="34">
        <v>0</v>
      </c>
      <c r="S28" s="34">
        <v>5</v>
      </c>
      <c r="T28" s="34">
        <v>0</v>
      </c>
      <c r="U28" s="34">
        <v>3</v>
      </c>
      <c r="V28" s="34">
        <v>26</v>
      </c>
      <c r="W28" s="34">
        <v>0</v>
      </c>
      <c r="X28" s="34">
        <v>0</v>
      </c>
      <c r="Y28" s="34">
        <v>6</v>
      </c>
      <c r="Z28" s="34">
        <v>0</v>
      </c>
      <c r="AA28" s="34">
        <v>221</v>
      </c>
      <c r="AB28" s="34">
        <v>2067</v>
      </c>
      <c r="AC28" s="124">
        <v>4030</v>
      </c>
    </row>
    <row r="29" spans="1:29" x14ac:dyDescent="0.2">
      <c r="A29"/>
      <c r="B29" t="s">
        <v>418</v>
      </c>
      <c r="C29" t="s">
        <v>10</v>
      </c>
      <c r="D29" t="s">
        <v>5</v>
      </c>
      <c r="E29" s="34">
        <v>3541</v>
      </c>
      <c r="F29" s="34">
        <v>3229</v>
      </c>
      <c r="G29" s="34">
        <v>1</v>
      </c>
      <c r="H29" s="34">
        <v>12</v>
      </c>
      <c r="I29" s="34">
        <v>0</v>
      </c>
      <c r="J29" s="34">
        <v>95</v>
      </c>
      <c r="K29" s="34">
        <v>1</v>
      </c>
      <c r="L29" s="34">
        <v>17</v>
      </c>
      <c r="M29" s="34">
        <v>3</v>
      </c>
      <c r="N29" s="34">
        <v>0</v>
      </c>
      <c r="O29" s="34">
        <v>3</v>
      </c>
      <c r="P29" s="34">
        <v>0</v>
      </c>
      <c r="Q29" s="34">
        <v>12</v>
      </c>
      <c r="R29" s="34">
        <v>0</v>
      </c>
      <c r="S29" s="34">
        <v>39</v>
      </c>
      <c r="T29" s="34">
        <v>1</v>
      </c>
      <c r="U29" s="34">
        <v>2</v>
      </c>
      <c r="V29" s="34">
        <v>36</v>
      </c>
      <c r="W29" s="34">
        <v>0</v>
      </c>
      <c r="X29" s="34">
        <v>0</v>
      </c>
      <c r="Y29" s="34">
        <v>23</v>
      </c>
      <c r="Z29" s="34">
        <v>0</v>
      </c>
      <c r="AA29" s="34">
        <v>381</v>
      </c>
      <c r="AB29" s="34">
        <v>3855</v>
      </c>
      <c r="AC29" s="124">
        <v>7396</v>
      </c>
    </row>
    <row r="30" spans="1:29" x14ac:dyDescent="0.2">
      <c r="A30"/>
      <c r="B30" t="s">
        <v>418</v>
      </c>
      <c r="C30" t="s">
        <v>10</v>
      </c>
      <c r="D30" t="s">
        <v>100</v>
      </c>
      <c r="E30" s="34">
        <v>1820</v>
      </c>
      <c r="F30" s="34">
        <v>2020</v>
      </c>
      <c r="G30" s="34">
        <v>0</v>
      </c>
      <c r="H30" s="34">
        <v>5</v>
      </c>
      <c r="I30" s="34">
        <v>0</v>
      </c>
      <c r="J30" s="34">
        <v>57</v>
      </c>
      <c r="K30" s="34">
        <v>0</v>
      </c>
      <c r="L30" s="34">
        <v>30</v>
      </c>
      <c r="M30" s="34">
        <v>3</v>
      </c>
      <c r="N30" s="34">
        <v>0</v>
      </c>
      <c r="O30" s="34">
        <v>0</v>
      </c>
      <c r="P30" s="34">
        <v>0</v>
      </c>
      <c r="Q30" s="34">
        <v>4</v>
      </c>
      <c r="R30" s="34">
        <v>0</v>
      </c>
      <c r="S30" s="34">
        <v>2</v>
      </c>
      <c r="T30" s="34">
        <v>0</v>
      </c>
      <c r="U30" s="34">
        <v>2</v>
      </c>
      <c r="V30" s="34">
        <v>32</v>
      </c>
      <c r="W30" s="34">
        <v>0</v>
      </c>
      <c r="X30" s="34">
        <v>4</v>
      </c>
      <c r="Y30" s="34">
        <v>8</v>
      </c>
      <c r="Z30" s="34">
        <v>0</v>
      </c>
      <c r="AA30" s="34">
        <v>173</v>
      </c>
      <c r="AB30" s="34">
        <v>2340</v>
      </c>
      <c r="AC30" s="124">
        <v>4160</v>
      </c>
    </row>
    <row r="31" spans="1:29" x14ac:dyDescent="0.2">
      <c r="A31"/>
      <c r="B31" t="s">
        <v>418</v>
      </c>
      <c r="C31" t="s">
        <v>10</v>
      </c>
      <c r="D31" t="s">
        <v>101</v>
      </c>
      <c r="E31" s="34">
        <v>342</v>
      </c>
      <c r="F31" s="34">
        <v>123</v>
      </c>
      <c r="G31" s="34">
        <v>0</v>
      </c>
      <c r="H31" s="34">
        <v>4</v>
      </c>
      <c r="I31" s="34">
        <v>0</v>
      </c>
      <c r="J31" s="34">
        <v>7</v>
      </c>
      <c r="K31" s="34">
        <v>0</v>
      </c>
      <c r="L31" s="34">
        <v>2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1</v>
      </c>
      <c r="Z31" s="34">
        <v>0</v>
      </c>
      <c r="AA31" s="34">
        <v>15</v>
      </c>
      <c r="AB31" s="34">
        <v>152</v>
      </c>
      <c r="AC31" s="124">
        <v>494</v>
      </c>
    </row>
    <row r="32" spans="1:29" s="127" customFormat="1" x14ac:dyDescent="0.2">
      <c r="A32" s="35"/>
      <c r="B32" s="35" t="s">
        <v>418</v>
      </c>
      <c r="C32" s="35" t="s">
        <v>10</v>
      </c>
      <c r="D32" s="35" t="s">
        <v>0</v>
      </c>
      <c r="E32" s="62">
        <v>32498</v>
      </c>
      <c r="F32" s="62">
        <v>32409</v>
      </c>
      <c r="G32" s="62">
        <v>74</v>
      </c>
      <c r="H32" s="62">
        <v>90</v>
      </c>
      <c r="I32" s="62">
        <v>0</v>
      </c>
      <c r="J32" s="62">
        <v>1113</v>
      </c>
      <c r="K32" s="62">
        <v>4</v>
      </c>
      <c r="L32" s="62">
        <v>413</v>
      </c>
      <c r="M32" s="62">
        <v>24</v>
      </c>
      <c r="N32" s="62">
        <v>0</v>
      </c>
      <c r="O32" s="62">
        <v>87</v>
      </c>
      <c r="P32" s="62">
        <v>1</v>
      </c>
      <c r="Q32" s="62">
        <v>113</v>
      </c>
      <c r="R32" s="62">
        <v>3</v>
      </c>
      <c r="S32" s="62">
        <v>187</v>
      </c>
      <c r="T32" s="62">
        <v>19</v>
      </c>
      <c r="U32" s="62">
        <v>49</v>
      </c>
      <c r="V32" s="62">
        <v>383</v>
      </c>
      <c r="W32" s="62">
        <v>0</v>
      </c>
      <c r="X32" s="62">
        <v>12</v>
      </c>
      <c r="Y32" s="62">
        <v>168</v>
      </c>
      <c r="Z32" s="62">
        <v>9</v>
      </c>
      <c r="AA32" s="62">
        <v>3699</v>
      </c>
      <c r="AB32" s="62">
        <v>38857</v>
      </c>
      <c r="AC32" s="126">
        <v>71355</v>
      </c>
    </row>
    <row r="33" spans="1:29" x14ac:dyDescent="0.2">
      <c r="A33"/>
      <c r="B33" t="s">
        <v>417</v>
      </c>
      <c r="C33" t="s">
        <v>10</v>
      </c>
      <c r="D33" t="s">
        <v>9</v>
      </c>
      <c r="E33" s="34">
        <v>3291</v>
      </c>
      <c r="F33" s="34">
        <v>3555</v>
      </c>
      <c r="G33" s="34">
        <v>1</v>
      </c>
      <c r="H33" s="34">
        <v>9</v>
      </c>
      <c r="I33" s="34">
        <v>0</v>
      </c>
      <c r="J33" s="34">
        <v>259</v>
      </c>
      <c r="K33" s="34">
        <v>0</v>
      </c>
      <c r="L33" s="34">
        <v>53</v>
      </c>
      <c r="M33" s="34">
        <v>13</v>
      </c>
      <c r="N33" s="34">
        <v>0</v>
      </c>
      <c r="O33" s="34">
        <v>12</v>
      </c>
      <c r="P33" s="34">
        <v>0</v>
      </c>
      <c r="Q33" s="34">
        <v>29</v>
      </c>
      <c r="R33" s="34">
        <v>0</v>
      </c>
      <c r="S33" s="34">
        <v>25</v>
      </c>
      <c r="T33" s="34">
        <v>3</v>
      </c>
      <c r="U33" s="34">
        <v>0</v>
      </c>
      <c r="V33" s="34">
        <v>18</v>
      </c>
      <c r="W33" s="34">
        <v>0</v>
      </c>
      <c r="X33" s="34">
        <v>5</v>
      </c>
      <c r="Y33" s="34">
        <v>9</v>
      </c>
      <c r="Z33" s="34">
        <v>2</v>
      </c>
      <c r="AA33" s="34">
        <v>416</v>
      </c>
      <c r="AB33" s="34">
        <v>4409</v>
      </c>
      <c r="AC33" s="124">
        <v>7700</v>
      </c>
    </row>
    <row r="34" spans="1:29" x14ac:dyDescent="0.2">
      <c r="A34"/>
      <c r="B34" t="s">
        <v>417</v>
      </c>
      <c r="C34" t="s">
        <v>10</v>
      </c>
      <c r="D34" t="s">
        <v>1</v>
      </c>
      <c r="E34" s="34">
        <v>5731</v>
      </c>
      <c r="F34" s="34">
        <v>5093</v>
      </c>
      <c r="G34" s="34">
        <v>0</v>
      </c>
      <c r="H34" s="34">
        <v>10</v>
      </c>
      <c r="I34" s="34">
        <v>0</v>
      </c>
      <c r="J34" s="34">
        <v>265</v>
      </c>
      <c r="K34" s="34">
        <v>0</v>
      </c>
      <c r="L34" s="34">
        <v>117</v>
      </c>
      <c r="M34" s="34">
        <v>0</v>
      </c>
      <c r="N34" s="34">
        <v>0</v>
      </c>
      <c r="O34" s="34">
        <v>14</v>
      </c>
      <c r="P34" s="34">
        <v>0</v>
      </c>
      <c r="Q34" s="34">
        <v>27</v>
      </c>
      <c r="R34" s="34">
        <v>0</v>
      </c>
      <c r="S34" s="34">
        <v>18</v>
      </c>
      <c r="T34" s="34">
        <v>2</v>
      </c>
      <c r="U34" s="34">
        <v>0</v>
      </c>
      <c r="V34" s="34">
        <v>13</v>
      </c>
      <c r="W34" s="34">
        <v>0</v>
      </c>
      <c r="X34" s="34">
        <v>1</v>
      </c>
      <c r="Y34" s="34">
        <v>9</v>
      </c>
      <c r="Z34" s="34">
        <v>1</v>
      </c>
      <c r="AA34" s="34">
        <v>484</v>
      </c>
      <c r="AB34" s="34">
        <v>6054</v>
      </c>
      <c r="AC34" s="124">
        <v>11785</v>
      </c>
    </row>
    <row r="35" spans="1:29" x14ac:dyDescent="0.2">
      <c r="A35"/>
      <c r="B35" t="s">
        <v>417</v>
      </c>
      <c r="C35" t="s">
        <v>10</v>
      </c>
      <c r="D35" t="s">
        <v>595</v>
      </c>
      <c r="E35" s="34">
        <v>4193</v>
      </c>
      <c r="F35" s="34">
        <v>4177</v>
      </c>
      <c r="G35" s="34">
        <v>7</v>
      </c>
      <c r="H35" s="34">
        <v>5</v>
      </c>
      <c r="I35" s="34">
        <v>0</v>
      </c>
      <c r="J35" s="34">
        <v>198</v>
      </c>
      <c r="K35" s="34">
        <v>0</v>
      </c>
      <c r="L35" s="34">
        <v>79</v>
      </c>
      <c r="M35" s="34">
        <v>1</v>
      </c>
      <c r="N35" s="34">
        <v>0</v>
      </c>
      <c r="O35" s="34">
        <v>10</v>
      </c>
      <c r="P35" s="34">
        <v>4</v>
      </c>
      <c r="Q35" s="34">
        <v>7</v>
      </c>
      <c r="R35" s="34">
        <v>0</v>
      </c>
      <c r="S35" s="34">
        <v>7</v>
      </c>
      <c r="T35" s="34">
        <v>0</v>
      </c>
      <c r="U35" s="34">
        <v>0</v>
      </c>
      <c r="V35" s="34">
        <v>4</v>
      </c>
      <c r="W35" s="34">
        <v>0</v>
      </c>
      <c r="X35" s="34">
        <v>0</v>
      </c>
      <c r="Y35" s="34">
        <v>16</v>
      </c>
      <c r="Z35" s="34">
        <v>0</v>
      </c>
      <c r="AA35" s="34">
        <v>364</v>
      </c>
      <c r="AB35" s="34">
        <v>4879</v>
      </c>
      <c r="AC35" s="124">
        <v>9072</v>
      </c>
    </row>
    <row r="36" spans="1:29" x14ac:dyDescent="0.2">
      <c r="A36"/>
      <c r="B36" t="s">
        <v>417</v>
      </c>
      <c r="C36" t="s">
        <v>10</v>
      </c>
      <c r="D36" t="s">
        <v>2</v>
      </c>
      <c r="E36" s="34">
        <v>2253</v>
      </c>
      <c r="F36" s="34">
        <v>2589</v>
      </c>
      <c r="G36" s="34">
        <v>1</v>
      </c>
      <c r="H36" s="34">
        <v>9</v>
      </c>
      <c r="I36" s="34">
        <v>0</v>
      </c>
      <c r="J36" s="34">
        <v>123</v>
      </c>
      <c r="K36" s="34">
        <v>0</v>
      </c>
      <c r="L36" s="34">
        <v>30</v>
      </c>
      <c r="M36" s="34">
        <v>3</v>
      </c>
      <c r="N36" s="34">
        <v>0</v>
      </c>
      <c r="O36" s="34">
        <v>12</v>
      </c>
      <c r="P36" s="34">
        <v>0</v>
      </c>
      <c r="Q36" s="34">
        <v>14</v>
      </c>
      <c r="R36" s="34">
        <v>0</v>
      </c>
      <c r="S36" s="34">
        <v>19</v>
      </c>
      <c r="T36" s="34">
        <v>0</v>
      </c>
      <c r="U36" s="34">
        <v>2</v>
      </c>
      <c r="V36" s="34">
        <v>6</v>
      </c>
      <c r="W36" s="34">
        <v>0</v>
      </c>
      <c r="X36" s="34">
        <v>0</v>
      </c>
      <c r="Y36" s="34">
        <v>4</v>
      </c>
      <c r="Z36" s="34">
        <v>0</v>
      </c>
      <c r="AA36" s="34">
        <v>280</v>
      </c>
      <c r="AB36" s="34">
        <v>3092</v>
      </c>
      <c r="AC36" s="124">
        <v>5345</v>
      </c>
    </row>
    <row r="37" spans="1:29" x14ac:dyDescent="0.2">
      <c r="A37"/>
      <c r="B37" t="s">
        <v>417</v>
      </c>
      <c r="C37" t="s">
        <v>10</v>
      </c>
      <c r="D37" t="s">
        <v>99</v>
      </c>
      <c r="E37" s="34">
        <v>2459</v>
      </c>
      <c r="F37" s="34">
        <v>2857</v>
      </c>
      <c r="G37" s="34">
        <v>1</v>
      </c>
      <c r="H37" s="34">
        <v>9</v>
      </c>
      <c r="I37" s="34">
        <v>0</v>
      </c>
      <c r="J37" s="34">
        <v>99</v>
      </c>
      <c r="K37" s="34">
        <v>0</v>
      </c>
      <c r="L37" s="34">
        <v>21</v>
      </c>
      <c r="M37" s="34">
        <v>2</v>
      </c>
      <c r="N37" s="34">
        <v>0</v>
      </c>
      <c r="O37" s="34">
        <v>6</v>
      </c>
      <c r="P37" s="34">
        <v>0</v>
      </c>
      <c r="Q37" s="34">
        <v>21</v>
      </c>
      <c r="R37" s="34">
        <v>0</v>
      </c>
      <c r="S37" s="34">
        <v>30</v>
      </c>
      <c r="T37" s="34">
        <v>1</v>
      </c>
      <c r="U37" s="34">
        <v>0</v>
      </c>
      <c r="V37" s="34">
        <v>4</v>
      </c>
      <c r="W37" s="34">
        <v>0</v>
      </c>
      <c r="X37" s="34">
        <v>0</v>
      </c>
      <c r="Y37" s="34">
        <v>21</v>
      </c>
      <c r="Z37" s="34">
        <v>2</v>
      </c>
      <c r="AA37" s="34">
        <v>279</v>
      </c>
      <c r="AB37" s="34">
        <v>3353</v>
      </c>
      <c r="AC37" s="124">
        <v>5812</v>
      </c>
    </row>
    <row r="38" spans="1:29" x14ac:dyDescent="0.2">
      <c r="A38"/>
      <c r="B38" t="s">
        <v>417</v>
      </c>
      <c r="C38" t="s">
        <v>10</v>
      </c>
      <c r="D38" t="s">
        <v>596</v>
      </c>
      <c r="E38" s="34">
        <v>1484</v>
      </c>
      <c r="F38" s="34">
        <v>2417</v>
      </c>
      <c r="G38" s="34">
        <v>2</v>
      </c>
      <c r="H38" s="34">
        <v>5</v>
      </c>
      <c r="I38" s="34">
        <v>0</v>
      </c>
      <c r="J38" s="34">
        <v>62</v>
      </c>
      <c r="K38" s="34">
        <v>0</v>
      </c>
      <c r="L38" s="34">
        <v>40</v>
      </c>
      <c r="M38" s="34">
        <v>7</v>
      </c>
      <c r="N38" s="34">
        <v>0</v>
      </c>
      <c r="O38" s="34">
        <v>4</v>
      </c>
      <c r="P38" s="34">
        <v>0</v>
      </c>
      <c r="Q38" s="34">
        <v>1</v>
      </c>
      <c r="R38" s="34">
        <v>0</v>
      </c>
      <c r="S38" s="34">
        <v>9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9</v>
      </c>
      <c r="Z38" s="34">
        <v>0</v>
      </c>
      <c r="AA38" s="34">
        <v>186</v>
      </c>
      <c r="AB38" s="34">
        <v>2742</v>
      </c>
      <c r="AC38" s="124">
        <v>4226</v>
      </c>
    </row>
    <row r="39" spans="1:29" x14ac:dyDescent="0.2">
      <c r="A39"/>
      <c r="B39" t="s">
        <v>417</v>
      </c>
      <c r="C39" t="s">
        <v>10</v>
      </c>
      <c r="D39" t="s">
        <v>3</v>
      </c>
      <c r="E39" s="34">
        <v>3246</v>
      </c>
      <c r="F39" s="34">
        <v>3593</v>
      </c>
      <c r="G39" s="34">
        <v>6</v>
      </c>
      <c r="H39" s="34">
        <v>11</v>
      </c>
      <c r="I39" s="34">
        <v>0</v>
      </c>
      <c r="J39" s="34">
        <v>176</v>
      </c>
      <c r="K39" s="34">
        <v>0</v>
      </c>
      <c r="L39" s="34">
        <v>49</v>
      </c>
      <c r="M39" s="34">
        <v>2</v>
      </c>
      <c r="N39" s="34">
        <v>0</v>
      </c>
      <c r="O39" s="34">
        <v>11</v>
      </c>
      <c r="P39" s="34">
        <v>0</v>
      </c>
      <c r="Q39" s="34">
        <v>16</v>
      </c>
      <c r="R39" s="34">
        <v>1</v>
      </c>
      <c r="S39" s="34">
        <v>17</v>
      </c>
      <c r="T39" s="34">
        <v>1</v>
      </c>
      <c r="U39" s="34">
        <v>0</v>
      </c>
      <c r="V39" s="34">
        <v>3</v>
      </c>
      <c r="W39" s="34">
        <v>0</v>
      </c>
      <c r="X39" s="34">
        <v>0</v>
      </c>
      <c r="Y39" s="34">
        <v>8</v>
      </c>
      <c r="Z39" s="34">
        <v>0</v>
      </c>
      <c r="AA39" s="34">
        <v>467</v>
      </c>
      <c r="AB39" s="34">
        <v>4361</v>
      </c>
      <c r="AC39" s="124">
        <v>7607</v>
      </c>
    </row>
    <row r="40" spans="1:29" x14ac:dyDescent="0.2">
      <c r="A40"/>
      <c r="B40" t="s">
        <v>417</v>
      </c>
      <c r="C40" t="s">
        <v>10</v>
      </c>
      <c r="D40" t="s">
        <v>4</v>
      </c>
      <c r="E40" s="34">
        <v>2175</v>
      </c>
      <c r="F40" s="34">
        <v>2559</v>
      </c>
      <c r="G40" s="34">
        <v>4</v>
      </c>
      <c r="H40" s="34">
        <v>2</v>
      </c>
      <c r="I40" s="34">
        <v>0</v>
      </c>
      <c r="J40" s="34">
        <v>75</v>
      </c>
      <c r="K40" s="34">
        <v>0</v>
      </c>
      <c r="L40" s="34">
        <v>82</v>
      </c>
      <c r="M40" s="34">
        <v>1</v>
      </c>
      <c r="N40" s="34">
        <v>0</v>
      </c>
      <c r="O40" s="34">
        <v>1</v>
      </c>
      <c r="P40" s="34">
        <v>0</v>
      </c>
      <c r="Q40" s="34">
        <v>1</v>
      </c>
      <c r="R40" s="34">
        <v>0</v>
      </c>
      <c r="S40" s="34">
        <v>4</v>
      </c>
      <c r="T40" s="34">
        <v>0</v>
      </c>
      <c r="U40" s="34">
        <v>1</v>
      </c>
      <c r="V40" s="34">
        <v>4</v>
      </c>
      <c r="W40" s="34">
        <v>0</v>
      </c>
      <c r="X40" s="34">
        <v>0</v>
      </c>
      <c r="Y40" s="34">
        <v>2</v>
      </c>
      <c r="Z40" s="34">
        <v>0</v>
      </c>
      <c r="AA40" s="34">
        <v>215</v>
      </c>
      <c r="AB40" s="34">
        <v>2951</v>
      </c>
      <c r="AC40" s="124">
        <v>5126</v>
      </c>
    </row>
    <row r="41" spans="1:29" x14ac:dyDescent="0.2">
      <c r="A41"/>
      <c r="B41" t="s">
        <v>417</v>
      </c>
      <c r="C41" t="s">
        <v>10</v>
      </c>
      <c r="D41" t="s">
        <v>597</v>
      </c>
      <c r="E41" s="34">
        <v>1963</v>
      </c>
      <c r="F41" s="34">
        <v>1798</v>
      </c>
      <c r="G41" s="34">
        <v>0</v>
      </c>
      <c r="H41" s="34">
        <v>0</v>
      </c>
      <c r="I41" s="34">
        <v>0</v>
      </c>
      <c r="J41" s="34">
        <v>63</v>
      </c>
      <c r="K41" s="34">
        <v>0</v>
      </c>
      <c r="L41" s="34">
        <v>32</v>
      </c>
      <c r="M41" s="34">
        <v>3</v>
      </c>
      <c r="N41" s="34">
        <v>0</v>
      </c>
      <c r="O41" s="34">
        <v>4</v>
      </c>
      <c r="P41" s="34">
        <v>0</v>
      </c>
      <c r="Q41" s="34">
        <v>2</v>
      </c>
      <c r="R41" s="34">
        <v>0</v>
      </c>
      <c r="S41" s="34">
        <v>2</v>
      </c>
      <c r="T41" s="34">
        <v>0</v>
      </c>
      <c r="U41" s="34">
        <v>0</v>
      </c>
      <c r="V41" s="34">
        <v>2</v>
      </c>
      <c r="W41" s="34">
        <v>0</v>
      </c>
      <c r="X41" s="34">
        <v>0</v>
      </c>
      <c r="Y41" s="34">
        <v>1</v>
      </c>
      <c r="Z41" s="34">
        <v>0</v>
      </c>
      <c r="AA41" s="34">
        <v>164</v>
      </c>
      <c r="AB41" s="34">
        <v>2071</v>
      </c>
      <c r="AC41" s="124">
        <v>4034</v>
      </c>
    </row>
    <row r="42" spans="1:29" x14ac:dyDescent="0.2">
      <c r="A42"/>
      <c r="B42" t="s">
        <v>417</v>
      </c>
      <c r="C42" t="s">
        <v>10</v>
      </c>
      <c r="D42" t="s">
        <v>5</v>
      </c>
      <c r="E42" s="34">
        <v>3541</v>
      </c>
      <c r="F42" s="34">
        <v>4179</v>
      </c>
      <c r="G42" s="34">
        <v>0</v>
      </c>
      <c r="H42" s="34">
        <v>29</v>
      </c>
      <c r="I42" s="34">
        <v>0</v>
      </c>
      <c r="J42" s="34">
        <v>236</v>
      </c>
      <c r="K42" s="34">
        <v>0</v>
      </c>
      <c r="L42" s="34">
        <v>81</v>
      </c>
      <c r="M42" s="34">
        <v>7</v>
      </c>
      <c r="N42" s="34">
        <v>0</v>
      </c>
      <c r="O42" s="34">
        <v>21</v>
      </c>
      <c r="P42" s="34">
        <v>1</v>
      </c>
      <c r="Q42" s="34">
        <v>74</v>
      </c>
      <c r="R42" s="34">
        <v>0</v>
      </c>
      <c r="S42" s="34">
        <v>100</v>
      </c>
      <c r="T42" s="34">
        <v>0</v>
      </c>
      <c r="U42" s="34">
        <v>0</v>
      </c>
      <c r="V42" s="34">
        <v>15</v>
      </c>
      <c r="W42" s="34">
        <v>0</v>
      </c>
      <c r="X42" s="34">
        <v>2</v>
      </c>
      <c r="Y42" s="34">
        <v>8</v>
      </c>
      <c r="Z42" s="34">
        <v>0</v>
      </c>
      <c r="AA42" s="34">
        <v>567</v>
      </c>
      <c r="AB42" s="34">
        <v>5320</v>
      </c>
      <c r="AC42" s="124">
        <v>8861</v>
      </c>
    </row>
    <row r="43" spans="1:29" x14ac:dyDescent="0.2">
      <c r="A43"/>
      <c r="B43" t="s">
        <v>417</v>
      </c>
      <c r="C43" t="s">
        <v>10</v>
      </c>
      <c r="D43" t="s">
        <v>100</v>
      </c>
      <c r="E43" s="34">
        <v>1820</v>
      </c>
      <c r="F43" s="34">
        <v>2226</v>
      </c>
      <c r="G43" s="34">
        <v>1</v>
      </c>
      <c r="H43" s="34">
        <v>2</v>
      </c>
      <c r="I43" s="34">
        <v>0</v>
      </c>
      <c r="J43" s="34">
        <v>66</v>
      </c>
      <c r="K43" s="34">
        <v>0</v>
      </c>
      <c r="L43" s="34">
        <v>52</v>
      </c>
      <c r="M43" s="34">
        <v>6</v>
      </c>
      <c r="N43" s="34">
        <v>0</v>
      </c>
      <c r="O43" s="34">
        <v>1</v>
      </c>
      <c r="P43" s="34">
        <v>0</v>
      </c>
      <c r="Q43" s="34">
        <v>1</v>
      </c>
      <c r="R43" s="34">
        <v>0</v>
      </c>
      <c r="S43" s="34">
        <v>6</v>
      </c>
      <c r="T43" s="34">
        <v>0</v>
      </c>
      <c r="U43" s="34">
        <v>0</v>
      </c>
      <c r="V43" s="34">
        <v>3</v>
      </c>
      <c r="W43" s="34">
        <v>0</v>
      </c>
      <c r="X43" s="34">
        <v>0</v>
      </c>
      <c r="Y43" s="34">
        <v>4</v>
      </c>
      <c r="Z43" s="34">
        <v>0</v>
      </c>
      <c r="AA43" s="34">
        <v>150</v>
      </c>
      <c r="AB43" s="34">
        <v>2518</v>
      </c>
      <c r="AC43" s="124">
        <v>4338</v>
      </c>
    </row>
    <row r="44" spans="1:29" x14ac:dyDescent="0.2">
      <c r="A44"/>
      <c r="B44" t="s">
        <v>417</v>
      </c>
      <c r="C44" t="s">
        <v>10</v>
      </c>
      <c r="D44" t="s">
        <v>101</v>
      </c>
      <c r="E44" s="34">
        <v>342</v>
      </c>
      <c r="F44" s="34">
        <v>127</v>
      </c>
      <c r="G44" s="34">
        <v>0</v>
      </c>
      <c r="H44" s="34">
        <v>0</v>
      </c>
      <c r="I44" s="34">
        <v>0</v>
      </c>
      <c r="J44" s="34">
        <v>2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2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17</v>
      </c>
      <c r="AB44" s="34">
        <v>148</v>
      </c>
      <c r="AC44" s="124">
        <v>490</v>
      </c>
    </row>
    <row r="45" spans="1:29" s="127" customFormat="1" x14ac:dyDescent="0.2">
      <c r="A45" s="35"/>
      <c r="B45" s="35" t="s">
        <v>417</v>
      </c>
      <c r="C45" s="35" t="s">
        <v>10</v>
      </c>
      <c r="D45" s="35" t="s">
        <v>0</v>
      </c>
      <c r="E45" s="62">
        <v>32498</v>
      </c>
      <c r="F45" s="62">
        <v>35170</v>
      </c>
      <c r="G45" s="62">
        <v>23</v>
      </c>
      <c r="H45" s="62">
        <v>91</v>
      </c>
      <c r="I45" s="62">
        <v>0</v>
      </c>
      <c r="J45" s="62">
        <v>1624</v>
      </c>
      <c r="K45" s="62">
        <v>0</v>
      </c>
      <c r="L45" s="62">
        <v>636</v>
      </c>
      <c r="M45" s="62">
        <v>45</v>
      </c>
      <c r="N45" s="62">
        <v>0</v>
      </c>
      <c r="O45" s="62">
        <v>96</v>
      </c>
      <c r="P45" s="62">
        <v>5</v>
      </c>
      <c r="Q45" s="62">
        <v>193</v>
      </c>
      <c r="R45" s="62">
        <v>1</v>
      </c>
      <c r="S45" s="62">
        <v>239</v>
      </c>
      <c r="T45" s="62">
        <v>7</v>
      </c>
      <c r="U45" s="62">
        <v>3</v>
      </c>
      <c r="V45" s="62">
        <v>72</v>
      </c>
      <c r="W45" s="62">
        <v>0</v>
      </c>
      <c r="X45" s="62">
        <v>8</v>
      </c>
      <c r="Y45" s="62">
        <v>91</v>
      </c>
      <c r="Z45" s="62">
        <v>5</v>
      </c>
      <c r="AA45" s="62">
        <v>3589</v>
      </c>
      <c r="AB45" s="62">
        <v>41898</v>
      </c>
      <c r="AC45" s="126">
        <v>74396</v>
      </c>
    </row>
    <row r="46" spans="1:29" x14ac:dyDescent="0.2">
      <c r="A46"/>
      <c r="B46" t="s">
        <v>422</v>
      </c>
      <c r="C46" t="s">
        <v>10</v>
      </c>
      <c r="D46" t="s">
        <v>9</v>
      </c>
      <c r="E46" s="34">
        <v>3291</v>
      </c>
      <c r="F46" s="34">
        <v>3915</v>
      </c>
      <c r="G46" s="34">
        <v>7</v>
      </c>
      <c r="H46" s="34">
        <v>16</v>
      </c>
      <c r="I46" s="34">
        <v>0</v>
      </c>
      <c r="J46" s="34">
        <v>349</v>
      </c>
      <c r="K46" s="34">
        <v>0</v>
      </c>
      <c r="L46" s="34">
        <v>93</v>
      </c>
      <c r="M46" s="34">
        <v>15</v>
      </c>
      <c r="N46" s="34">
        <v>0</v>
      </c>
      <c r="O46" s="34">
        <v>23</v>
      </c>
      <c r="P46" s="34">
        <v>0</v>
      </c>
      <c r="Q46" s="34">
        <v>46</v>
      </c>
      <c r="R46" s="34">
        <v>1</v>
      </c>
      <c r="S46" s="34">
        <v>19</v>
      </c>
      <c r="T46" s="34">
        <v>6</v>
      </c>
      <c r="U46" s="34">
        <v>4</v>
      </c>
      <c r="V46" s="34">
        <v>23</v>
      </c>
      <c r="W46" s="34">
        <v>0</v>
      </c>
      <c r="X46" s="34">
        <v>4</v>
      </c>
      <c r="Y46" s="34">
        <v>5</v>
      </c>
      <c r="Z46" s="34">
        <v>4</v>
      </c>
      <c r="AA46" s="34">
        <v>490</v>
      </c>
      <c r="AB46" s="34">
        <v>5020</v>
      </c>
      <c r="AC46" s="124">
        <v>8311</v>
      </c>
    </row>
    <row r="47" spans="1:29" x14ac:dyDescent="0.2">
      <c r="A47"/>
      <c r="B47" t="s">
        <v>422</v>
      </c>
      <c r="C47" t="s">
        <v>10</v>
      </c>
      <c r="D47" t="s">
        <v>1</v>
      </c>
      <c r="E47" s="34">
        <v>5731</v>
      </c>
      <c r="F47" s="34">
        <v>5383</v>
      </c>
      <c r="G47" s="34">
        <v>10</v>
      </c>
      <c r="H47" s="34">
        <v>25</v>
      </c>
      <c r="I47" s="34">
        <v>0</v>
      </c>
      <c r="J47" s="34">
        <v>334</v>
      </c>
      <c r="K47" s="34">
        <v>2</v>
      </c>
      <c r="L47" s="34">
        <v>155</v>
      </c>
      <c r="M47" s="34">
        <v>7</v>
      </c>
      <c r="N47" s="34">
        <v>0</v>
      </c>
      <c r="O47" s="34">
        <v>28</v>
      </c>
      <c r="P47" s="34">
        <v>0</v>
      </c>
      <c r="Q47" s="34">
        <v>36</v>
      </c>
      <c r="R47" s="34">
        <v>0</v>
      </c>
      <c r="S47" s="34">
        <v>8</v>
      </c>
      <c r="T47" s="34">
        <v>0</v>
      </c>
      <c r="U47" s="34">
        <v>2</v>
      </c>
      <c r="V47" s="34">
        <v>16</v>
      </c>
      <c r="W47" s="34">
        <v>0</v>
      </c>
      <c r="X47" s="34">
        <v>3</v>
      </c>
      <c r="Y47" s="34">
        <v>4</v>
      </c>
      <c r="Z47" s="34">
        <v>0</v>
      </c>
      <c r="AA47" s="34">
        <v>606</v>
      </c>
      <c r="AB47" s="34">
        <v>6619</v>
      </c>
      <c r="AC47" s="124">
        <v>12350</v>
      </c>
    </row>
    <row r="48" spans="1:29" x14ac:dyDescent="0.2">
      <c r="A48"/>
      <c r="B48" t="s">
        <v>422</v>
      </c>
      <c r="C48" t="s">
        <v>10</v>
      </c>
      <c r="D48" t="s">
        <v>595</v>
      </c>
      <c r="E48" s="34">
        <v>4193</v>
      </c>
      <c r="F48" s="34">
        <v>4269</v>
      </c>
      <c r="G48" s="34">
        <v>15</v>
      </c>
      <c r="H48" s="34">
        <v>8</v>
      </c>
      <c r="I48" s="34">
        <v>0</v>
      </c>
      <c r="J48" s="34">
        <v>222</v>
      </c>
      <c r="K48" s="34">
        <v>0</v>
      </c>
      <c r="L48" s="34">
        <v>92</v>
      </c>
      <c r="M48" s="34">
        <v>5</v>
      </c>
      <c r="N48" s="34">
        <v>0</v>
      </c>
      <c r="O48" s="34">
        <v>12</v>
      </c>
      <c r="P48" s="34">
        <v>0</v>
      </c>
      <c r="Q48" s="34">
        <v>16</v>
      </c>
      <c r="R48" s="34">
        <v>0</v>
      </c>
      <c r="S48" s="34">
        <v>7</v>
      </c>
      <c r="T48" s="34">
        <v>2</v>
      </c>
      <c r="U48" s="34">
        <v>0</v>
      </c>
      <c r="V48" s="34">
        <v>11</v>
      </c>
      <c r="W48" s="34">
        <v>0</v>
      </c>
      <c r="X48" s="34">
        <v>2</v>
      </c>
      <c r="Y48" s="34">
        <v>10</v>
      </c>
      <c r="Z48" s="34">
        <v>1</v>
      </c>
      <c r="AA48" s="34">
        <v>405</v>
      </c>
      <c r="AB48" s="34">
        <v>5077</v>
      </c>
      <c r="AC48" s="124">
        <v>9270</v>
      </c>
    </row>
    <row r="49" spans="1:29" x14ac:dyDescent="0.2">
      <c r="A49"/>
      <c r="B49" t="s">
        <v>422</v>
      </c>
      <c r="C49" t="s">
        <v>10</v>
      </c>
      <c r="D49" t="s">
        <v>2</v>
      </c>
      <c r="E49" s="34">
        <v>2253</v>
      </c>
      <c r="F49" s="34">
        <v>2715</v>
      </c>
      <c r="G49" s="34">
        <v>4</v>
      </c>
      <c r="H49" s="34">
        <v>9</v>
      </c>
      <c r="I49" s="34">
        <v>0</v>
      </c>
      <c r="J49" s="34">
        <v>147</v>
      </c>
      <c r="K49" s="34">
        <v>2</v>
      </c>
      <c r="L49" s="34">
        <v>42</v>
      </c>
      <c r="M49" s="34">
        <v>10</v>
      </c>
      <c r="N49" s="34">
        <v>0</v>
      </c>
      <c r="O49" s="34">
        <v>14</v>
      </c>
      <c r="P49" s="34">
        <v>0</v>
      </c>
      <c r="Q49" s="34">
        <v>22</v>
      </c>
      <c r="R49" s="34">
        <v>0</v>
      </c>
      <c r="S49" s="34">
        <v>8</v>
      </c>
      <c r="T49" s="34">
        <v>0</v>
      </c>
      <c r="U49" s="34">
        <v>7</v>
      </c>
      <c r="V49" s="34">
        <v>26</v>
      </c>
      <c r="W49" s="34">
        <v>0</v>
      </c>
      <c r="X49" s="34">
        <v>2</v>
      </c>
      <c r="Y49" s="34">
        <v>1</v>
      </c>
      <c r="Z49" s="34">
        <v>0</v>
      </c>
      <c r="AA49" s="34">
        <v>277</v>
      </c>
      <c r="AB49" s="34">
        <v>3286</v>
      </c>
      <c r="AC49" s="124">
        <v>5539</v>
      </c>
    </row>
    <row r="50" spans="1:29" x14ac:dyDescent="0.2">
      <c r="A50"/>
      <c r="B50" t="s">
        <v>422</v>
      </c>
      <c r="C50" t="s">
        <v>10</v>
      </c>
      <c r="D50" t="s">
        <v>99</v>
      </c>
      <c r="E50" s="34">
        <v>2459</v>
      </c>
      <c r="F50" s="34">
        <v>2955</v>
      </c>
      <c r="G50" s="34">
        <v>0</v>
      </c>
      <c r="H50" s="34">
        <v>14</v>
      </c>
      <c r="I50" s="34">
        <v>0</v>
      </c>
      <c r="J50" s="34">
        <v>115</v>
      </c>
      <c r="K50" s="34">
        <v>0</v>
      </c>
      <c r="L50" s="34">
        <v>31</v>
      </c>
      <c r="M50" s="34">
        <v>6</v>
      </c>
      <c r="N50" s="34">
        <v>0</v>
      </c>
      <c r="O50" s="34">
        <v>3</v>
      </c>
      <c r="P50" s="34">
        <v>0</v>
      </c>
      <c r="Q50" s="34">
        <v>15</v>
      </c>
      <c r="R50" s="34">
        <v>0</v>
      </c>
      <c r="S50" s="34">
        <v>42</v>
      </c>
      <c r="T50" s="34">
        <v>4</v>
      </c>
      <c r="U50" s="34">
        <v>0</v>
      </c>
      <c r="V50" s="34">
        <v>7</v>
      </c>
      <c r="W50" s="34">
        <v>0</v>
      </c>
      <c r="X50" s="34">
        <v>0</v>
      </c>
      <c r="Y50" s="34">
        <v>11</v>
      </c>
      <c r="Z50" s="34">
        <v>0</v>
      </c>
      <c r="AA50" s="34">
        <v>289</v>
      </c>
      <c r="AB50" s="34">
        <v>3492</v>
      </c>
      <c r="AC50" s="124">
        <v>5951</v>
      </c>
    </row>
    <row r="51" spans="1:29" x14ac:dyDescent="0.2">
      <c r="A51"/>
      <c r="B51" t="s">
        <v>422</v>
      </c>
      <c r="C51" t="s">
        <v>10</v>
      </c>
      <c r="D51" t="s">
        <v>596</v>
      </c>
      <c r="E51" s="34">
        <v>1484</v>
      </c>
      <c r="F51" s="34">
        <v>2494</v>
      </c>
      <c r="G51" s="34">
        <v>5</v>
      </c>
      <c r="H51" s="34">
        <v>6</v>
      </c>
      <c r="I51" s="34">
        <v>0</v>
      </c>
      <c r="J51" s="34">
        <v>75</v>
      </c>
      <c r="K51" s="34">
        <v>0</v>
      </c>
      <c r="L51" s="34">
        <v>78</v>
      </c>
      <c r="M51" s="34">
        <v>4</v>
      </c>
      <c r="N51" s="34">
        <v>0</v>
      </c>
      <c r="O51" s="34">
        <v>2</v>
      </c>
      <c r="P51" s="34">
        <v>0</v>
      </c>
      <c r="Q51" s="34">
        <v>3</v>
      </c>
      <c r="R51" s="34">
        <v>0</v>
      </c>
      <c r="S51" s="34">
        <v>7</v>
      </c>
      <c r="T51" s="34">
        <v>0</v>
      </c>
      <c r="U51" s="34">
        <v>9</v>
      </c>
      <c r="V51" s="34">
        <v>5</v>
      </c>
      <c r="W51" s="34">
        <v>0</v>
      </c>
      <c r="X51" s="34">
        <v>0</v>
      </c>
      <c r="Y51" s="34">
        <v>0</v>
      </c>
      <c r="Z51" s="34">
        <v>0</v>
      </c>
      <c r="AA51" s="34">
        <v>219</v>
      </c>
      <c r="AB51" s="34">
        <v>2907</v>
      </c>
      <c r="AC51" s="124">
        <v>4391</v>
      </c>
    </row>
    <row r="52" spans="1:29" x14ac:dyDescent="0.2">
      <c r="A52"/>
      <c r="B52" t="s">
        <v>422</v>
      </c>
      <c r="C52" t="s">
        <v>10</v>
      </c>
      <c r="D52" t="s">
        <v>3</v>
      </c>
      <c r="E52" s="34">
        <v>3246</v>
      </c>
      <c r="F52" s="34">
        <v>3824</v>
      </c>
      <c r="G52" s="34">
        <v>7</v>
      </c>
      <c r="H52" s="34">
        <v>5</v>
      </c>
      <c r="I52" s="34">
        <v>0</v>
      </c>
      <c r="J52" s="34">
        <v>239</v>
      </c>
      <c r="K52" s="34">
        <v>0</v>
      </c>
      <c r="L52" s="34">
        <v>40</v>
      </c>
      <c r="M52" s="34">
        <v>2</v>
      </c>
      <c r="N52" s="34">
        <v>0</v>
      </c>
      <c r="O52" s="34">
        <v>13</v>
      </c>
      <c r="P52" s="34">
        <v>0</v>
      </c>
      <c r="Q52" s="34">
        <v>24</v>
      </c>
      <c r="R52" s="34">
        <v>2</v>
      </c>
      <c r="S52" s="34">
        <v>7</v>
      </c>
      <c r="T52" s="34">
        <v>2</v>
      </c>
      <c r="U52" s="34">
        <v>0</v>
      </c>
      <c r="V52" s="34">
        <v>15</v>
      </c>
      <c r="W52" s="34">
        <v>2</v>
      </c>
      <c r="X52" s="34">
        <v>0</v>
      </c>
      <c r="Y52" s="34">
        <v>2</v>
      </c>
      <c r="Z52" s="34">
        <v>0</v>
      </c>
      <c r="AA52" s="34">
        <v>480</v>
      </c>
      <c r="AB52" s="34">
        <v>4664</v>
      </c>
      <c r="AC52" s="124">
        <v>7910</v>
      </c>
    </row>
    <row r="53" spans="1:29" x14ac:dyDescent="0.2">
      <c r="A53"/>
      <c r="B53" t="s">
        <v>422</v>
      </c>
      <c r="C53" t="s">
        <v>10</v>
      </c>
      <c r="D53" t="s">
        <v>4</v>
      </c>
      <c r="E53" s="34">
        <v>2175</v>
      </c>
      <c r="F53" s="34">
        <v>2473</v>
      </c>
      <c r="G53" s="34">
        <v>6</v>
      </c>
      <c r="H53" s="34">
        <v>1</v>
      </c>
      <c r="I53" s="34">
        <v>0</v>
      </c>
      <c r="J53" s="34">
        <v>87</v>
      </c>
      <c r="K53" s="34">
        <v>0</v>
      </c>
      <c r="L53" s="34">
        <v>50</v>
      </c>
      <c r="M53" s="34">
        <v>1</v>
      </c>
      <c r="N53" s="34">
        <v>0</v>
      </c>
      <c r="O53" s="34">
        <v>4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16</v>
      </c>
      <c r="W53" s="34">
        <v>0</v>
      </c>
      <c r="X53" s="34">
        <v>0</v>
      </c>
      <c r="Y53" s="34">
        <v>6</v>
      </c>
      <c r="Z53" s="34">
        <v>0</v>
      </c>
      <c r="AA53" s="34">
        <v>223</v>
      </c>
      <c r="AB53" s="34">
        <v>2867</v>
      </c>
      <c r="AC53" s="124">
        <v>5042</v>
      </c>
    </row>
    <row r="54" spans="1:29" x14ac:dyDescent="0.2">
      <c r="A54"/>
      <c r="B54" t="s">
        <v>422</v>
      </c>
      <c r="C54" t="s">
        <v>10</v>
      </c>
      <c r="D54" t="s">
        <v>597</v>
      </c>
      <c r="E54" s="34">
        <v>1963</v>
      </c>
      <c r="F54" s="34">
        <v>1803</v>
      </c>
      <c r="G54" s="34">
        <v>2</v>
      </c>
      <c r="H54" s="34">
        <v>2</v>
      </c>
      <c r="I54" s="34">
        <v>0</v>
      </c>
      <c r="J54" s="34">
        <v>57</v>
      </c>
      <c r="K54" s="34">
        <v>0</v>
      </c>
      <c r="L54" s="34">
        <v>27</v>
      </c>
      <c r="M54" s="34">
        <v>2</v>
      </c>
      <c r="N54" s="34">
        <v>0</v>
      </c>
      <c r="O54" s="34">
        <v>5</v>
      </c>
      <c r="P54" s="34">
        <v>0</v>
      </c>
      <c r="Q54" s="34">
        <v>1</v>
      </c>
      <c r="R54" s="34">
        <v>0</v>
      </c>
      <c r="S54" s="34">
        <v>5</v>
      </c>
      <c r="T54" s="34">
        <v>0</v>
      </c>
      <c r="U54" s="34">
        <v>0</v>
      </c>
      <c r="V54" s="34">
        <v>8</v>
      </c>
      <c r="W54" s="34">
        <v>0</v>
      </c>
      <c r="X54" s="34">
        <v>0</v>
      </c>
      <c r="Y54" s="34">
        <v>0</v>
      </c>
      <c r="Z54" s="34">
        <v>0</v>
      </c>
      <c r="AA54" s="34">
        <v>195</v>
      </c>
      <c r="AB54" s="34">
        <v>2107</v>
      </c>
      <c r="AC54" s="124">
        <v>4070</v>
      </c>
    </row>
    <row r="55" spans="1:29" x14ac:dyDescent="0.2">
      <c r="A55"/>
      <c r="B55" t="s">
        <v>422</v>
      </c>
      <c r="C55" t="s">
        <v>10</v>
      </c>
      <c r="D55" t="s">
        <v>5</v>
      </c>
      <c r="E55" s="34">
        <v>3541</v>
      </c>
      <c r="F55" s="34">
        <v>4748</v>
      </c>
      <c r="G55" s="34">
        <v>4</v>
      </c>
      <c r="H55" s="34">
        <v>52</v>
      </c>
      <c r="I55" s="34">
        <v>0</v>
      </c>
      <c r="J55" s="34">
        <v>333</v>
      </c>
      <c r="K55" s="34">
        <v>2</v>
      </c>
      <c r="L55" s="34">
        <v>128</v>
      </c>
      <c r="M55" s="34">
        <v>15</v>
      </c>
      <c r="N55" s="34">
        <v>0</v>
      </c>
      <c r="O55" s="34">
        <v>33</v>
      </c>
      <c r="P55" s="34">
        <v>0</v>
      </c>
      <c r="Q55" s="34">
        <v>40</v>
      </c>
      <c r="R55" s="34">
        <v>0</v>
      </c>
      <c r="S55" s="34">
        <v>59</v>
      </c>
      <c r="T55" s="34">
        <v>2</v>
      </c>
      <c r="U55" s="34">
        <v>4</v>
      </c>
      <c r="V55" s="34">
        <v>32</v>
      </c>
      <c r="W55" s="34">
        <v>0</v>
      </c>
      <c r="X55" s="34">
        <v>2</v>
      </c>
      <c r="Y55" s="34">
        <v>21</v>
      </c>
      <c r="Z55" s="34">
        <v>0</v>
      </c>
      <c r="AA55" s="34">
        <v>648</v>
      </c>
      <c r="AB55" s="34">
        <v>6123</v>
      </c>
      <c r="AC55" s="124">
        <v>9664</v>
      </c>
    </row>
    <row r="56" spans="1:29" x14ac:dyDescent="0.2">
      <c r="A56"/>
      <c r="B56" t="s">
        <v>422</v>
      </c>
      <c r="C56" t="s">
        <v>10</v>
      </c>
      <c r="D56" t="s">
        <v>100</v>
      </c>
      <c r="E56" s="34">
        <v>1820</v>
      </c>
      <c r="F56" s="34">
        <v>2175</v>
      </c>
      <c r="G56" s="34">
        <v>0</v>
      </c>
      <c r="H56" s="34">
        <v>2</v>
      </c>
      <c r="I56" s="34">
        <v>0</v>
      </c>
      <c r="J56" s="34">
        <v>71</v>
      </c>
      <c r="K56" s="34">
        <v>0</v>
      </c>
      <c r="L56" s="34">
        <v>54</v>
      </c>
      <c r="M56" s="34">
        <v>4</v>
      </c>
      <c r="N56" s="34">
        <v>0</v>
      </c>
      <c r="O56" s="34">
        <v>7</v>
      </c>
      <c r="P56" s="34">
        <v>0</v>
      </c>
      <c r="Q56" s="34">
        <v>0</v>
      </c>
      <c r="R56" s="34">
        <v>0</v>
      </c>
      <c r="S56" s="34">
        <v>3</v>
      </c>
      <c r="T56" s="34">
        <v>0</v>
      </c>
      <c r="U56" s="34">
        <v>0</v>
      </c>
      <c r="V56" s="34">
        <v>11</v>
      </c>
      <c r="W56" s="34">
        <v>0</v>
      </c>
      <c r="X56" s="34">
        <v>0</v>
      </c>
      <c r="Y56" s="34">
        <v>3</v>
      </c>
      <c r="Z56" s="34">
        <v>0</v>
      </c>
      <c r="AA56" s="34">
        <v>143</v>
      </c>
      <c r="AB56" s="34">
        <v>2473</v>
      </c>
      <c r="AC56" s="124">
        <v>4293</v>
      </c>
    </row>
    <row r="57" spans="1:29" x14ac:dyDescent="0.2">
      <c r="A57"/>
      <c r="B57" t="s">
        <v>422</v>
      </c>
      <c r="C57" t="s">
        <v>10</v>
      </c>
      <c r="D57" t="s">
        <v>101</v>
      </c>
      <c r="E57" s="34">
        <v>342</v>
      </c>
      <c r="F57" s="34">
        <v>138</v>
      </c>
      <c r="G57" s="34">
        <v>0</v>
      </c>
      <c r="H57" s="34">
        <v>2</v>
      </c>
      <c r="I57" s="34">
        <v>0</v>
      </c>
      <c r="J57" s="34">
        <v>9</v>
      </c>
      <c r="K57" s="34">
        <v>0</v>
      </c>
      <c r="L57" s="34">
        <v>0</v>
      </c>
      <c r="M57" s="34">
        <v>3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1</v>
      </c>
      <c r="W57" s="34">
        <v>0</v>
      </c>
      <c r="X57" s="34">
        <v>0</v>
      </c>
      <c r="Y57" s="34">
        <v>0</v>
      </c>
      <c r="Z57" s="34">
        <v>0</v>
      </c>
      <c r="AA57" s="34">
        <v>19</v>
      </c>
      <c r="AB57" s="34">
        <v>172</v>
      </c>
      <c r="AC57" s="124">
        <v>514</v>
      </c>
    </row>
    <row r="58" spans="1:29" s="127" customFormat="1" x14ac:dyDescent="0.2">
      <c r="A58" s="35"/>
      <c r="B58" s="35" t="s">
        <v>422</v>
      </c>
      <c r="C58" s="35" t="s">
        <v>10</v>
      </c>
      <c r="D58" s="35" t="s">
        <v>0</v>
      </c>
      <c r="E58" s="62">
        <v>32498</v>
      </c>
      <c r="F58" s="62">
        <v>36892</v>
      </c>
      <c r="G58" s="62">
        <v>60</v>
      </c>
      <c r="H58" s="62">
        <v>142</v>
      </c>
      <c r="I58" s="62">
        <v>0</v>
      </c>
      <c r="J58" s="62">
        <v>2038</v>
      </c>
      <c r="K58" s="62">
        <v>6</v>
      </c>
      <c r="L58" s="62">
        <v>790</v>
      </c>
      <c r="M58" s="62">
        <v>74</v>
      </c>
      <c r="N58" s="62">
        <v>0</v>
      </c>
      <c r="O58" s="62">
        <v>144</v>
      </c>
      <c r="P58" s="62">
        <v>0</v>
      </c>
      <c r="Q58" s="62">
        <v>203</v>
      </c>
      <c r="R58" s="62">
        <v>3</v>
      </c>
      <c r="S58" s="62">
        <v>165</v>
      </c>
      <c r="T58" s="62">
        <v>16</v>
      </c>
      <c r="U58" s="62">
        <v>26</v>
      </c>
      <c r="V58" s="62">
        <v>171</v>
      </c>
      <c r="W58" s="62">
        <v>2</v>
      </c>
      <c r="X58" s="62">
        <v>13</v>
      </c>
      <c r="Y58" s="62">
        <v>63</v>
      </c>
      <c r="Z58" s="62">
        <v>5</v>
      </c>
      <c r="AA58" s="62">
        <v>3994</v>
      </c>
      <c r="AB58" s="62">
        <v>44807</v>
      </c>
      <c r="AC58" s="126">
        <v>77305</v>
      </c>
    </row>
    <row r="59" spans="1:29" x14ac:dyDescent="0.2">
      <c r="A59"/>
      <c r="B59" t="s">
        <v>420</v>
      </c>
      <c r="C59" t="s">
        <v>10</v>
      </c>
      <c r="D59" t="s">
        <v>9</v>
      </c>
      <c r="E59" s="34">
        <v>3291</v>
      </c>
      <c r="F59" s="34">
        <v>3225</v>
      </c>
      <c r="G59" s="34">
        <v>11</v>
      </c>
      <c r="H59" s="34">
        <v>10</v>
      </c>
      <c r="I59" s="34">
        <v>0</v>
      </c>
      <c r="J59" s="34">
        <v>118</v>
      </c>
      <c r="K59" s="34">
        <v>0</v>
      </c>
      <c r="L59" s="34">
        <v>26</v>
      </c>
      <c r="M59" s="34">
        <v>3</v>
      </c>
      <c r="N59" s="34">
        <v>0</v>
      </c>
      <c r="O59" s="34">
        <v>5</v>
      </c>
      <c r="P59" s="34">
        <v>0</v>
      </c>
      <c r="Q59" s="34">
        <v>13</v>
      </c>
      <c r="R59" s="34">
        <v>0</v>
      </c>
      <c r="S59" s="34">
        <v>4</v>
      </c>
      <c r="T59" s="34">
        <v>5</v>
      </c>
      <c r="U59" s="34">
        <v>0</v>
      </c>
      <c r="V59" s="34">
        <v>11</v>
      </c>
      <c r="W59" s="34">
        <v>0</v>
      </c>
      <c r="X59" s="34">
        <v>0</v>
      </c>
      <c r="Y59" s="34">
        <v>6</v>
      </c>
      <c r="Z59" s="34">
        <v>0</v>
      </c>
      <c r="AA59" s="34">
        <v>222</v>
      </c>
      <c r="AB59" s="34">
        <v>3659</v>
      </c>
      <c r="AC59" s="124">
        <v>6950</v>
      </c>
    </row>
    <row r="60" spans="1:29" x14ac:dyDescent="0.2">
      <c r="A60"/>
      <c r="B60" t="s">
        <v>420</v>
      </c>
      <c r="C60" t="s">
        <v>10</v>
      </c>
      <c r="D60" t="s">
        <v>1</v>
      </c>
      <c r="E60" s="34">
        <v>5731</v>
      </c>
      <c r="F60" s="34">
        <v>5533</v>
      </c>
      <c r="G60" s="34">
        <v>43</v>
      </c>
      <c r="H60" s="34">
        <v>29</v>
      </c>
      <c r="I60" s="34">
        <v>0</v>
      </c>
      <c r="J60" s="34">
        <v>407</v>
      </c>
      <c r="K60" s="34">
        <v>8</v>
      </c>
      <c r="L60" s="34">
        <v>265</v>
      </c>
      <c r="M60" s="34">
        <v>10</v>
      </c>
      <c r="N60" s="34">
        <v>0</v>
      </c>
      <c r="O60" s="34">
        <v>34</v>
      </c>
      <c r="P60" s="34">
        <v>0</v>
      </c>
      <c r="Q60" s="34">
        <v>36</v>
      </c>
      <c r="R60" s="34">
        <v>0</v>
      </c>
      <c r="S60" s="34">
        <v>6</v>
      </c>
      <c r="T60" s="34">
        <v>8</v>
      </c>
      <c r="U60" s="34">
        <v>0</v>
      </c>
      <c r="V60" s="34">
        <v>20</v>
      </c>
      <c r="W60" s="34">
        <v>0</v>
      </c>
      <c r="X60" s="34">
        <v>0</v>
      </c>
      <c r="Y60" s="34">
        <v>14</v>
      </c>
      <c r="Z60" s="34">
        <v>1</v>
      </c>
      <c r="AA60" s="34">
        <v>847</v>
      </c>
      <c r="AB60" s="34">
        <v>7261</v>
      </c>
      <c r="AC60" s="124">
        <v>12992</v>
      </c>
    </row>
    <row r="61" spans="1:29" x14ac:dyDescent="0.2">
      <c r="A61"/>
      <c r="B61" t="s">
        <v>420</v>
      </c>
      <c r="C61" t="s">
        <v>10</v>
      </c>
      <c r="D61" t="s">
        <v>595</v>
      </c>
      <c r="E61" s="34">
        <v>4193</v>
      </c>
      <c r="F61" s="34">
        <v>3870</v>
      </c>
      <c r="G61" s="34">
        <v>5</v>
      </c>
      <c r="H61" s="34">
        <v>14</v>
      </c>
      <c r="I61" s="34">
        <v>0</v>
      </c>
      <c r="J61" s="34">
        <v>157</v>
      </c>
      <c r="K61" s="34">
        <v>0</v>
      </c>
      <c r="L61" s="34">
        <v>36</v>
      </c>
      <c r="M61" s="34">
        <v>1</v>
      </c>
      <c r="N61" s="34">
        <v>0</v>
      </c>
      <c r="O61" s="34">
        <v>11</v>
      </c>
      <c r="P61" s="34">
        <v>0</v>
      </c>
      <c r="Q61" s="34">
        <v>7</v>
      </c>
      <c r="R61" s="34">
        <v>0</v>
      </c>
      <c r="S61" s="34">
        <v>1</v>
      </c>
      <c r="T61" s="34">
        <v>2</v>
      </c>
      <c r="U61" s="34">
        <v>0</v>
      </c>
      <c r="V61" s="34">
        <v>5</v>
      </c>
      <c r="W61" s="34">
        <v>0</v>
      </c>
      <c r="X61" s="34">
        <v>0</v>
      </c>
      <c r="Y61" s="34">
        <v>20</v>
      </c>
      <c r="Z61" s="34">
        <v>0</v>
      </c>
      <c r="AA61" s="34">
        <v>330</v>
      </c>
      <c r="AB61" s="34">
        <v>4459</v>
      </c>
      <c r="AC61" s="124">
        <v>8652</v>
      </c>
    </row>
    <row r="62" spans="1:29" x14ac:dyDescent="0.2">
      <c r="A62"/>
      <c r="B62" t="s">
        <v>420</v>
      </c>
      <c r="C62" t="s">
        <v>10</v>
      </c>
      <c r="D62" t="s">
        <v>2</v>
      </c>
      <c r="E62" s="34">
        <v>2253</v>
      </c>
      <c r="F62" s="34">
        <v>2468</v>
      </c>
      <c r="G62" s="34">
        <v>2</v>
      </c>
      <c r="H62" s="34">
        <v>7</v>
      </c>
      <c r="I62" s="34">
        <v>0</v>
      </c>
      <c r="J62" s="34">
        <v>103</v>
      </c>
      <c r="K62" s="34">
        <v>3</v>
      </c>
      <c r="L62" s="34">
        <v>37</v>
      </c>
      <c r="M62" s="34">
        <v>6</v>
      </c>
      <c r="N62" s="34">
        <v>0</v>
      </c>
      <c r="O62" s="34">
        <v>7</v>
      </c>
      <c r="P62" s="34">
        <v>0</v>
      </c>
      <c r="Q62" s="34">
        <v>6</v>
      </c>
      <c r="R62" s="34">
        <v>0</v>
      </c>
      <c r="S62" s="34">
        <v>12</v>
      </c>
      <c r="T62" s="34">
        <v>0</v>
      </c>
      <c r="U62" s="34">
        <v>3</v>
      </c>
      <c r="V62" s="34">
        <v>5</v>
      </c>
      <c r="W62" s="34">
        <v>0</v>
      </c>
      <c r="X62" s="34">
        <v>0</v>
      </c>
      <c r="Y62" s="34">
        <v>1</v>
      </c>
      <c r="Z62" s="34">
        <v>1</v>
      </c>
      <c r="AA62" s="34">
        <v>261</v>
      </c>
      <c r="AB62" s="34">
        <v>2922</v>
      </c>
      <c r="AC62" s="124">
        <v>5175</v>
      </c>
    </row>
    <row r="63" spans="1:29" x14ac:dyDescent="0.2">
      <c r="A63"/>
      <c r="B63" t="s">
        <v>420</v>
      </c>
      <c r="C63" t="s">
        <v>10</v>
      </c>
      <c r="D63" t="s">
        <v>99</v>
      </c>
      <c r="E63" s="34">
        <v>2459</v>
      </c>
      <c r="F63" s="34">
        <v>2556</v>
      </c>
      <c r="G63" s="34">
        <v>0</v>
      </c>
      <c r="H63" s="34">
        <v>3</v>
      </c>
      <c r="I63" s="34">
        <v>0</v>
      </c>
      <c r="J63" s="34">
        <v>70</v>
      </c>
      <c r="K63" s="34">
        <v>0</v>
      </c>
      <c r="L63" s="34">
        <v>10</v>
      </c>
      <c r="M63" s="34">
        <v>2</v>
      </c>
      <c r="N63" s="34">
        <v>0</v>
      </c>
      <c r="O63" s="34">
        <v>9</v>
      </c>
      <c r="P63" s="34">
        <v>0</v>
      </c>
      <c r="Q63" s="34">
        <v>5</v>
      </c>
      <c r="R63" s="34">
        <v>0</v>
      </c>
      <c r="S63" s="34">
        <v>2</v>
      </c>
      <c r="T63" s="34">
        <v>0</v>
      </c>
      <c r="U63" s="34">
        <v>0</v>
      </c>
      <c r="V63" s="34">
        <v>4</v>
      </c>
      <c r="W63" s="34">
        <v>0</v>
      </c>
      <c r="X63" s="34">
        <v>0</v>
      </c>
      <c r="Y63" s="34">
        <v>19</v>
      </c>
      <c r="Z63" s="34">
        <v>0</v>
      </c>
      <c r="AA63" s="34">
        <v>171</v>
      </c>
      <c r="AB63" s="34">
        <v>2851</v>
      </c>
      <c r="AC63" s="124">
        <v>5310</v>
      </c>
    </row>
    <row r="64" spans="1:29" x14ac:dyDescent="0.2">
      <c r="A64"/>
      <c r="B64" t="s">
        <v>420</v>
      </c>
      <c r="C64" t="s">
        <v>10</v>
      </c>
      <c r="D64" t="s">
        <v>596</v>
      </c>
      <c r="E64" s="34">
        <v>1484</v>
      </c>
      <c r="F64" s="34">
        <v>2168</v>
      </c>
      <c r="G64" s="34">
        <v>5</v>
      </c>
      <c r="H64" s="34">
        <v>4</v>
      </c>
      <c r="I64" s="34">
        <v>0</v>
      </c>
      <c r="J64" s="34">
        <v>50</v>
      </c>
      <c r="K64" s="34">
        <v>0</v>
      </c>
      <c r="L64" s="34">
        <v>28</v>
      </c>
      <c r="M64" s="34">
        <v>1</v>
      </c>
      <c r="N64" s="34">
        <v>0</v>
      </c>
      <c r="O64" s="34">
        <v>3</v>
      </c>
      <c r="P64" s="34">
        <v>0</v>
      </c>
      <c r="Q64" s="34">
        <v>1</v>
      </c>
      <c r="R64" s="34">
        <v>0</v>
      </c>
      <c r="S64" s="34">
        <v>3</v>
      </c>
      <c r="T64" s="34">
        <v>0</v>
      </c>
      <c r="U64" s="34">
        <v>0</v>
      </c>
      <c r="V64" s="34">
        <v>4</v>
      </c>
      <c r="W64" s="34">
        <v>0</v>
      </c>
      <c r="X64" s="34">
        <v>0</v>
      </c>
      <c r="Y64" s="34">
        <v>10</v>
      </c>
      <c r="Z64" s="34">
        <v>0</v>
      </c>
      <c r="AA64" s="34">
        <v>180</v>
      </c>
      <c r="AB64" s="34">
        <v>2457</v>
      </c>
      <c r="AC64" s="124">
        <v>3941</v>
      </c>
    </row>
    <row r="65" spans="1:29" x14ac:dyDescent="0.2">
      <c r="A65"/>
      <c r="B65" t="s">
        <v>420</v>
      </c>
      <c r="C65" t="s">
        <v>10</v>
      </c>
      <c r="D65" t="s">
        <v>3</v>
      </c>
      <c r="E65" s="34">
        <v>3246</v>
      </c>
      <c r="F65" s="34">
        <v>3254</v>
      </c>
      <c r="G65" s="34">
        <v>4</v>
      </c>
      <c r="H65" s="34">
        <v>8</v>
      </c>
      <c r="I65" s="34">
        <v>0</v>
      </c>
      <c r="J65" s="34">
        <v>113</v>
      </c>
      <c r="K65" s="34">
        <v>2</v>
      </c>
      <c r="L65" s="34">
        <v>33</v>
      </c>
      <c r="M65" s="34">
        <v>0</v>
      </c>
      <c r="N65" s="34">
        <v>0</v>
      </c>
      <c r="O65" s="34">
        <v>12</v>
      </c>
      <c r="P65" s="34">
        <v>0</v>
      </c>
      <c r="Q65" s="34">
        <v>9</v>
      </c>
      <c r="R65" s="34">
        <v>0</v>
      </c>
      <c r="S65" s="34">
        <v>2</v>
      </c>
      <c r="T65" s="34">
        <v>0</v>
      </c>
      <c r="U65" s="34">
        <v>0</v>
      </c>
      <c r="V65" s="34">
        <v>5</v>
      </c>
      <c r="W65" s="34">
        <v>0</v>
      </c>
      <c r="X65" s="34">
        <v>0</v>
      </c>
      <c r="Y65" s="34">
        <v>4</v>
      </c>
      <c r="Z65" s="34">
        <v>0</v>
      </c>
      <c r="AA65" s="34">
        <v>383</v>
      </c>
      <c r="AB65" s="34">
        <v>3829</v>
      </c>
      <c r="AC65" s="124">
        <v>7075</v>
      </c>
    </row>
    <row r="66" spans="1:29" x14ac:dyDescent="0.2">
      <c r="A66"/>
      <c r="B66" t="s">
        <v>420</v>
      </c>
      <c r="C66" t="s">
        <v>10</v>
      </c>
      <c r="D66" t="s">
        <v>4</v>
      </c>
      <c r="E66" s="34">
        <v>2175</v>
      </c>
      <c r="F66" s="34">
        <v>2292</v>
      </c>
      <c r="G66" s="34">
        <v>14</v>
      </c>
      <c r="H66" s="34">
        <v>0</v>
      </c>
      <c r="I66" s="34">
        <v>0</v>
      </c>
      <c r="J66" s="34">
        <v>58</v>
      </c>
      <c r="K66" s="34">
        <v>0</v>
      </c>
      <c r="L66" s="34">
        <v>39</v>
      </c>
      <c r="M66" s="34">
        <v>0</v>
      </c>
      <c r="N66" s="34">
        <v>0</v>
      </c>
      <c r="O66" s="34">
        <v>1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1</v>
      </c>
      <c r="V66" s="34">
        <v>5</v>
      </c>
      <c r="W66" s="34">
        <v>0</v>
      </c>
      <c r="X66" s="34">
        <v>0</v>
      </c>
      <c r="Y66" s="34">
        <v>13</v>
      </c>
      <c r="Z66" s="34">
        <v>0</v>
      </c>
      <c r="AA66" s="34">
        <v>208</v>
      </c>
      <c r="AB66" s="34">
        <v>2631</v>
      </c>
      <c r="AC66" s="124">
        <v>4806</v>
      </c>
    </row>
    <row r="67" spans="1:29" x14ac:dyDescent="0.2">
      <c r="A67"/>
      <c r="B67" t="s">
        <v>420</v>
      </c>
      <c r="C67" t="s">
        <v>10</v>
      </c>
      <c r="D67" t="s">
        <v>597</v>
      </c>
      <c r="E67" s="34">
        <v>1963</v>
      </c>
      <c r="F67" s="34">
        <v>1654</v>
      </c>
      <c r="G67" s="34">
        <v>0</v>
      </c>
      <c r="H67" s="34">
        <v>1</v>
      </c>
      <c r="I67" s="34">
        <v>0</v>
      </c>
      <c r="J67" s="34">
        <v>31</v>
      </c>
      <c r="K67" s="34">
        <v>0</v>
      </c>
      <c r="L67" s="34">
        <v>16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2</v>
      </c>
      <c r="T67" s="34">
        <v>1</v>
      </c>
      <c r="U67" s="34">
        <v>0</v>
      </c>
      <c r="V67" s="34">
        <v>3</v>
      </c>
      <c r="W67" s="34">
        <v>0</v>
      </c>
      <c r="X67" s="34">
        <v>0</v>
      </c>
      <c r="Y67" s="34">
        <v>2</v>
      </c>
      <c r="Z67" s="34">
        <v>0</v>
      </c>
      <c r="AA67" s="34">
        <v>131</v>
      </c>
      <c r="AB67" s="34">
        <v>1841</v>
      </c>
      <c r="AC67" s="124">
        <v>3804</v>
      </c>
    </row>
    <row r="68" spans="1:29" x14ac:dyDescent="0.2">
      <c r="A68"/>
      <c r="B68" t="s">
        <v>420</v>
      </c>
      <c r="C68" t="s">
        <v>10</v>
      </c>
      <c r="D68" t="s">
        <v>5</v>
      </c>
      <c r="E68" s="34">
        <v>3541</v>
      </c>
      <c r="F68" s="34">
        <v>3359</v>
      </c>
      <c r="G68" s="34">
        <v>8</v>
      </c>
      <c r="H68" s="34">
        <v>8</v>
      </c>
      <c r="I68" s="34">
        <v>0</v>
      </c>
      <c r="J68" s="34">
        <v>80</v>
      </c>
      <c r="K68" s="34">
        <v>0</v>
      </c>
      <c r="L68" s="34">
        <v>23</v>
      </c>
      <c r="M68" s="34">
        <v>1</v>
      </c>
      <c r="N68" s="34">
        <v>0</v>
      </c>
      <c r="O68" s="34">
        <v>7</v>
      </c>
      <c r="P68" s="34">
        <v>0</v>
      </c>
      <c r="Q68" s="34">
        <v>10</v>
      </c>
      <c r="R68" s="34">
        <v>0</v>
      </c>
      <c r="S68" s="34">
        <v>11</v>
      </c>
      <c r="T68" s="34">
        <v>2</v>
      </c>
      <c r="U68" s="34">
        <v>2</v>
      </c>
      <c r="V68" s="34">
        <v>9</v>
      </c>
      <c r="W68" s="34">
        <v>0</v>
      </c>
      <c r="X68" s="34">
        <v>0</v>
      </c>
      <c r="Y68" s="34">
        <v>7</v>
      </c>
      <c r="Z68" s="34">
        <v>0</v>
      </c>
      <c r="AA68" s="34">
        <v>247</v>
      </c>
      <c r="AB68" s="34">
        <v>3774</v>
      </c>
      <c r="AC68" s="124">
        <v>7315</v>
      </c>
    </row>
    <row r="69" spans="1:29" x14ac:dyDescent="0.2">
      <c r="A69"/>
      <c r="B69" t="s">
        <v>420</v>
      </c>
      <c r="C69" t="s">
        <v>10</v>
      </c>
      <c r="D69" t="s">
        <v>100</v>
      </c>
      <c r="E69" s="34">
        <v>1820</v>
      </c>
      <c r="F69" s="34">
        <v>2220</v>
      </c>
      <c r="G69" s="34">
        <v>6</v>
      </c>
      <c r="H69" s="34">
        <v>3</v>
      </c>
      <c r="I69" s="34">
        <v>0</v>
      </c>
      <c r="J69" s="34">
        <v>82</v>
      </c>
      <c r="K69" s="34">
        <v>0</v>
      </c>
      <c r="L69" s="34">
        <v>63</v>
      </c>
      <c r="M69" s="34">
        <v>5</v>
      </c>
      <c r="N69" s="34">
        <v>0</v>
      </c>
      <c r="O69" s="34">
        <v>13</v>
      </c>
      <c r="P69" s="34">
        <v>0</v>
      </c>
      <c r="Q69" s="34">
        <v>9</v>
      </c>
      <c r="R69" s="34">
        <v>0</v>
      </c>
      <c r="S69" s="34">
        <v>2</v>
      </c>
      <c r="T69" s="34">
        <v>0</v>
      </c>
      <c r="U69" s="34">
        <v>0</v>
      </c>
      <c r="V69" s="34">
        <v>12</v>
      </c>
      <c r="W69" s="34">
        <v>0</v>
      </c>
      <c r="X69" s="34">
        <v>0</v>
      </c>
      <c r="Y69" s="34">
        <v>4</v>
      </c>
      <c r="Z69" s="34">
        <v>0</v>
      </c>
      <c r="AA69" s="34">
        <v>205</v>
      </c>
      <c r="AB69" s="34">
        <v>2624</v>
      </c>
      <c r="AC69" s="124">
        <v>4444</v>
      </c>
    </row>
    <row r="70" spans="1:29" x14ac:dyDescent="0.2">
      <c r="A70"/>
      <c r="B70" t="s">
        <v>420</v>
      </c>
      <c r="C70" t="s">
        <v>10</v>
      </c>
      <c r="D70" t="s">
        <v>101</v>
      </c>
      <c r="E70" s="34">
        <v>342</v>
      </c>
      <c r="F70" s="34">
        <v>124</v>
      </c>
      <c r="G70" s="34">
        <v>0</v>
      </c>
      <c r="H70" s="34">
        <v>2</v>
      </c>
      <c r="I70" s="34">
        <v>0</v>
      </c>
      <c r="J70" s="34">
        <v>2</v>
      </c>
      <c r="K70" s="34">
        <v>0</v>
      </c>
      <c r="L70" s="34">
        <v>2</v>
      </c>
      <c r="M70" s="34">
        <v>3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11</v>
      </c>
      <c r="AB70" s="34">
        <v>144</v>
      </c>
      <c r="AC70" s="124">
        <v>486</v>
      </c>
    </row>
    <row r="71" spans="1:29" s="125" customFormat="1" x14ac:dyDescent="0.2">
      <c r="A71" s="35"/>
      <c r="B71" s="35" t="s">
        <v>420</v>
      </c>
      <c r="C71" s="35" t="s">
        <v>10</v>
      </c>
      <c r="D71" s="35" t="s">
        <v>0</v>
      </c>
      <c r="E71" s="62">
        <v>32498</v>
      </c>
      <c r="F71" s="62">
        <v>32723</v>
      </c>
      <c r="G71" s="62">
        <v>98</v>
      </c>
      <c r="H71" s="62">
        <v>89</v>
      </c>
      <c r="I71" s="62">
        <v>0</v>
      </c>
      <c r="J71" s="62">
        <v>1271</v>
      </c>
      <c r="K71" s="62">
        <v>13</v>
      </c>
      <c r="L71" s="62">
        <v>578</v>
      </c>
      <c r="M71" s="62">
        <v>32</v>
      </c>
      <c r="N71" s="62">
        <v>0</v>
      </c>
      <c r="O71" s="62">
        <v>102</v>
      </c>
      <c r="P71" s="62">
        <v>0</v>
      </c>
      <c r="Q71" s="62">
        <v>96</v>
      </c>
      <c r="R71" s="62">
        <v>0</v>
      </c>
      <c r="S71" s="62">
        <v>45</v>
      </c>
      <c r="T71" s="62">
        <v>18</v>
      </c>
      <c r="U71" s="62">
        <v>6</v>
      </c>
      <c r="V71" s="62">
        <v>83</v>
      </c>
      <c r="W71" s="62">
        <v>0</v>
      </c>
      <c r="X71" s="62">
        <v>0</v>
      </c>
      <c r="Y71" s="62">
        <v>100</v>
      </c>
      <c r="Z71" s="62">
        <v>2</v>
      </c>
      <c r="AA71" s="62">
        <v>3196</v>
      </c>
      <c r="AB71" s="62">
        <v>38452</v>
      </c>
      <c r="AC71" s="126">
        <v>70950</v>
      </c>
    </row>
    <row r="72" spans="1:29" x14ac:dyDescent="0.2">
      <c r="A72"/>
      <c r="B72" t="s">
        <v>419</v>
      </c>
      <c r="C72" t="s">
        <v>10</v>
      </c>
      <c r="D72" t="s">
        <v>9</v>
      </c>
      <c r="E72" s="34">
        <v>3291</v>
      </c>
      <c r="F72" s="34">
        <v>3013</v>
      </c>
      <c r="G72" s="34">
        <v>4</v>
      </c>
      <c r="H72" s="34">
        <v>18</v>
      </c>
      <c r="I72" s="34">
        <v>0</v>
      </c>
      <c r="J72" s="34">
        <v>81</v>
      </c>
      <c r="K72" s="34">
        <v>0</v>
      </c>
      <c r="L72" s="34">
        <v>40</v>
      </c>
      <c r="M72" s="34">
        <v>12</v>
      </c>
      <c r="N72" s="34">
        <v>0</v>
      </c>
      <c r="O72" s="34">
        <v>9</v>
      </c>
      <c r="P72" s="34">
        <v>0</v>
      </c>
      <c r="Q72" s="34">
        <v>9</v>
      </c>
      <c r="R72" s="34">
        <v>0</v>
      </c>
      <c r="S72" s="34">
        <v>11</v>
      </c>
      <c r="T72" s="34">
        <v>1</v>
      </c>
      <c r="U72" s="34">
        <v>1</v>
      </c>
      <c r="V72" s="34">
        <v>8</v>
      </c>
      <c r="W72" s="34">
        <v>0</v>
      </c>
      <c r="X72" s="34">
        <v>2</v>
      </c>
      <c r="Y72" s="34">
        <v>4</v>
      </c>
      <c r="Z72" s="34">
        <v>0</v>
      </c>
      <c r="AA72" s="34">
        <v>230</v>
      </c>
      <c r="AB72" s="34">
        <v>3443</v>
      </c>
      <c r="AC72" s="124">
        <v>6734</v>
      </c>
    </row>
    <row r="73" spans="1:29" x14ac:dyDescent="0.2">
      <c r="A73"/>
      <c r="B73" t="s">
        <v>419</v>
      </c>
      <c r="C73" t="s">
        <v>10</v>
      </c>
      <c r="D73" t="s">
        <v>1</v>
      </c>
      <c r="E73" s="34">
        <v>5731</v>
      </c>
      <c r="F73" s="34">
        <v>4278</v>
      </c>
      <c r="G73" s="34">
        <v>1</v>
      </c>
      <c r="H73" s="34">
        <v>4</v>
      </c>
      <c r="I73" s="34">
        <v>0</v>
      </c>
      <c r="J73" s="34">
        <v>86</v>
      </c>
      <c r="K73" s="34">
        <v>1</v>
      </c>
      <c r="L73" s="34">
        <v>128</v>
      </c>
      <c r="M73" s="34">
        <v>9</v>
      </c>
      <c r="N73" s="34">
        <v>0</v>
      </c>
      <c r="O73" s="34">
        <v>9</v>
      </c>
      <c r="P73" s="34">
        <v>0</v>
      </c>
      <c r="Q73" s="34">
        <v>14</v>
      </c>
      <c r="R73" s="34">
        <v>0</v>
      </c>
      <c r="S73" s="34">
        <v>7</v>
      </c>
      <c r="T73" s="34">
        <v>0</v>
      </c>
      <c r="U73" s="34">
        <v>0</v>
      </c>
      <c r="V73" s="34">
        <v>3</v>
      </c>
      <c r="W73" s="34">
        <v>0</v>
      </c>
      <c r="X73" s="34">
        <v>0</v>
      </c>
      <c r="Y73" s="34">
        <v>5</v>
      </c>
      <c r="Z73" s="34">
        <v>0</v>
      </c>
      <c r="AA73" s="34">
        <v>304</v>
      </c>
      <c r="AB73" s="34">
        <v>4849</v>
      </c>
      <c r="AC73" s="124">
        <v>10580</v>
      </c>
    </row>
    <row r="74" spans="1:29" x14ac:dyDescent="0.2">
      <c r="A74"/>
      <c r="B74" t="s">
        <v>419</v>
      </c>
      <c r="C74" t="s">
        <v>10</v>
      </c>
      <c r="D74" t="s">
        <v>595</v>
      </c>
      <c r="E74" s="34">
        <v>4193</v>
      </c>
      <c r="F74" s="34">
        <v>3546</v>
      </c>
      <c r="G74" s="34">
        <v>6</v>
      </c>
      <c r="H74" s="34">
        <v>8</v>
      </c>
      <c r="I74" s="34">
        <v>0</v>
      </c>
      <c r="J74" s="34">
        <v>75</v>
      </c>
      <c r="K74" s="34">
        <v>0</v>
      </c>
      <c r="L74" s="34">
        <v>113</v>
      </c>
      <c r="M74" s="34">
        <v>7</v>
      </c>
      <c r="N74" s="34">
        <v>0</v>
      </c>
      <c r="O74" s="34">
        <v>9</v>
      </c>
      <c r="P74" s="34">
        <v>2</v>
      </c>
      <c r="Q74" s="34">
        <v>11</v>
      </c>
      <c r="R74" s="34">
        <v>0</v>
      </c>
      <c r="S74" s="34">
        <v>8</v>
      </c>
      <c r="T74" s="34">
        <v>0</v>
      </c>
      <c r="U74" s="34">
        <v>0</v>
      </c>
      <c r="V74" s="34">
        <v>4</v>
      </c>
      <c r="W74" s="34">
        <v>0</v>
      </c>
      <c r="X74" s="34">
        <v>0</v>
      </c>
      <c r="Y74" s="34">
        <v>17</v>
      </c>
      <c r="Z74" s="34">
        <v>0</v>
      </c>
      <c r="AA74" s="34">
        <v>298</v>
      </c>
      <c r="AB74" s="34">
        <v>4104</v>
      </c>
      <c r="AC74" s="124">
        <v>8297</v>
      </c>
    </row>
    <row r="75" spans="1:29" x14ac:dyDescent="0.2">
      <c r="A75"/>
      <c r="B75" t="s">
        <v>419</v>
      </c>
      <c r="C75" t="s">
        <v>10</v>
      </c>
      <c r="D75" t="s">
        <v>2</v>
      </c>
      <c r="E75" s="34">
        <v>2253</v>
      </c>
      <c r="F75" s="34">
        <v>2319</v>
      </c>
      <c r="G75" s="34">
        <v>0</v>
      </c>
      <c r="H75" s="34">
        <v>6</v>
      </c>
      <c r="I75" s="34">
        <v>0</v>
      </c>
      <c r="J75" s="34">
        <v>64</v>
      </c>
      <c r="K75" s="34">
        <v>0</v>
      </c>
      <c r="L75" s="34">
        <v>37</v>
      </c>
      <c r="M75" s="34">
        <v>5</v>
      </c>
      <c r="N75" s="34">
        <v>0</v>
      </c>
      <c r="O75" s="34">
        <v>11</v>
      </c>
      <c r="P75" s="34">
        <v>0</v>
      </c>
      <c r="Q75" s="34">
        <v>21</v>
      </c>
      <c r="R75" s="34">
        <v>0</v>
      </c>
      <c r="S75" s="34">
        <v>11</v>
      </c>
      <c r="T75" s="34">
        <v>0</v>
      </c>
      <c r="U75" s="34">
        <v>0</v>
      </c>
      <c r="V75" s="34">
        <v>3</v>
      </c>
      <c r="W75" s="34">
        <v>0</v>
      </c>
      <c r="X75" s="34">
        <v>0</v>
      </c>
      <c r="Y75" s="34">
        <v>5</v>
      </c>
      <c r="Z75" s="34">
        <v>1</v>
      </c>
      <c r="AA75" s="34">
        <v>255</v>
      </c>
      <c r="AB75" s="34">
        <v>2738</v>
      </c>
      <c r="AC75" s="124">
        <v>4991</v>
      </c>
    </row>
    <row r="76" spans="1:29" x14ac:dyDescent="0.2">
      <c r="A76"/>
      <c r="B76" t="s">
        <v>419</v>
      </c>
      <c r="C76" t="s">
        <v>10</v>
      </c>
      <c r="D76" t="s">
        <v>99</v>
      </c>
      <c r="E76" s="34">
        <v>2459</v>
      </c>
      <c r="F76" s="34">
        <v>2510</v>
      </c>
      <c r="G76" s="34">
        <v>2</v>
      </c>
      <c r="H76" s="34">
        <v>9</v>
      </c>
      <c r="I76" s="34">
        <v>0</v>
      </c>
      <c r="J76" s="34">
        <v>35</v>
      </c>
      <c r="K76" s="34">
        <v>0</v>
      </c>
      <c r="L76" s="34">
        <v>19</v>
      </c>
      <c r="M76" s="34">
        <v>5</v>
      </c>
      <c r="N76" s="34">
        <v>0</v>
      </c>
      <c r="O76" s="34">
        <v>9</v>
      </c>
      <c r="P76" s="34">
        <v>0</v>
      </c>
      <c r="Q76" s="34">
        <v>19</v>
      </c>
      <c r="R76" s="34">
        <v>0</v>
      </c>
      <c r="S76" s="34">
        <v>17</v>
      </c>
      <c r="T76" s="34">
        <v>0</v>
      </c>
      <c r="U76" s="34">
        <v>0</v>
      </c>
      <c r="V76" s="34">
        <v>4</v>
      </c>
      <c r="W76" s="34">
        <v>0</v>
      </c>
      <c r="X76" s="34">
        <v>0</v>
      </c>
      <c r="Y76" s="34">
        <v>13</v>
      </c>
      <c r="Z76" s="34">
        <v>2</v>
      </c>
      <c r="AA76" s="34">
        <v>173</v>
      </c>
      <c r="AB76" s="34">
        <v>2817</v>
      </c>
      <c r="AC76" s="124">
        <v>5276</v>
      </c>
    </row>
    <row r="77" spans="1:29" x14ac:dyDescent="0.2">
      <c r="A77"/>
      <c r="B77" t="s">
        <v>419</v>
      </c>
      <c r="C77" t="s">
        <v>10</v>
      </c>
      <c r="D77" t="s">
        <v>596</v>
      </c>
      <c r="E77" s="34">
        <v>1484</v>
      </c>
      <c r="F77" s="34">
        <v>2195</v>
      </c>
      <c r="G77" s="34">
        <v>2</v>
      </c>
      <c r="H77" s="34">
        <v>5</v>
      </c>
      <c r="I77" s="34">
        <v>0</v>
      </c>
      <c r="J77" s="34">
        <v>20</v>
      </c>
      <c r="K77" s="34">
        <v>1</v>
      </c>
      <c r="L77" s="34">
        <v>51</v>
      </c>
      <c r="M77" s="34">
        <v>5</v>
      </c>
      <c r="N77" s="34">
        <v>0</v>
      </c>
      <c r="O77" s="34">
        <v>4</v>
      </c>
      <c r="P77" s="34">
        <v>0</v>
      </c>
      <c r="Q77" s="34">
        <v>10</v>
      </c>
      <c r="R77" s="34">
        <v>0</v>
      </c>
      <c r="S77" s="34">
        <v>13</v>
      </c>
      <c r="T77" s="34">
        <v>0</v>
      </c>
      <c r="U77" s="34">
        <v>0</v>
      </c>
      <c r="V77" s="34">
        <v>2</v>
      </c>
      <c r="W77" s="34">
        <v>0</v>
      </c>
      <c r="X77" s="34">
        <v>0</v>
      </c>
      <c r="Y77" s="34">
        <v>5</v>
      </c>
      <c r="Z77" s="34">
        <v>0</v>
      </c>
      <c r="AA77" s="34">
        <v>215</v>
      </c>
      <c r="AB77" s="34">
        <v>2528</v>
      </c>
      <c r="AC77" s="124">
        <v>4012</v>
      </c>
    </row>
    <row r="78" spans="1:29" x14ac:dyDescent="0.2">
      <c r="A78"/>
      <c r="B78" t="s">
        <v>419</v>
      </c>
      <c r="C78" t="s">
        <v>10</v>
      </c>
      <c r="D78" t="s">
        <v>3</v>
      </c>
      <c r="E78" s="34">
        <v>3246</v>
      </c>
      <c r="F78" s="34">
        <v>3393</v>
      </c>
      <c r="G78" s="34">
        <v>7</v>
      </c>
      <c r="H78" s="34">
        <v>39</v>
      </c>
      <c r="I78" s="34">
        <v>0</v>
      </c>
      <c r="J78" s="34">
        <v>145</v>
      </c>
      <c r="K78" s="34">
        <v>3</v>
      </c>
      <c r="L78" s="34">
        <v>71</v>
      </c>
      <c r="M78" s="34">
        <v>11</v>
      </c>
      <c r="N78" s="34">
        <v>0</v>
      </c>
      <c r="O78" s="34">
        <v>34</v>
      </c>
      <c r="P78" s="34">
        <v>0</v>
      </c>
      <c r="Q78" s="34">
        <v>12</v>
      </c>
      <c r="R78" s="34">
        <v>0</v>
      </c>
      <c r="S78" s="34">
        <v>14</v>
      </c>
      <c r="T78" s="34">
        <v>0</v>
      </c>
      <c r="U78" s="34">
        <v>2</v>
      </c>
      <c r="V78" s="34">
        <v>3</v>
      </c>
      <c r="W78" s="34">
        <v>0</v>
      </c>
      <c r="X78" s="34">
        <v>0</v>
      </c>
      <c r="Y78" s="34">
        <v>10</v>
      </c>
      <c r="Z78" s="34">
        <v>0</v>
      </c>
      <c r="AA78" s="34">
        <v>457</v>
      </c>
      <c r="AB78" s="34">
        <v>4201</v>
      </c>
      <c r="AC78" s="124">
        <v>7447</v>
      </c>
    </row>
    <row r="79" spans="1:29" x14ac:dyDescent="0.2">
      <c r="A79"/>
      <c r="B79" t="s">
        <v>419</v>
      </c>
      <c r="C79" t="s">
        <v>10</v>
      </c>
      <c r="D79" t="s">
        <v>4</v>
      </c>
      <c r="E79" s="34">
        <v>2175</v>
      </c>
      <c r="F79" s="34">
        <v>2501</v>
      </c>
      <c r="G79" s="34">
        <v>6</v>
      </c>
      <c r="H79" s="34">
        <v>3</v>
      </c>
      <c r="I79" s="34">
        <v>0</v>
      </c>
      <c r="J79" s="34">
        <v>34</v>
      </c>
      <c r="K79" s="34">
        <v>0</v>
      </c>
      <c r="L79" s="34">
        <v>239</v>
      </c>
      <c r="M79" s="34">
        <v>6</v>
      </c>
      <c r="N79" s="34">
        <v>0</v>
      </c>
      <c r="O79" s="34">
        <v>3</v>
      </c>
      <c r="P79" s="34">
        <v>0</v>
      </c>
      <c r="Q79" s="34">
        <v>3</v>
      </c>
      <c r="R79" s="34">
        <v>0</v>
      </c>
      <c r="S79" s="34">
        <v>6</v>
      </c>
      <c r="T79" s="34">
        <v>2</v>
      </c>
      <c r="U79" s="34">
        <v>0</v>
      </c>
      <c r="V79" s="34">
        <v>1</v>
      </c>
      <c r="W79" s="34">
        <v>0</v>
      </c>
      <c r="X79" s="34">
        <v>0</v>
      </c>
      <c r="Y79" s="34">
        <v>6</v>
      </c>
      <c r="Z79" s="34">
        <v>0</v>
      </c>
      <c r="AA79" s="34">
        <v>249</v>
      </c>
      <c r="AB79" s="34">
        <v>3059</v>
      </c>
      <c r="AC79" s="124">
        <v>5234</v>
      </c>
    </row>
    <row r="80" spans="1:29" x14ac:dyDescent="0.2">
      <c r="A80"/>
      <c r="B80" t="s">
        <v>419</v>
      </c>
      <c r="C80" t="s">
        <v>10</v>
      </c>
      <c r="D80" t="s">
        <v>597</v>
      </c>
      <c r="E80" s="34">
        <v>1963</v>
      </c>
      <c r="F80" s="34">
        <v>1668</v>
      </c>
      <c r="G80" s="34">
        <v>0</v>
      </c>
      <c r="H80" s="34">
        <v>2</v>
      </c>
      <c r="I80" s="34">
        <v>0</v>
      </c>
      <c r="J80" s="34">
        <v>21</v>
      </c>
      <c r="K80" s="34">
        <v>2</v>
      </c>
      <c r="L80" s="34">
        <v>22</v>
      </c>
      <c r="M80" s="34">
        <v>2</v>
      </c>
      <c r="N80" s="34">
        <v>0</v>
      </c>
      <c r="O80" s="34">
        <v>0</v>
      </c>
      <c r="P80" s="34">
        <v>0</v>
      </c>
      <c r="Q80" s="34">
        <v>1</v>
      </c>
      <c r="R80" s="34">
        <v>0</v>
      </c>
      <c r="S80" s="34">
        <v>8</v>
      </c>
      <c r="T80" s="34">
        <v>0</v>
      </c>
      <c r="U80" s="34">
        <v>0</v>
      </c>
      <c r="V80" s="34">
        <v>3</v>
      </c>
      <c r="W80" s="34">
        <v>0</v>
      </c>
      <c r="X80" s="34">
        <v>0</v>
      </c>
      <c r="Y80" s="34">
        <v>8</v>
      </c>
      <c r="Z80" s="34">
        <v>0</v>
      </c>
      <c r="AA80" s="34">
        <v>122</v>
      </c>
      <c r="AB80" s="34">
        <v>1859</v>
      </c>
      <c r="AC80" s="124">
        <v>3822</v>
      </c>
    </row>
    <row r="81" spans="1:29" x14ac:dyDescent="0.2">
      <c r="A81"/>
      <c r="B81" t="s">
        <v>419</v>
      </c>
      <c r="C81" t="s">
        <v>10</v>
      </c>
      <c r="D81" t="s">
        <v>5</v>
      </c>
      <c r="E81" s="34">
        <v>3541</v>
      </c>
      <c r="F81" s="34">
        <v>3236</v>
      </c>
      <c r="G81" s="34">
        <v>7</v>
      </c>
      <c r="H81" s="34">
        <v>2</v>
      </c>
      <c r="I81" s="34">
        <v>0</v>
      </c>
      <c r="J81" s="34">
        <v>40</v>
      </c>
      <c r="K81" s="34">
        <v>0</v>
      </c>
      <c r="L81" s="34">
        <v>17</v>
      </c>
      <c r="M81" s="34">
        <v>6</v>
      </c>
      <c r="N81" s="34">
        <v>0</v>
      </c>
      <c r="O81" s="34">
        <v>10</v>
      </c>
      <c r="P81" s="34">
        <v>0</v>
      </c>
      <c r="Q81" s="34">
        <v>25</v>
      </c>
      <c r="R81" s="34">
        <v>0</v>
      </c>
      <c r="S81" s="34">
        <v>27</v>
      </c>
      <c r="T81" s="34">
        <v>0</v>
      </c>
      <c r="U81" s="34">
        <v>0</v>
      </c>
      <c r="V81" s="34">
        <v>9</v>
      </c>
      <c r="W81" s="34">
        <v>0</v>
      </c>
      <c r="X81" s="34">
        <v>0</v>
      </c>
      <c r="Y81" s="34">
        <v>7</v>
      </c>
      <c r="Z81" s="34">
        <v>0</v>
      </c>
      <c r="AA81" s="34">
        <v>185</v>
      </c>
      <c r="AB81" s="34">
        <v>3571</v>
      </c>
      <c r="AC81" s="124">
        <v>7112</v>
      </c>
    </row>
    <row r="82" spans="1:29" x14ac:dyDescent="0.2">
      <c r="A82"/>
      <c r="B82" t="s">
        <v>419</v>
      </c>
      <c r="C82" t="s">
        <v>10</v>
      </c>
      <c r="D82" t="s">
        <v>100</v>
      </c>
      <c r="E82" s="34">
        <v>1820</v>
      </c>
      <c r="F82" s="34">
        <v>1964</v>
      </c>
      <c r="G82" s="34">
        <v>2</v>
      </c>
      <c r="H82" s="34">
        <v>4</v>
      </c>
      <c r="I82" s="34">
        <v>0</v>
      </c>
      <c r="J82" s="34">
        <v>20</v>
      </c>
      <c r="K82" s="34">
        <v>0</v>
      </c>
      <c r="L82" s="34">
        <v>55</v>
      </c>
      <c r="M82" s="34">
        <v>6</v>
      </c>
      <c r="N82" s="34">
        <v>0</v>
      </c>
      <c r="O82" s="34">
        <v>3</v>
      </c>
      <c r="P82" s="34">
        <v>0</v>
      </c>
      <c r="Q82" s="34">
        <v>0</v>
      </c>
      <c r="R82" s="34">
        <v>0</v>
      </c>
      <c r="S82" s="34">
        <v>1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5</v>
      </c>
      <c r="Z82" s="34">
        <v>0</v>
      </c>
      <c r="AA82" s="34">
        <v>113</v>
      </c>
      <c r="AB82" s="34">
        <v>2173</v>
      </c>
      <c r="AC82" s="124">
        <v>3993</v>
      </c>
    </row>
    <row r="83" spans="1:29" x14ac:dyDescent="0.2">
      <c r="A83"/>
      <c r="B83" t="s">
        <v>419</v>
      </c>
      <c r="C83" t="s">
        <v>10</v>
      </c>
      <c r="D83" t="s">
        <v>101</v>
      </c>
      <c r="E83" s="34">
        <v>342</v>
      </c>
      <c r="F83" s="34">
        <v>104</v>
      </c>
      <c r="G83" s="34">
        <v>0</v>
      </c>
      <c r="H83" s="34">
        <v>0</v>
      </c>
      <c r="I83" s="34">
        <v>0</v>
      </c>
      <c r="J83" s="34">
        <v>1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4">
        <v>7</v>
      </c>
      <c r="AB83" s="34">
        <v>112</v>
      </c>
      <c r="AC83" s="124">
        <v>454</v>
      </c>
    </row>
    <row r="84" spans="1:29" s="125" customFormat="1" x14ac:dyDescent="0.2">
      <c r="A84" s="35"/>
      <c r="B84" s="35" t="s">
        <v>419</v>
      </c>
      <c r="C84" s="35" t="s">
        <v>10</v>
      </c>
      <c r="D84" s="35" t="s">
        <v>0</v>
      </c>
      <c r="E84" s="62">
        <v>32498</v>
      </c>
      <c r="F84" s="62">
        <v>30727</v>
      </c>
      <c r="G84" s="62">
        <v>37</v>
      </c>
      <c r="H84" s="62">
        <v>100</v>
      </c>
      <c r="I84" s="62">
        <v>0</v>
      </c>
      <c r="J84" s="62">
        <v>622</v>
      </c>
      <c r="K84" s="62">
        <v>7</v>
      </c>
      <c r="L84" s="62">
        <v>792</v>
      </c>
      <c r="M84" s="62">
        <v>74</v>
      </c>
      <c r="N84" s="62">
        <v>0</v>
      </c>
      <c r="O84" s="62">
        <v>101</v>
      </c>
      <c r="P84" s="62">
        <v>2</v>
      </c>
      <c r="Q84" s="62">
        <v>125</v>
      </c>
      <c r="R84" s="62">
        <v>0</v>
      </c>
      <c r="S84" s="62">
        <v>123</v>
      </c>
      <c r="T84" s="62">
        <v>3</v>
      </c>
      <c r="U84" s="62">
        <v>3</v>
      </c>
      <c r="V84" s="62">
        <v>40</v>
      </c>
      <c r="W84" s="62">
        <v>0</v>
      </c>
      <c r="X84" s="62">
        <v>2</v>
      </c>
      <c r="Y84" s="62">
        <v>85</v>
      </c>
      <c r="Z84" s="62">
        <v>3</v>
      </c>
      <c r="AA84" s="62">
        <v>2608</v>
      </c>
      <c r="AB84" s="62">
        <v>35454</v>
      </c>
      <c r="AC84" s="126">
        <v>67952</v>
      </c>
    </row>
    <row r="85" spans="1:29" x14ac:dyDescent="0.2">
      <c r="A85"/>
      <c r="B85" t="s">
        <v>426</v>
      </c>
      <c r="C85" t="s">
        <v>10</v>
      </c>
      <c r="D85" t="s">
        <v>9</v>
      </c>
      <c r="E85" s="34">
        <v>3291</v>
      </c>
      <c r="F85" s="34">
        <v>3212</v>
      </c>
      <c r="G85" s="34">
        <v>7</v>
      </c>
      <c r="H85" s="34">
        <v>15</v>
      </c>
      <c r="I85" s="34">
        <v>0</v>
      </c>
      <c r="J85" s="34">
        <v>105</v>
      </c>
      <c r="K85" s="34">
        <v>0</v>
      </c>
      <c r="L85" s="34">
        <v>24</v>
      </c>
      <c r="M85" s="34">
        <v>1</v>
      </c>
      <c r="N85" s="34">
        <v>0</v>
      </c>
      <c r="O85" s="34">
        <v>7</v>
      </c>
      <c r="P85" s="34">
        <v>0</v>
      </c>
      <c r="Q85" s="34">
        <v>13</v>
      </c>
      <c r="R85" s="34">
        <v>0</v>
      </c>
      <c r="S85" s="34">
        <v>4</v>
      </c>
      <c r="T85" s="34">
        <v>2</v>
      </c>
      <c r="U85" s="34">
        <v>0</v>
      </c>
      <c r="V85" s="34">
        <v>5</v>
      </c>
      <c r="W85" s="34">
        <v>0</v>
      </c>
      <c r="X85" s="34">
        <v>0</v>
      </c>
      <c r="Y85" s="34">
        <v>5</v>
      </c>
      <c r="Z85" s="34">
        <v>0</v>
      </c>
      <c r="AA85" s="34">
        <v>241</v>
      </c>
      <c r="AB85" s="34">
        <v>3641</v>
      </c>
      <c r="AC85" s="124">
        <v>6932</v>
      </c>
    </row>
    <row r="86" spans="1:29" x14ac:dyDescent="0.2">
      <c r="A86"/>
      <c r="B86" t="s">
        <v>426</v>
      </c>
      <c r="C86" t="s">
        <v>10</v>
      </c>
      <c r="D86" t="s">
        <v>1</v>
      </c>
      <c r="E86" s="34">
        <v>5731</v>
      </c>
      <c r="F86" s="34">
        <v>4578</v>
      </c>
      <c r="G86" s="34">
        <v>13</v>
      </c>
      <c r="H86" s="34">
        <v>16</v>
      </c>
      <c r="I86" s="34">
        <v>0</v>
      </c>
      <c r="J86" s="34">
        <v>121</v>
      </c>
      <c r="K86" s="34">
        <v>4</v>
      </c>
      <c r="L86" s="34">
        <v>82</v>
      </c>
      <c r="M86" s="34">
        <v>2</v>
      </c>
      <c r="N86" s="34">
        <v>0</v>
      </c>
      <c r="O86" s="34">
        <v>8</v>
      </c>
      <c r="P86" s="34">
        <v>0</v>
      </c>
      <c r="Q86" s="34">
        <v>11</v>
      </c>
      <c r="R86" s="34">
        <v>0</v>
      </c>
      <c r="S86" s="34">
        <v>12</v>
      </c>
      <c r="T86" s="34">
        <v>2</v>
      </c>
      <c r="U86" s="34">
        <v>3</v>
      </c>
      <c r="V86" s="34">
        <v>13</v>
      </c>
      <c r="W86" s="34">
        <v>0</v>
      </c>
      <c r="X86" s="34">
        <v>0</v>
      </c>
      <c r="Y86" s="34">
        <v>3</v>
      </c>
      <c r="Z86" s="34">
        <v>0</v>
      </c>
      <c r="AA86" s="34">
        <v>346</v>
      </c>
      <c r="AB86" s="34">
        <v>5214</v>
      </c>
      <c r="AC86" s="124">
        <v>10945</v>
      </c>
    </row>
    <row r="87" spans="1:29" x14ac:dyDescent="0.2">
      <c r="A87"/>
      <c r="B87" t="s">
        <v>426</v>
      </c>
      <c r="C87" t="s">
        <v>10</v>
      </c>
      <c r="D87" t="s">
        <v>595</v>
      </c>
      <c r="E87" s="34">
        <v>4193</v>
      </c>
      <c r="F87" s="34">
        <v>3789</v>
      </c>
      <c r="G87" s="34">
        <v>11</v>
      </c>
      <c r="H87" s="34">
        <v>8</v>
      </c>
      <c r="I87" s="34">
        <v>0</v>
      </c>
      <c r="J87" s="34">
        <v>49</v>
      </c>
      <c r="K87" s="34">
        <v>1</v>
      </c>
      <c r="L87" s="34">
        <v>44</v>
      </c>
      <c r="M87" s="34">
        <v>1</v>
      </c>
      <c r="N87" s="34">
        <v>0</v>
      </c>
      <c r="O87" s="34">
        <v>8</v>
      </c>
      <c r="P87" s="34">
        <v>0</v>
      </c>
      <c r="Q87" s="34">
        <v>2</v>
      </c>
      <c r="R87" s="34">
        <v>0</v>
      </c>
      <c r="S87" s="34">
        <v>15</v>
      </c>
      <c r="T87" s="34">
        <v>0</v>
      </c>
      <c r="U87" s="34">
        <v>0</v>
      </c>
      <c r="V87" s="34">
        <v>3</v>
      </c>
      <c r="W87" s="34">
        <v>0</v>
      </c>
      <c r="X87" s="34">
        <v>1</v>
      </c>
      <c r="Y87" s="34">
        <v>16</v>
      </c>
      <c r="Z87" s="34">
        <v>0</v>
      </c>
      <c r="AA87" s="34">
        <v>222</v>
      </c>
      <c r="AB87" s="34">
        <v>4170</v>
      </c>
      <c r="AC87" s="124">
        <v>8363</v>
      </c>
    </row>
    <row r="88" spans="1:29" x14ac:dyDescent="0.2">
      <c r="A88"/>
      <c r="B88" t="s">
        <v>426</v>
      </c>
      <c r="C88" t="s">
        <v>10</v>
      </c>
      <c r="D88" t="s">
        <v>2</v>
      </c>
      <c r="E88" s="34">
        <v>2253</v>
      </c>
      <c r="F88" s="34">
        <v>2579</v>
      </c>
      <c r="G88" s="34">
        <v>2</v>
      </c>
      <c r="H88" s="34">
        <v>6</v>
      </c>
      <c r="I88" s="34">
        <v>0</v>
      </c>
      <c r="J88" s="34">
        <v>93</v>
      </c>
      <c r="K88" s="34">
        <v>0</v>
      </c>
      <c r="L88" s="34">
        <v>24</v>
      </c>
      <c r="M88" s="34">
        <v>6</v>
      </c>
      <c r="N88" s="34">
        <v>0</v>
      </c>
      <c r="O88" s="34">
        <v>5</v>
      </c>
      <c r="P88" s="34">
        <v>0</v>
      </c>
      <c r="Q88" s="34">
        <v>14</v>
      </c>
      <c r="R88" s="34">
        <v>0</v>
      </c>
      <c r="S88" s="34">
        <v>15</v>
      </c>
      <c r="T88" s="34">
        <v>0</v>
      </c>
      <c r="U88" s="34">
        <v>4</v>
      </c>
      <c r="V88" s="34">
        <v>13</v>
      </c>
      <c r="W88" s="34">
        <v>0</v>
      </c>
      <c r="X88" s="34">
        <v>0</v>
      </c>
      <c r="Y88" s="34">
        <v>2</v>
      </c>
      <c r="Z88" s="34">
        <v>0</v>
      </c>
      <c r="AA88" s="34">
        <v>247</v>
      </c>
      <c r="AB88" s="34">
        <v>3010</v>
      </c>
      <c r="AC88" s="124">
        <v>5263</v>
      </c>
    </row>
    <row r="89" spans="1:29" x14ac:dyDescent="0.2">
      <c r="A89"/>
      <c r="B89" t="s">
        <v>426</v>
      </c>
      <c r="C89" t="s">
        <v>10</v>
      </c>
      <c r="D89" t="s">
        <v>99</v>
      </c>
      <c r="E89" s="34">
        <v>2459</v>
      </c>
      <c r="F89" s="34">
        <v>2523</v>
      </c>
      <c r="G89" s="34">
        <v>0</v>
      </c>
      <c r="H89" s="34">
        <v>0</v>
      </c>
      <c r="I89" s="34">
        <v>0</v>
      </c>
      <c r="J89" s="34">
        <v>57</v>
      </c>
      <c r="K89" s="34">
        <v>0</v>
      </c>
      <c r="L89" s="34">
        <v>14</v>
      </c>
      <c r="M89" s="34">
        <v>1</v>
      </c>
      <c r="N89" s="34">
        <v>0</v>
      </c>
      <c r="O89" s="34">
        <v>4</v>
      </c>
      <c r="P89" s="34">
        <v>0</v>
      </c>
      <c r="Q89" s="34">
        <v>14</v>
      </c>
      <c r="R89" s="34">
        <v>0</v>
      </c>
      <c r="S89" s="34">
        <v>18</v>
      </c>
      <c r="T89" s="34">
        <v>2</v>
      </c>
      <c r="U89" s="34">
        <v>0</v>
      </c>
      <c r="V89" s="34">
        <v>4</v>
      </c>
      <c r="W89" s="34">
        <v>0</v>
      </c>
      <c r="X89" s="34">
        <v>0</v>
      </c>
      <c r="Y89" s="34">
        <v>16</v>
      </c>
      <c r="Z89" s="34">
        <v>0</v>
      </c>
      <c r="AA89" s="34">
        <v>151</v>
      </c>
      <c r="AB89" s="34">
        <v>2804</v>
      </c>
      <c r="AC89" s="124">
        <v>5263</v>
      </c>
    </row>
    <row r="90" spans="1:29" x14ac:dyDescent="0.2">
      <c r="A90"/>
      <c r="B90" t="s">
        <v>426</v>
      </c>
      <c r="C90" t="s">
        <v>10</v>
      </c>
      <c r="D90" t="s">
        <v>596</v>
      </c>
      <c r="E90" s="34">
        <v>1484</v>
      </c>
      <c r="F90" s="34">
        <v>4261</v>
      </c>
      <c r="G90" s="34">
        <v>24</v>
      </c>
      <c r="H90" s="34">
        <v>64</v>
      </c>
      <c r="I90" s="34">
        <v>0</v>
      </c>
      <c r="J90" s="34">
        <v>324</v>
      </c>
      <c r="K90" s="34">
        <v>1</v>
      </c>
      <c r="L90" s="34">
        <v>450</v>
      </c>
      <c r="M90" s="34">
        <v>19</v>
      </c>
      <c r="N90" s="34">
        <v>0</v>
      </c>
      <c r="O90" s="34">
        <v>44</v>
      </c>
      <c r="P90" s="34">
        <v>0</v>
      </c>
      <c r="Q90" s="34">
        <v>21</v>
      </c>
      <c r="R90" s="34">
        <v>0</v>
      </c>
      <c r="S90" s="34">
        <v>26</v>
      </c>
      <c r="T90" s="34">
        <v>2</v>
      </c>
      <c r="U90" s="34">
        <v>1</v>
      </c>
      <c r="V90" s="34">
        <v>16</v>
      </c>
      <c r="W90" s="34">
        <v>0</v>
      </c>
      <c r="X90" s="34">
        <v>0</v>
      </c>
      <c r="Y90" s="34">
        <v>9</v>
      </c>
      <c r="Z90" s="34">
        <v>0</v>
      </c>
      <c r="AA90" s="34">
        <v>932</v>
      </c>
      <c r="AB90" s="34">
        <v>6194</v>
      </c>
      <c r="AC90" s="124">
        <v>7678</v>
      </c>
    </row>
    <row r="91" spans="1:29" x14ac:dyDescent="0.2">
      <c r="A91"/>
      <c r="B91" t="s">
        <v>426</v>
      </c>
      <c r="C91" t="s">
        <v>10</v>
      </c>
      <c r="D91" t="s">
        <v>3</v>
      </c>
      <c r="E91" s="34">
        <v>3246</v>
      </c>
      <c r="F91" s="34">
        <v>3183</v>
      </c>
      <c r="G91" s="34">
        <v>7</v>
      </c>
      <c r="H91" s="34">
        <v>1</v>
      </c>
      <c r="I91" s="34">
        <v>0</v>
      </c>
      <c r="J91" s="34">
        <v>86</v>
      </c>
      <c r="K91" s="34">
        <v>1</v>
      </c>
      <c r="L91" s="34">
        <v>27</v>
      </c>
      <c r="M91" s="34">
        <v>4</v>
      </c>
      <c r="N91" s="34">
        <v>0</v>
      </c>
      <c r="O91" s="34">
        <v>9</v>
      </c>
      <c r="P91" s="34">
        <v>0</v>
      </c>
      <c r="Q91" s="34">
        <v>6</v>
      </c>
      <c r="R91" s="34">
        <v>0</v>
      </c>
      <c r="S91" s="34">
        <v>10</v>
      </c>
      <c r="T91" s="34">
        <v>0</v>
      </c>
      <c r="U91" s="34">
        <v>0</v>
      </c>
      <c r="V91" s="34">
        <v>3</v>
      </c>
      <c r="W91" s="34">
        <v>0</v>
      </c>
      <c r="X91" s="34">
        <v>0</v>
      </c>
      <c r="Y91" s="34">
        <v>4</v>
      </c>
      <c r="Z91" s="34">
        <v>0</v>
      </c>
      <c r="AA91" s="34">
        <v>250</v>
      </c>
      <c r="AB91" s="34">
        <v>3591</v>
      </c>
      <c r="AC91" s="124">
        <v>6837</v>
      </c>
    </row>
    <row r="92" spans="1:29" x14ac:dyDescent="0.2">
      <c r="A92"/>
      <c r="B92" t="s">
        <v>426</v>
      </c>
      <c r="C92" t="s">
        <v>10</v>
      </c>
      <c r="D92" t="s">
        <v>4</v>
      </c>
      <c r="E92" s="34">
        <v>2175</v>
      </c>
      <c r="F92" s="34">
        <v>2431</v>
      </c>
      <c r="G92" s="34">
        <v>6</v>
      </c>
      <c r="H92" s="34">
        <v>3</v>
      </c>
      <c r="I92" s="34">
        <v>0</v>
      </c>
      <c r="J92" s="34">
        <v>53</v>
      </c>
      <c r="K92" s="34">
        <v>0</v>
      </c>
      <c r="L92" s="34">
        <v>86</v>
      </c>
      <c r="M92" s="34">
        <v>0</v>
      </c>
      <c r="N92" s="34">
        <v>0</v>
      </c>
      <c r="O92" s="34">
        <v>4</v>
      </c>
      <c r="P92" s="34">
        <v>0</v>
      </c>
      <c r="Q92" s="34">
        <v>0</v>
      </c>
      <c r="R92" s="34">
        <v>1</v>
      </c>
      <c r="S92" s="34">
        <v>12</v>
      </c>
      <c r="T92" s="34">
        <v>6</v>
      </c>
      <c r="U92" s="34">
        <v>1</v>
      </c>
      <c r="V92" s="34">
        <v>2</v>
      </c>
      <c r="W92" s="34">
        <v>0</v>
      </c>
      <c r="X92" s="34">
        <v>2</v>
      </c>
      <c r="Y92" s="34">
        <v>7</v>
      </c>
      <c r="Z92" s="34">
        <v>0</v>
      </c>
      <c r="AA92" s="34">
        <v>209</v>
      </c>
      <c r="AB92" s="34">
        <v>2823</v>
      </c>
      <c r="AC92" s="124">
        <v>4998</v>
      </c>
    </row>
    <row r="93" spans="1:29" x14ac:dyDescent="0.2">
      <c r="A93"/>
      <c r="B93" t="s">
        <v>426</v>
      </c>
      <c r="C93" t="s">
        <v>10</v>
      </c>
      <c r="D93" t="s">
        <v>597</v>
      </c>
      <c r="E93" s="34">
        <v>1963</v>
      </c>
      <c r="F93" s="34">
        <v>2322</v>
      </c>
      <c r="G93" s="34">
        <v>4</v>
      </c>
      <c r="H93" s="34">
        <v>22</v>
      </c>
      <c r="I93" s="34">
        <v>0</v>
      </c>
      <c r="J93" s="34">
        <v>135</v>
      </c>
      <c r="K93" s="34">
        <v>0</v>
      </c>
      <c r="L93" s="34">
        <v>143</v>
      </c>
      <c r="M93" s="34">
        <v>12</v>
      </c>
      <c r="N93" s="34">
        <v>0</v>
      </c>
      <c r="O93" s="34">
        <v>7</v>
      </c>
      <c r="P93" s="34">
        <v>1</v>
      </c>
      <c r="Q93" s="34">
        <v>5</v>
      </c>
      <c r="R93" s="34">
        <v>1</v>
      </c>
      <c r="S93" s="34">
        <v>9</v>
      </c>
      <c r="T93" s="34">
        <v>1</v>
      </c>
      <c r="U93" s="34">
        <v>2</v>
      </c>
      <c r="V93" s="34">
        <v>13</v>
      </c>
      <c r="W93" s="34">
        <v>0</v>
      </c>
      <c r="X93" s="34">
        <v>0</v>
      </c>
      <c r="Y93" s="34">
        <v>9</v>
      </c>
      <c r="Z93" s="34">
        <v>0</v>
      </c>
      <c r="AA93" s="34">
        <v>358</v>
      </c>
      <c r="AB93" s="34">
        <v>3044</v>
      </c>
      <c r="AC93" s="124">
        <v>5007</v>
      </c>
    </row>
    <row r="94" spans="1:29" x14ac:dyDescent="0.2">
      <c r="A94"/>
      <c r="B94" t="s">
        <v>426</v>
      </c>
      <c r="C94" t="s">
        <v>10</v>
      </c>
      <c r="D94" t="s">
        <v>5</v>
      </c>
      <c r="E94" s="34">
        <v>3541</v>
      </c>
      <c r="F94" s="34">
        <v>3271</v>
      </c>
      <c r="G94" s="34">
        <v>5</v>
      </c>
      <c r="H94" s="34">
        <v>5</v>
      </c>
      <c r="I94" s="34">
        <v>0</v>
      </c>
      <c r="J94" s="34">
        <v>42</v>
      </c>
      <c r="K94" s="34">
        <v>0</v>
      </c>
      <c r="L94" s="34">
        <v>14</v>
      </c>
      <c r="M94" s="34">
        <v>1</v>
      </c>
      <c r="N94" s="34">
        <v>0</v>
      </c>
      <c r="O94" s="34">
        <v>4</v>
      </c>
      <c r="P94" s="34">
        <v>0</v>
      </c>
      <c r="Q94" s="34">
        <v>4</v>
      </c>
      <c r="R94" s="34">
        <v>2</v>
      </c>
      <c r="S94" s="34">
        <v>18</v>
      </c>
      <c r="T94" s="34">
        <v>0</v>
      </c>
      <c r="U94" s="34">
        <v>6</v>
      </c>
      <c r="V94" s="34">
        <v>1</v>
      </c>
      <c r="W94" s="34">
        <v>0</v>
      </c>
      <c r="X94" s="34">
        <v>0</v>
      </c>
      <c r="Y94" s="34">
        <v>7</v>
      </c>
      <c r="Z94" s="34">
        <v>0</v>
      </c>
      <c r="AA94" s="34">
        <v>184</v>
      </c>
      <c r="AB94" s="34">
        <v>3564</v>
      </c>
      <c r="AC94" s="124">
        <v>7105</v>
      </c>
    </row>
    <row r="95" spans="1:29" x14ac:dyDescent="0.2">
      <c r="A95"/>
      <c r="B95" t="s">
        <v>426</v>
      </c>
      <c r="C95" t="s">
        <v>10</v>
      </c>
      <c r="D95" t="s">
        <v>100</v>
      </c>
      <c r="E95" s="34">
        <v>1820</v>
      </c>
      <c r="F95" s="34">
        <v>2010</v>
      </c>
      <c r="G95" s="34">
        <v>4</v>
      </c>
      <c r="H95" s="34">
        <v>6</v>
      </c>
      <c r="I95" s="34">
        <v>0</v>
      </c>
      <c r="J95" s="34">
        <v>43</v>
      </c>
      <c r="K95" s="34">
        <v>0</v>
      </c>
      <c r="L95" s="34">
        <v>34</v>
      </c>
      <c r="M95" s="34">
        <v>1</v>
      </c>
      <c r="N95" s="34">
        <v>0</v>
      </c>
      <c r="O95" s="34">
        <v>5</v>
      </c>
      <c r="P95" s="34">
        <v>0</v>
      </c>
      <c r="Q95" s="34">
        <v>0</v>
      </c>
      <c r="R95" s="34">
        <v>0</v>
      </c>
      <c r="S95" s="34">
        <v>1</v>
      </c>
      <c r="T95" s="34">
        <v>0</v>
      </c>
      <c r="U95" s="34">
        <v>0</v>
      </c>
      <c r="V95" s="34">
        <v>9</v>
      </c>
      <c r="W95" s="34">
        <v>0</v>
      </c>
      <c r="X95" s="34">
        <v>1</v>
      </c>
      <c r="Y95" s="34">
        <v>7</v>
      </c>
      <c r="Z95" s="34">
        <v>0</v>
      </c>
      <c r="AA95" s="34">
        <v>110</v>
      </c>
      <c r="AB95" s="34">
        <v>2231</v>
      </c>
      <c r="AC95" s="124">
        <v>4051</v>
      </c>
    </row>
    <row r="96" spans="1:29" x14ac:dyDescent="0.2">
      <c r="A96"/>
      <c r="B96" t="s">
        <v>426</v>
      </c>
      <c r="C96" t="s">
        <v>10</v>
      </c>
      <c r="D96" t="s">
        <v>101</v>
      </c>
      <c r="E96" s="34">
        <v>342</v>
      </c>
      <c r="F96" s="34">
        <v>116</v>
      </c>
      <c r="G96" s="34">
        <v>0</v>
      </c>
      <c r="H96" s="34">
        <v>3</v>
      </c>
      <c r="I96" s="34">
        <v>0</v>
      </c>
      <c r="J96" s="34">
        <v>4</v>
      </c>
      <c r="K96" s="34">
        <v>0</v>
      </c>
      <c r="L96" s="34">
        <v>0</v>
      </c>
      <c r="M96" s="34">
        <v>1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3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7</v>
      </c>
      <c r="AB96" s="34">
        <v>134</v>
      </c>
      <c r="AC96" s="124">
        <v>476</v>
      </c>
    </row>
    <row r="97" spans="1:29" s="125" customFormat="1" x14ac:dyDescent="0.2">
      <c r="A97" s="35"/>
      <c r="B97" s="35" t="s">
        <v>426</v>
      </c>
      <c r="C97" s="35" t="s">
        <v>10</v>
      </c>
      <c r="D97" s="35" t="s">
        <v>0</v>
      </c>
      <c r="E97" s="62">
        <v>32498</v>
      </c>
      <c r="F97" s="62">
        <v>34275</v>
      </c>
      <c r="G97" s="62">
        <v>83</v>
      </c>
      <c r="H97" s="62">
        <v>149</v>
      </c>
      <c r="I97" s="62">
        <v>0</v>
      </c>
      <c r="J97" s="62">
        <v>1112</v>
      </c>
      <c r="K97" s="62">
        <v>7</v>
      </c>
      <c r="L97" s="62">
        <v>942</v>
      </c>
      <c r="M97" s="62">
        <v>49</v>
      </c>
      <c r="N97" s="62">
        <v>0</v>
      </c>
      <c r="O97" s="62">
        <v>105</v>
      </c>
      <c r="P97" s="62">
        <v>1</v>
      </c>
      <c r="Q97" s="62">
        <v>90</v>
      </c>
      <c r="R97" s="62">
        <v>4</v>
      </c>
      <c r="S97" s="62">
        <v>143</v>
      </c>
      <c r="T97" s="62">
        <v>15</v>
      </c>
      <c r="U97" s="62">
        <v>17</v>
      </c>
      <c r="V97" s="62">
        <v>82</v>
      </c>
      <c r="W97" s="62">
        <v>0</v>
      </c>
      <c r="X97" s="62">
        <v>4</v>
      </c>
      <c r="Y97" s="62">
        <v>85</v>
      </c>
      <c r="Z97" s="62">
        <v>0</v>
      </c>
      <c r="AA97" s="62">
        <v>3257</v>
      </c>
      <c r="AB97" s="62">
        <v>40420</v>
      </c>
      <c r="AC97" s="126">
        <v>72918</v>
      </c>
    </row>
    <row r="98" spans="1:29" x14ac:dyDescent="0.2">
      <c r="A98"/>
      <c r="B98" t="s">
        <v>433</v>
      </c>
      <c r="C98" t="s">
        <v>11</v>
      </c>
      <c r="D98" t="s">
        <v>9</v>
      </c>
      <c r="E98" s="34">
        <v>1911</v>
      </c>
      <c r="F98" s="34">
        <v>113</v>
      </c>
      <c r="G98" s="34">
        <v>0</v>
      </c>
      <c r="H98" s="34">
        <v>3647</v>
      </c>
      <c r="I98" s="34">
        <v>14</v>
      </c>
      <c r="J98" s="34">
        <v>200</v>
      </c>
      <c r="K98" s="34">
        <v>0</v>
      </c>
      <c r="L98" s="34">
        <v>276</v>
      </c>
      <c r="M98" s="34">
        <v>733</v>
      </c>
      <c r="N98" s="34">
        <v>24</v>
      </c>
      <c r="O98" s="34">
        <v>378</v>
      </c>
      <c r="P98" s="34">
        <v>15</v>
      </c>
      <c r="Q98" s="34">
        <v>123</v>
      </c>
      <c r="R98" s="34">
        <v>0</v>
      </c>
      <c r="S98" s="34">
        <v>1</v>
      </c>
      <c r="T98" s="34">
        <v>11</v>
      </c>
      <c r="U98" s="34">
        <v>2</v>
      </c>
      <c r="V98" s="34">
        <v>1</v>
      </c>
      <c r="W98" s="34">
        <v>1</v>
      </c>
      <c r="X98" s="34">
        <v>6</v>
      </c>
      <c r="Y98" s="34">
        <v>0</v>
      </c>
      <c r="Z98" s="34">
        <v>0</v>
      </c>
      <c r="AA98" s="34">
        <v>1237</v>
      </c>
      <c r="AB98" s="34">
        <v>6782</v>
      </c>
      <c r="AC98" s="124">
        <v>8693</v>
      </c>
    </row>
    <row r="99" spans="1:29" x14ac:dyDescent="0.2">
      <c r="A99"/>
      <c r="B99" t="s">
        <v>433</v>
      </c>
      <c r="C99" t="s">
        <v>11</v>
      </c>
      <c r="D99" t="s">
        <v>1</v>
      </c>
      <c r="E99" s="34">
        <v>2812</v>
      </c>
      <c r="F99" s="34">
        <v>125</v>
      </c>
      <c r="G99" s="34">
        <v>0</v>
      </c>
      <c r="H99" s="34">
        <v>4254</v>
      </c>
      <c r="I99" s="34">
        <v>17</v>
      </c>
      <c r="J99" s="34">
        <v>196</v>
      </c>
      <c r="K99" s="34">
        <v>0</v>
      </c>
      <c r="L99" s="34">
        <v>526</v>
      </c>
      <c r="M99" s="34">
        <v>773</v>
      </c>
      <c r="N99" s="34">
        <v>29</v>
      </c>
      <c r="O99" s="34">
        <v>500</v>
      </c>
      <c r="P99" s="34">
        <v>13</v>
      </c>
      <c r="Q99" s="34">
        <v>110</v>
      </c>
      <c r="R99" s="34">
        <v>3</v>
      </c>
      <c r="S99" s="34">
        <v>3</v>
      </c>
      <c r="T99" s="34">
        <v>9</v>
      </c>
      <c r="U99" s="34">
        <v>0</v>
      </c>
      <c r="V99" s="34">
        <v>1</v>
      </c>
      <c r="W99" s="34">
        <v>0</v>
      </c>
      <c r="X99" s="34">
        <v>4</v>
      </c>
      <c r="Y99" s="34">
        <v>1</v>
      </c>
      <c r="Z99" s="34">
        <v>2</v>
      </c>
      <c r="AA99" s="34">
        <v>1657</v>
      </c>
      <c r="AB99" s="34">
        <v>8223</v>
      </c>
      <c r="AC99" s="124">
        <v>11035</v>
      </c>
    </row>
    <row r="100" spans="1:29" x14ac:dyDescent="0.2">
      <c r="A100"/>
      <c r="B100" t="s">
        <v>433</v>
      </c>
      <c r="C100" t="s">
        <v>11</v>
      </c>
      <c r="D100" t="s">
        <v>595</v>
      </c>
      <c r="E100" s="34">
        <v>1267</v>
      </c>
      <c r="F100" s="34">
        <v>91</v>
      </c>
      <c r="G100" s="34">
        <v>0</v>
      </c>
      <c r="H100" s="34">
        <v>1718</v>
      </c>
      <c r="I100" s="34">
        <v>6</v>
      </c>
      <c r="J100" s="34">
        <v>136</v>
      </c>
      <c r="K100" s="34">
        <v>0</v>
      </c>
      <c r="L100" s="34">
        <v>292</v>
      </c>
      <c r="M100" s="34">
        <v>306</v>
      </c>
      <c r="N100" s="34">
        <v>12</v>
      </c>
      <c r="O100" s="34">
        <v>270</v>
      </c>
      <c r="P100" s="34">
        <v>11</v>
      </c>
      <c r="Q100" s="34">
        <v>27</v>
      </c>
      <c r="R100" s="34">
        <v>0</v>
      </c>
      <c r="S100" s="34">
        <v>4</v>
      </c>
      <c r="T100" s="34">
        <v>4</v>
      </c>
      <c r="U100" s="34">
        <v>0</v>
      </c>
      <c r="V100" s="34">
        <v>0</v>
      </c>
      <c r="W100" s="34">
        <v>0</v>
      </c>
      <c r="X100" s="34">
        <v>2</v>
      </c>
      <c r="Y100" s="34">
        <v>1</v>
      </c>
      <c r="Z100" s="34">
        <v>1</v>
      </c>
      <c r="AA100" s="34">
        <v>627</v>
      </c>
      <c r="AB100" s="34">
        <v>3508</v>
      </c>
      <c r="AC100" s="124">
        <v>4775</v>
      </c>
    </row>
    <row r="101" spans="1:29" x14ac:dyDescent="0.2">
      <c r="A101"/>
      <c r="B101" t="s">
        <v>433</v>
      </c>
      <c r="C101" t="s">
        <v>11</v>
      </c>
      <c r="D101" t="s">
        <v>2</v>
      </c>
      <c r="E101" s="34">
        <v>977</v>
      </c>
      <c r="F101" s="34">
        <v>78</v>
      </c>
      <c r="G101" s="34">
        <v>0</v>
      </c>
      <c r="H101" s="34">
        <v>1593</v>
      </c>
      <c r="I101" s="34">
        <v>2</v>
      </c>
      <c r="J101" s="34">
        <v>88</v>
      </c>
      <c r="K101" s="34">
        <v>0</v>
      </c>
      <c r="L101" s="34">
        <v>144</v>
      </c>
      <c r="M101" s="34">
        <v>300</v>
      </c>
      <c r="N101" s="34">
        <v>15</v>
      </c>
      <c r="O101" s="34">
        <v>220</v>
      </c>
      <c r="P101" s="34">
        <v>4</v>
      </c>
      <c r="Q101" s="34">
        <v>44</v>
      </c>
      <c r="R101" s="34">
        <v>0</v>
      </c>
      <c r="S101" s="34">
        <v>0</v>
      </c>
      <c r="T101" s="34">
        <v>7</v>
      </c>
      <c r="U101" s="34">
        <v>2</v>
      </c>
      <c r="V101" s="34">
        <v>1</v>
      </c>
      <c r="W101" s="34">
        <v>4</v>
      </c>
      <c r="X101" s="34">
        <v>0</v>
      </c>
      <c r="Y101" s="34">
        <v>0</v>
      </c>
      <c r="Z101" s="34">
        <v>2</v>
      </c>
      <c r="AA101" s="34">
        <v>708</v>
      </c>
      <c r="AB101" s="34">
        <v>3212</v>
      </c>
      <c r="AC101" s="124">
        <v>4189</v>
      </c>
    </row>
    <row r="102" spans="1:29" x14ac:dyDescent="0.2">
      <c r="A102"/>
      <c r="B102" t="s">
        <v>433</v>
      </c>
      <c r="C102" t="s">
        <v>11</v>
      </c>
      <c r="D102" t="s">
        <v>99</v>
      </c>
      <c r="E102" s="34">
        <v>527</v>
      </c>
      <c r="F102" s="34">
        <v>67</v>
      </c>
      <c r="G102" s="34">
        <v>0</v>
      </c>
      <c r="H102" s="34">
        <v>833</v>
      </c>
      <c r="I102" s="34">
        <v>5</v>
      </c>
      <c r="J102" s="34">
        <v>83</v>
      </c>
      <c r="K102" s="34">
        <v>0</v>
      </c>
      <c r="L102" s="34">
        <v>62</v>
      </c>
      <c r="M102" s="34">
        <v>184</v>
      </c>
      <c r="N102" s="34">
        <v>2</v>
      </c>
      <c r="O102" s="34">
        <v>90</v>
      </c>
      <c r="P102" s="34">
        <v>0</v>
      </c>
      <c r="Q102" s="34">
        <v>50</v>
      </c>
      <c r="R102" s="34">
        <v>0</v>
      </c>
      <c r="S102" s="34">
        <v>0</v>
      </c>
      <c r="T102" s="34">
        <v>3</v>
      </c>
      <c r="U102" s="34">
        <v>0</v>
      </c>
      <c r="V102" s="34">
        <v>0</v>
      </c>
      <c r="W102" s="34">
        <v>3</v>
      </c>
      <c r="X102" s="34">
        <v>0</v>
      </c>
      <c r="Y102" s="34">
        <v>0</v>
      </c>
      <c r="Z102" s="34">
        <v>0</v>
      </c>
      <c r="AA102" s="34">
        <v>305</v>
      </c>
      <c r="AB102" s="34">
        <v>1687</v>
      </c>
      <c r="AC102" s="124">
        <v>2214</v>
      </c>
    </row>
    <row r="103" spans="1:29" x14ac:dyDescent="0.2">
      <c r="A103"/>
      <c r="B103" t="s">
        <v>433</v>
      </c>
      <c r="C103" t="s">
        <v>11</v>
      </c>
      <c r="D103" t="s">
        <v>596</v>
      </c>
      <c r="E103" s="34">
        <v>480</v>
      </c>
      <c r="F103" s="34">
        <v>65</v>
      </c>
      <c r="G103" s="34">
        <v>0</v>
      </c>
      <c r="H103" s="34">
        <v>1023</v>
      </c>
      <c r="I103" s="34">
        <v>0</v>
      </c>
      <c r="J103" s="34">
        <v>54</v>
      </c>
      <c r="K103" s="34">
        <v>1</v>
      </c>
      <c r="L103" s="34">
        <v>155</v>
      </c>
      <c r="M103" s="34">
        <v>147</v>
      </c>
      <c r="N103" s="34">
        <v>0</v>
      </c>
      <c r="O103" s="34">
        <v>112</v>
      </c>
      <c r="P103" s="34">
        <v>4</v>
      </c>
      <c r="Q103" s="34">
        <v>5</v>
      </c>
      <c r="R103" s="34">
        <v>2</v>
      </c>
      <c r="S103" s="34">
        <v>0</v>
      </c>
      <c r="T103" s="34">
        <v>5</v>
      </c>
      <c r="U103" s="34">
        <v>0</v>
      </c>
      <c r="V103" s="34">
        <v>0</v>
      </c>
      <c r="W103" s="34">
        <v>0</v>
      </c>
      <c r="X103" s="34">
        <v>1</v>
      </c>
      <c r="Y103" s="34">
        <v>0</v>
      </c>
      <c r="Z103" s="34">
        <v>0</v>
      </c>
      <c r="AA103" s="34">
        <v>409</v>
      </c>
      <c r="AB103" s="34">
        <v>1983</v>
      </c>
      <c r="AC103" s="124">
        <v>2463</v>
      </c>
    </row>
    <row r="104" spans="1:29" x14ac:dyDescent="0.2">
      <c r="A104"/>
      <c r="B104" t="s">
        <v>433</v>
      </c>
      <c r="C104" t="s">
        <v>11</v>
      </c>
      <c r="D104" t="s">
        <v>3</v>
      </c>
      <c r="E104" s="34">
        <v>1113</v>
      </c>
      <c r="F104" s="34">
        <v>110</v>
      </c>
      <c r="G104" s="34">
        <v>0</v>
      </c>
      <c r="H104" s="34">
        <v>1868</v>
      </c>
      <c r="I104" s="34">
        <v>6</v>
      </c>
      <c r="J104" s="34">
        <v>121</v>
      </c>
      <c r="K104" s="34">
        <v>1</v>
      </c>
      <c r="L104" s="34">
        <v>209</v>
      </c>
      <c r="M104" s="34">
        <v>305</v>
      </c>
      <c r="N104" s="34">
        <v>8</v>
      </c>
      <c r="O104" s="34">
        <v>294</v>
      </c>
      <c r="P104" s="34">
        <v>4</v>
      </c>
      <c r="Q104" s="34">
        <v>63</v>
      </c>
      <c r="R104" s="34">
        <v>1</v>
      </c>
      <c r="S104" s="34">
        <v>0</v>
      </c>
      <c r="T104" s="34">
        <v>4</v>
      </c>
      <c r="U104" s="34">
        <v>0</v>
      </c>
      <c r="V104" s="34">
        <v>0</v>
      </c>
      <c r="W104" s="34">
        <v>0</v>
      </c>
      <c r="X104" s="34">
        <v>3</v>
      </c>
      <c r="Y104" s="34">
        <v>0</v>
      </c>
      <c r="Z104" s="34">
        <v>0</v>
      </c>
      <c r="AA104" s="34">
        <v>779</v>
      </c>
      <c r="AB104" s="34">
        <v>3776</v>
      </c>
      <c r="AC104" s="124">
        <v>4889</v>
      </c>
    </row>
    <row r="105" spans="1:29" x14ac:dyDescent="0.2">
      <c r="A105"/>
      <c r="B105" t="s">
        <v>433</v>
      </c>
      <c r="C105" t="s">
        <v>11</v>
      </c>
      <c r="D105" t="s">
        <v>4</v>
      </c>
      <c r="E105" s="34">
        <v>424</v>
      </c>
      <c r="F105" s="34">
        <v>37</v>
      </c>
      <c r="G105" s="34">
        <v>0</v>
      </c>
      <c r="H105" s="34">
        <v>631</v>
      </c>
      <c r="I105" s="34">
        <v>1</v>
      </c>
      <c r="J105" s="34">
        <v>22</v>
      </c>
      <c r="K105" s="34">
        <v>0</v>
      </c>
      <c r="L105" s="34">
        <v>177</v>
      </c>
      <c r="M105" s="34">
        <v>137</v>
      </c>
      <c r="N105" s="34">
        <v>5</v>
      </c>
      <c r="O105" s="34">
        <v>122</v>
      </c>
      <c r="P105" s="34">
        <v>3</v>
      </c>
      <c r="Q105" s="34">
        <v>13</v>
      </c>
      <c r="R105" s="34">
        <v>0</v>
      </c>
      <c r="S105" s="34">
        <v>0</v>
      </c>
      <c r="T105" s="34">
        <v>3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4">
        <v>0</v>
      </c>
      <c r="AA105" s="34">
        <v>315</v>
      </c>
      <c r="AB105" s="34">
        <v>1466</v>
      </c>
      <c r="AC105" s="124">
        <v>1890</v>
      </c>
    </row>
    <row r="106" spans="1:29" x14ac:dyDescent="0.2">
      <c r="A106"/>
      <c r="B106" t="s">
        <v>433</v>
      </c>
      <c r="C106" t="s">
        <v>11</v>
      </c>
      <c r="D106" t="s">
        <v>597</v>
      </c>
      <c r="E106" s="34">
        <v>808</v>
      </c>
      <c r="F106" s="34">
        <v>56</v>
      </c>
      <c r="G106" s="34">
        <v>0</v>
      </c>
      <c r="H106" s="34">
        <v>1162</v>
      </c>
      <c r="I106" s="34">
        <v>1</v>
      </c>
      <c r="J106" s="34">
        <v>50</v>
      </c>
      <c r="K106" s="34">
        <v>0</v>
      </c>
      <c r="L106" s="34">
        <v>154</v>
      </c>
      <c r="M106" s="34">
        <v>208</v>
      </c>
      <c r="N106" s="34">
        <v>3</v>
      </c>
      <c r="O106" s="34">
        <v>89</v>
      </c>
      <c r="P106" s="34">
        <v>2</v>
      </c>
      <c r="Q106" s="34">
        <v>6</v>
      </c>
      <c r="R106" s="34">
        <v>2</v>
      </c>
      <c r="S106" s="34">
        <v>0</v>
      </c>
      <c r="T106" s="34">
        <v>0</v>
      </c>
      <c r="U106" s="34">
        <v>2</v>
      </c>
      <c r="V106" s="34">
        <v>1</v>
      </c>
      <c r="W106" s="34">
        <v>0</v>
      </c>
      <c r="X106" s="34">
        <v>0</v>
      </c>
      <c r="Y106" s="34">
        <v>0</v>
      </c>
      <c r="Z106" s="34">
        <v>1</v>
      </c>
      <c r="AA106" s="34">
        <v>426</v>
      </c>
      <c r="AB106" s="34">
        <v>2163</v>
      </c>
      <c r="AC106" s="124">
        <v>2971</v>
      </c>
    </row>
    <row r="107" spans="1:29" x14ac:dyDescent="0.2">
      <c r="A107"/>
      <c r="B107" t="s">
        <v>433</v>
      </c>
      <c r="C107" t="s">
        <v>11</v>
      </c>
      <c r="D107" t="s">
        <v>5</v>
      </c>
      <c r="E107" s="34">
        <v>1239</v>
      </c>
      <c r="F107" s="34">
        <v>110</v>
      </c>
      <c r="G107" s="34">
        <v>0</v>
      </c>
      <c r="H107" s="34">
        <v>1986</v>
      </c>
      <c r="I107" s="34">
        <v>7</v>
      </c>
      <c r="J107" s="34">
        <v>80</v>
      </c>
      <c r="K107" s="34">
        <v>2</v>
      </c>
      <c r="L107" s="34">
        <v>176</v>
      </c>
      <c r="M107" s="34">
        <v>299</v>
      </c>
      <c r="N107" s="34">
        <v>3</v>
      </c>
      <c r="O107" s="34">
        <v>193</v>
      </c>
      <c r="P107" s="34">
        <v>4</v>
      </c>
      <c r="Q107" s="34">
        <v>78</v>
      </c>
      <c r="R107" s="34">
        <v>0</v>
      </c>
      <c r="S107" s="34">
        <v>2</v>
      </c>
      <c r="T107" s="34">
        <v>4</v>
      </c>
      <c r="U107" s="34">
        <v>0</v>
      </c>
      <c r="V107" s="34">
        <v>4</v>
      </c>
      <c r="W107" s="34">
        <v>3</v>
      </c>
      <c r="X107" s="34">
        <v>2</v>
      </c>
      <c r="Y107" s="34">
        <v>0</v>
      </c>
      <c r="Z107" s="34">
        <v>2</v>
      </c>
      <c r="AA107" s="34">
        <v>764</v>
      </c>
      <c r="AB107" s="34">
        <v>3719</v>
      </c>
      <c r="AC107" s="124">
        <v>4958</v>
      </c>
    </row>
    <row r="108" spans="1:29" x14ac:dyDescent="0.2">
      <c r="A108"/>
      <c r="B108" t="s">
        <v>433</v>
      </c>
      <c r="C108" t="s">
        <v>11</v>
      </c>
      <c r="D108" t="s">
        <v>100</v>
      </c>
      <c r="E108" s="34">
        <v>451</v>
      </c>
      <c r="F108" s="34">
        <v>53</v>
      </c>
      <c r="G108" s="34">
        <v>0</v>
      </c>
      <c r="H108" s="34">
        <v>690</v>
      </c>
      <c r="I108" s="34">
        <v>3</v>
      </c>
      <c r="J108" s="34">
        <v>42</v>
      </c>
      <c r="K108" s="34">
        <v>0</v>
      </c>
      <c r="L108" s="34">
        <v>169</v>
      </c>
      <c r="M108" s="34">
        <v>140</v>
      </c>
      <c r="N108" s="34">
        <v>2</v>
      </c>
      <c r="O108" s="34">
        <v>94</v>
      </c>
      <c r="P108" s="34">
        <v>3</v>
      </c>
      <c r="Q108" s="34">
        <v>10</v>
      </c>
      <c r="R108" s="34">
        <v>0</v>
      </c>
      <c r="S108" s="34">
        <v>0</v>
      </c>
      <c r="T108" s="34">
        <v>1</v>
      </c>
      <c r="U108" s="34">
        <v>0</v>
      </c>
      <c r="V108" s="34">
        <v>2</v>
      </c>
      <c r="W108" s="34">
        <v>0</v>
      </c>
      <c r="X108" s="34">
        <v>0</v>
      </c>
      <c r="Y108" s="34">
        <v>0</v>
      </c>
      <c r="Z108" s="34">
        <v>0</v>
      </c>
      <c r="AA108" s="34">
        <v>269</v>
      </c>
      <c r="AB108" s="34">
        <v>1478</v>
      </c>
      <c r="AC108" s="124">
        <v>1929</v>
      </c>
    </row>
    <row r="109" spans="1:29" x14ac:dyDescent="0.2">
      <c r="A109"/>
      <c r="B109" t="s">
        <v>433</v>
      </c>
      <c r="C109" t="s">
        <v>11</v>
      </c>
      <c r="D109" t="s">
        <v>101</v>
      </c>
      <c r="E109" s="34">
        <v>239</v>
      </c>
      <c r="F109" s="34">
        <v>4</v>
      </c>
      <c r="G109" s="34">
        <v>0</v>
      </c>
      <c r="H109" s="34">
        <v>109</v>
      </c>
      <c r="I109" s="34">
        <v>3</v>
      </c>
      <c r="J109" s="34">
        <v>5</v>
      </c>
      <c r="K109" s="34">
        <v>0</v>
      </c>
      <c r="L109" s="34">
        <v>9</v>
      </c>
      <c r="M109" s="34">
        <v>27</v>
      </c>
      <c r="N109" s="34">
        <v>1</v>
      </c>
      <c r="O109" s="34">
        <v>18</v>
      </c>
      <c r="P109" s="34">
        <v>1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1</v>
      </c>
      <c r="Y109" s="34">
        <v>1</v>
      </c>
      <c r="Z109" s="34">
        <v>0</v>
      </c>
      <c r="AA109" s="34">
        <v>39</v>
      </c>
      <c r="AB109" s="34">
        <v>218</v>
      </c>
      <c r="AC109" s="124">
        <v>457</v>
      </c>
    </row>
    <row r="110" spans="1:29" s="125" customFormat="1" x14ac:dyDescent="0.2">
      <c r="A110" s="35"/>
      <c r="B110" s="35" t="s">
        <v>433</v>
      </c>
      <c r="C110" s="35" t="s">
        <v>11</v>
      </c>
      <c r="D110" s="35" t="s">
        <v>0</v>
      </c>
      <c r="E110" s="62">
        <v>12248</v>
      </c>
      <c r="F110" s="62">
        <v>909</v>
      </c>
      <c r="G110" s="62">
        <v>0</v>
      </c>
      <c r="H110" s="62">
        <v>19514</v>
      </c>
      <c r="I110" s="62">
        <v>65</v>
      </c>
      <c r="J110" s="62">
        <v>1077</v>
      </c>
      <c r="K110" s="62">
        <v>4</v>
      </c>
      <c r="L110" s="62">
        <v>2349</v>
      </c>
      <c r="M110" s="62">
        <v>3559</v>
      </c>
      <c r="N110" s="62">
        <v>104</v>
      </c>
      <c r="O110" s="62">
        <v>2380</v>
      </c>
      <c r="P110" s="62">
        <v>64</v>
      </c>
      <c r="Q110" s="62">
        <v>529</v>
      </c>
      <c r="R110" s="62">
        <v>8</v>
      </c>
      <c r="S110" s="62">
        <v>10</v>
      </c>
      <c r="T110" s="62">
        <v>51</v>
      </c>
      <c r="U110" s="62">
        <v>6</v>
      </c>
      <c r="V110" s="62">
        <v>10</v>
      </c>
      <c r="W110" s="62">
        <v>11</v>
      </c>
      <c r="X110" s="62">
        <v>19</v>
      </c>
      <c r="Y110" s="62">
        <v>3</v>
      </c>
      <c r="Z110" s="62">
        <v>8</v>
      </c>
      <c r="AA110" s="62">
        <v>7535</v>
      </c>
      <c r="AB110" s="62">
        <v>38215</v>
      </c>
      <c r="AC110" s="126">
        <v>50463</v>
      </c>
    </row>
    <row r="111" spans="1:29" x14ac:dyDescent="0.2">
      <c r="A111"/>
      <c r="B111" t="s">
        <v>432</v>
      </c>
      <c r="C111" t="s">
        <v>11</v>
      </c>
      <c r="D111" t="s">
        <v>9</v>
      </c>
      <c r="E111" s="34">
        <v>1911</v>
      </c>
      <c r="F111" s="34">
        <v>61</v>
      </c>
      <c r="G111" s="34">
        <v>0</v>
      </c>
      <c r="H111" s="34">
        <v>3291</v>
      </c>
      <c r="I111" s="34">
        <v>21</v>
      </c>
      <c r="J111" s="34">
        <v>98</v>
      </c>
      <c r="K111" s="34">
        <v>0</v>
      </c>
      <c r="L111" s="34">
        <v>138</v>
      </c>
      <c r="M111" s="34">
        <v>505</v>
      </c>
      <c r="N111" s="34">
        <v>8</v>
      </c>
      <c r="O111" s="34">
        <v>206</v>
      </c>
      <c r="P111" s="34">
        <v>11</v>
      </c>
      <c r="Q111" s="34">
        <v>77</v>
      </c>
      <c r="R111" s="34">
        <v>0</v>
      </c>
      <c r="S111" s="34">
        <v>0</v>
      </c>
      <c r="T111" s="34">
        <v>5</v>
      </c>
      <c r="U111" s="34">
        <v>0</v>
      </c>
      <c r="V111" s="34">
        <v>0</v>
      </c>
      <c r="W111" s="34">
        <v>4</v>
      </c>
      <c r="X111" s="34">
        <v>2</v>
      </c>
      <c r="Y111" s="34">
        <v>0</v>
      </c>
      <c r="Z111" s="34">
        <v>2</v>
      </c>
      <c r="AA111" s="34">
        <v>775</v>
      </c>
      <c r="AB111" s="34">
        <v>5204</v>
      </c>
      <c r="AC111" s="124">
        <v>7115</v>
      </c>
    </row>
    <row r="112" spans="1:29" x14ac:dyDescent="0.2">
      <c r="A112"/>
      <c r="B112" t="s">
        <v>432</v>
      </c>
      <c r="C112" t="s">
        <v>11</v>
      </c>
      <c r="D112" t="s">
        <v>1</v>
      </c>
      <c r="E112" s="34">
        <v>2812</v>
      </c>
      <c r="F112" s="34">
        <v>90</v>
      </c>
      <c r="G112" s="34">
        <v>0</v>
      </c>
      <c r="H112" s="34">
        <v>3948</v>
      </c>
      <c r="I112" s="34">
        <v>21</v>
      </c>
      <c r="J112" s="34">
        <v>135</v>
      </c>
      <c r="K112" s="34">
        <v>3</v>
      </c>
      <c r="L112" s="34">
        <v>415</v>
      </c>
      <c r="M112" s="34">
        <v>696</v>
      </c>
      <c r="N112" s="34">
        <v>29</v>
      </c>
      <c r="O112" s="34">
        <v>332</v>
      </c>
      <c r="P112" s="34">
        <v>1</v>
      </c>
      <c r="Q112" s="34">
        <v>66</v>
      </c>
      <c r="R112" s="34">
        <v>6</v>
      </c>
      <c r="S112" s="34">
        <v>1</v>
      </c>
      <c r="T112" s="34">
        <v>13</v>
      </c>
      <c r="U112" s="34">
        <v>0</v>
      </c>
      <c r="V112" s="34">
        <v>0</v>
      </c>
      <c r="W112" s="34">
        <v>0</v>
      </c>
      <c r="X112" s="34">
        <v>5</v>
      </c>
      <c r="Y112" s="34">
        <v>0</v>
      </c>
      <c r="Z112" s="34">
        <v>1</v>
      </c>
      <c r="AA112" s="34">
        <v>1230</v>
      </c>
      <c r="AB112" s="34">
        <v>6992</v>
      </c>
      <c r="AC112" s="124">
        <v>9804</v>
      </c>
    </row>
    <row r="113" spans="1:29" x14ac:dyDescent="0.2">
      <c r="A113"/>
      <c r="B113" t="s">
        <v>432</v>
      </c>
      <c r="C113" t="s">
        <v>11</v>
      </c>
      <c r="D113" t="s">
        <v>595</v>
      </c>
      <c r="E113" s="34">
        <v>1267</v>
      </c>
      <c r="F113" s="34">
        <v>57</v>
      </c>
      <c r="G113" s="34">
        <v>0</v>
      </c>
      <c r="H113" s="34">
        <v>1652</v>
      </c>
      <c r="I113" s="34">
        <v>7</v>
      </c>
      <c r="J113" s="34">
        <v>86</v>
      </c>
      <c r="K113" s="34">
        <v>0</v>
      </c>
      <c r="L113" s="34">
        <v>212</v>
      </c>
      <c r="M113" s="34">
        <v>287</v>
      </c>
      <c r="N113" s="34">
        <v>8</v>
      </c>
      <c r="O113" s="34">
        <v>177</v>
      </c>
      <c r="P113" s="34">
        <v>5</v>
      </c>
      <c r="Q113" s="34">
        <v>18</v>
      </c>
      <c r="R113" s="34">
        <v>0</v>
      </c>
      <c r="S113" s="34">
        <v>0</v>
      </c>
      <c r="T113" s="34">
        <v>3</v>
      </c>
      <c r="U113" s="34">
        <v>0</v>
      </c>
      <c r="V113" s="34">
        <v>0</v>
      </c>
      <c r="W113" s="34">
        <v>0</v>
      </c>
      <c r="X113" s="34">
        <v>3</v>
      </c>
      <c r="Y113" s="34">
        <v>4</v>
      </c>
      <c r="Z113" s="34">
        <v>0</v>
      </c>
      <c r="AA113" s="34">
        <v>523</v>
      </c>
      <c r="AB113" s="34">
        <v>3042</v>
      </c>
      <c r="AC113" s="124">
        <v>4309</v>
      </c>
    </row>
    <row r="114" spans="1:29" x14ac:dyDescent="0.2">
      <c r="A114"/>
      <c r="B114" t="s">
        <v>432</v>
      </c>
      <c r="C114" t="s">
        <v>11</v>
      </c>
      <c r="D114" t="s">
        <v>2</v>
      </c>
      <c r="E114" s="34">
        <v>977</v>
      </c>
      <c r="F114" s="34">
        <v>25</v>
      </c>
      <c r="G114" s="34">
        <v>1</v>
      </c>
      <c r="H114" s="34">
        <v>1505</v>
      </c>
      <c r="I114" s="34">
        <v>12</v>
      </c>
      <c r="J114" s="34">
        <v>47</v>
      </c>
      <c r="K114" s="34">
        <v>0</v>
      </c>
      <c r="L114" s="34">
        <v>97</v>
      </c>
      <c r="M114" s="34">
        <v>224</v>
      </c>
      <c r="N114" s="34">
        <v>18</v>
      </c>
      <c r="O114" s="34">
        <v>114</v>
      </c>
      <c r="P114" s="34">
        <v>2</v>
      </c>
      <c r="Q114" s="34">
        <v>29</v>
      </c>
      <c r="R114" s="34">
        <v>0</v>
      </c>
      <c r="S114" s="34">
        <v>0</v>
      </c>
      <c r="T114" s="34">
        <v>3</v>
      </c>
      <c r="U114" s="34">
        <v>1</v>
      </c>
      <c r="V114" s="34">
        <v>1</v>
      </c>
      <c r="W114" s="34">
        <v>6</v>
      </c>
      <c r="X114" s="34">
        <v>0</v>
      </c>
      <c r="Y114" s="34">
        <v>0</v>
      </c>
      <c r="Z114" s="34">
        <v>1</v>
      </c>
      <c r="AA114" s="34">
        <v>475</v>
      </c>
      <c r="AB114" s="34">
        <v>2561</v>
      </c>
      <c r="AC114" s="124">
        <v>3538</v>
      </c>
    </row>
    <row r="115" spans="1:29" x14ac:dyDescent="0.2">
      <c r="A115"/>
      <c r="B115" t="s">
        <v>432</v>
      </c>
      <c r="C115" t="s">
        <v>11</v>
      </c>
      <c r="D115" t="s">
        <v>99</v>
      </c>
      <c r="E115" s="34">
        <v>527</v>
      </c>
      <c r="F115" s="34">
        <v>53</v>
      </c>
      <c r="G115" s="34">
        <v>0</v>
      </c>
      <c r="H115" s="34">
        <v>809</v>
      </c>
      <c r="I115" s="34">
        <v>5</v>
      </c>
      <c r="J115" s="34">
        <v>35</v>
      </c>
      <c r="K115" s="34">
        <v>0</v>
      </c>
      <c r="L115" s="34">
        <v>45</v>
      </c>
      <c r="M115" s="34">
        <v>161</v>
      </c>
      <c r="N115" s="34">
        <v>1</v>
      </c>
      <c r="O115" s="34">
        <v>57</v>
      </c>
      <c r="P115" s="34">
        <v>0</v>
      </c>
      <c r="Q115" s="34">
        <v>23</v>
      </c>
      <c r="R115" s="34">
        <v>0</v>
      </c>
      <c r="S115" s="34">
        <v>0</v>
      </c>
      <c r="T115" s="34">
        <v>1</v>
      </c>
      <c r="U115" s="34">
        <v>0</v>
      </c>
      <c r="V115" s="34">
        <v>0</v>
      </c>
      <c r="W115" s="34">
        <v>3</v>
      </c>
      <c r="X115" s="34">
        <v>1</v>
      </c>
      <c r="Y115" s="34">
        <v>0</v>
      </c>
      <c r="Z115" s="34">
        <v>0</v>
      </c>
      <c r="AA115" s="34">
        <v>277</v>
      </c>
      <c r="AB115" s="34">
        <v>1471</v>
      </c>
      <c r="AC115" s="124">
        <v>1998</v>
      </c>
    </row>
    <row r="116" spans="1:29" x14ac:dyDescent="0.2">
      <c r="A116"/>
      <c r="B116" t="s">
        <v>432</v>
      </c>
      <c r="C116" t="s">
        <v>11</v>
      </c>
      <c r="D116" t="s">
        <v>596</v>
      </c>
      <c r="E116" s="34">
        <v>480</v>
      </c>
      <c r="F116" s="34">
        <v>37</v>
      </c>
      <c r="G116" s="34">
        <v>0</v>
      </c>
      <c r="H116" s="34">
        <v>904</v>
      </c>
      <c r="I116" s="34">
        <v>2</v>
      </c>
      <c r="J116" s="34">
        <v>35</v>
      </c>
      <c r="K116" s="34">
        <v>0</v>
      </c>
      <c r="L116" s="34">
        <v>110</v>
      </c>
      <c r="M116" s="34">
        <v>123</v>
      </c>
      <c r="N116" s="34">
        <v>3</v>
      </c>
      <c r="O116" s="34">
        <v>80</v>
      </c>
      <c r="P116" s="34">
        <v>2</v>
      </c>
      <c r="Q116" s="34">
        <v>4</v>
      </c>
      <c r="R116" s="34">
        <v>2</v>
      </c>
      <c r="S116" s="34">
        <v>0</v>
      </c>
      <c r="T116" s="34">
        <v>5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0</v>
      </c>
      <c r="AA116" s="34">
        <v>274</v>
      </c>
      <c r="AB116" s="34">
        <v>1581</v>
      </c>
      <c r="AC116" s="124">
        <v>2061</v>
      </c>
    </row>
    <row r="117" spans="1:29" x14ac:dyDescent="0.2">
      <c r="A117"/>
      <c r="B117" t="s">
        <v>432</v>
      </c>
      <c r="C117" t="s">
        <v>11</v>
      </c>
      <c r="D117" t="s">
        <v>3</v>
      </c>
      <c r="E117" s="34">
        <v>1113</v>
      </c>
      <c r="F117" s="34">
        <v>49</v>
      </c>
      <c r="G117" s="34">
        <v>0</v>
      </c>
      <c r="H117" s="34">
        <v>1694</v>
      </c>
      <c r="I117" s="34">
        <v>12</v>
      </c>
      <c r="J117" s="34">
        <v>72</v>
      </c>
      <c r="K117" s="34">
        <v>1</v>
      </c>
      <c r="L117" s="34">
        <v>108</v>
      </c>
      <c r="M117" s="34">
        <v>230</v>
      </c>
      <c r="N117" s="34">
        <v>5</v>
      </c>
      <c r="O117" s="34">
        <v>170</v>
      </c>
      <c r="P117" s="34">
        <v>0</v>
      </c>
      <c r="Q117" s="34">
        <v>43</v>
      </c>
      <c r="R117" s="34">
        <v>0</v>
      </c>
      <c r="S117" s="34">
        <v>2</v>
      </c>
      <c r="T117" s="34">
        <v>2</v>
      </c>
      <c r="U117" s="34">
        <v>0</v>
      </c>
      <c r="V117" s="34">
        <v>0</v>
      </c>
      <c r="W117" s="34">
        <v>0</v>
      </c>
      <c r="X117" s="34">
        <v>0</v>
      </c>
      <c r="Y117" s="34">
        <v>1</v>
      </c>
      <c r="Z117" s="34">
        <v>0</v>
      </c>
      <c r="AA117" s="34">
        <v>525</v>
      </c>
      <c r="AB117" s="34">
        <v>2914</v>
      </c>
      <c r="AC117" s="124">
        <v>4027</v>
      </c>
    </row>
    <row r="118" spans="1:29" x14ac:dyDescent="0.2">
      <c r="A118"/>
      <c r="B118" t="s">
        <v>432</v>
      </c>
      <c r="C118" t="s">
        <v>11</v>
      </c>
      <c r="D118" t="s">
        <v>4</v>
      </c>
      <c r="E118" s="34">
        <v>424</v>
      </c>
      <c r="F118" s="34">
        <v>49</v>
      </c>
      <c r="G118" s="34">
        <v>1</v>
      </c>
      <c r="H118" s="34">
        <v>641</v>
      </c>
      <c r="I118" s="34">
        <v>3</v>
      </c>
      <c r="J118" s="34">
        <v>28</v>
      </c>
      <c r="K118" s="34">
        <v>0</v>
      </c>
      <c r="L118" s="34">
        <v>172</v>
      </c>
      <c r="M118" s="34">
        <v>116</v>
      </c>
      <c r="N118" s="34">
        <v>9</v>
      </c>
      <c r="O118" s="34">
        <v>121</v>
      </c>
      <c r="P118" s="34">
        <v>3</v>
      </c>
      <c r="Q118" s="34">
        <v>6</v>
      </c>
      <c r="R118" s="34">
        <v>0</v>
      </c>
      <c r="S118" s="34">
        <v>0</v>
      </c>
      <c r="T118" s="34">
        <v>0</v>
      </c>
      <c r="U118" s="34">
        <v>0</v>
      </c>
      <c r="V118" s="34">
        <v>1</v>
      </c>
      <c r="W118" s="34">
        <v>0</v>
      </c>
      <c r="X118" s="34">
        <v>0</v>
      </c>
      <c r="Y118" s="34">
        <v>0</v>
      </c>
      <c r="Z118" s="34">
        <v>0</v>
      </c>
      <c r="AA118" s="34">
        <v>259</v>
      </c>
      <c r="AB118" s="34">
        <v>1409</v>
      </c>
      <c r="AC118" s="124">
        <v>1833</v>
      </c>
    </row>
    <row r="119" spans="1:29" x14ac:dyDescent="0.2">
      <c r="A119"/>
      <c r="B119" t="s">
        <v>432</v>
      </c>
      <c r="C119" t="s">
        <v>11</v>
      </c>
      <c r="D119" t="s">
        <v>597</v>
      </c>
      <c r="E119" s="34">
        <v>808</v>
      </c>
      <c r="F119" s="34">
        <v>45</v>
      </c>
      <c r="G119" s="34">
        <v>0</v>
      </c>
      <c r="H119" s="34">
        <v>1082</v>
      </c>
      <c r="I119" s="34">
        <v>2</v>
      </c>
      <c r="J119" s="34">
        <v>40</v>
      </c>
      <c r="K119" s="34">
        <v>0</v>
      </c>
      <c r="L119" s="34">
        <v>133</v>
      </c>
      <c r="M119" s="34">
        <v>153</v>
      </c>
      <c r="N119" s="34">
        <v>3</v>
      </c>
      <c r="O119" s="34">
        <v>79</v>
      </c>
      <c r="P119" s="34">
        <v>0</v>
      </c>
      <c r="Q119" s="34">
        <v>3</v>
      </c>
      <c r="R119" s="34">
        <v>0</v>
      </c>
      <c r="S119" s="34">
        <v>0</v>
      </c>
      <c r="T119" s="34">
        <v>1</v>
      </c>
      <c r="U119" s="34">
        <v>0</v>
      </c>
      <c r="V119" s="34">
        <v>4</v>
      </c>
      <c r="W119" s="34">
        <v>0</v>
      </c>
      <c r="X119" s="34">
        <v>0</v>
      </c>
      <c r="Y119" s="34">
        <v>0</v>
      </c>
      <c r="Z119" s="34">
        <v>1</v>
      </c>
      <c r="AA119" s="34">
        <v>347</v>
      </c>
      <c r="AB119" s="34">
        <v>1893</v>
      </c>
      <c r="AC119" s="124">
        <v>2701</v>
      </c>
    </row>
    <row r="120" spans="1:29" x14ac:dyDescent="0.2">
      <c r="A120"/>
      <c r="B120" t="s">
        <v>432</v>
      </c>
      <c r="C120" t="s">
        <v>11</v>
      </c>
      <c r="D120" t="s">
        <v>5</v>
      </c>
      <c r="E120" s="34">
        <v>1239</v>
      </c>
      <c r="F120" s="34">
        <v>98</v>
      </c>
      <c r="G120" s="34">
        <v>0</v>
      </c>
      <c r="H120" s="34">
        <v>1920</v>
      </c>
      <c r="I120" s="34">
        <v>12</v>
      </c>
      <c r="J120" s="34">
        <v>79</v>
      </c>
      <c r="K120" s="34">
        <v>0</v>
      </c>
      <c r="L120" s="34">
        <v>165</v>
      </c>
      <c r="M120" s="34">
        <v>263</v>
      </c>
      <c r="N120" s="34">
        <v>4</v>
      </c>
      <c r="O120" s="34">
        <v>188</v>
      </c>
      <c r="P120" s="34">
        <v>8</v>
      </c>
      <c r="Q120" s="34">
        <v>65</v>
      </c>
      <c r="R120" s="34">
        <v>0</v>
      </c>
      <c r="S120" s="34">
        <v>2</v>
      </c>
      <c r="T120" s="34">
        <v>6</v>
      </c>
      <c r="U120" s="34">
        <v>0</v>
      </c>
      <c r="V120" s="34">
        <v>0</v>
      </c>
      <c r="W120" s="34">
        <v>2</v>
      </c>
      <c r="X120" s="34">
        <v>4</v>
      </c>
      <c r="Y120" s="34">
        <v>4</v>
      </c>
      <c r="Z120" s="34">
        <v>0</v>
      </c>
      <c r="AA120" s="34">
        <v>681</v>
      </c>
      <c r="AB120" s="34">
        <v>3501</v>
      </c>
      <c r="AC120" s="124">
        <v>4740</v>
      </c>
    </row>
    <row r="121" spans="1:29" x14ac:dyDescent="0.2">
      <c r="A121"/>
      <c r="B121" t="s">
        <v>432</v>
      </c>
      <c r="C121" t="s">
        <v>11</v>
      </c>
      <c r="D121" t="s">
        <v>100</v>
      </c>
      <c r="E121" s="34">
        <v>451</v>
      </c>
      <c r="F121" s="34">
        <v>46</v>
      </c>
      <c r="G121" s="34">
        <v>0</v>
      </c>
      <c r="H121" s="34">
        <v>650</v>
      </c>
      <c r="I121" s="34">
        <v>3</v>
      </c>
      <c r="J121" s="34">
        <v>29</v>
      </c>
      <c r="K121" s="34">
        <v>3</v>
      </c>
      <c r="L121" s="34">
        <v>130</v>
      </c>
      <c r="M121" s="34">
        <v>113</v>
      </c>
      <c r="N121" s="34">
        <v>1</v>
      </c>
      <c r="O121" s="34">
        <v>60</v>
      </c>
      <c r="P121" s="34">
        <v>0</v>
      </c>
      <c r="Q121" s="34">
        <v>9</v>
      </c>
      <c r="R121" s="34">
        <v>0</v>
      </c>
      <c r="S121" s="34">
        <v>0</v>
      </c>
      <c r="T121" s="34">
        <v>1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4">
        <v>0</v>
      </c>
      <c r="AA121" s="34">
        <v>223</v>
      </c>
      <c r="AB121" s="34">
        <v>1268</v>
      </c>
      <c r="AC121" s="124">
        <v>1719</v>
      </c>
    </row>
    <row r="122" spans="1:29" x14ac:dyDescent="0.2">
      <c r="A122"/>
      <c r="B122" t="s">
        <v>432</v>
      </c>
      <c r="C122" t="s">
        <v>11</v>
      </c>
      <c r="D122" t="s">
        <v>101</v>
      </c>
      <c r="E122" s="34">
        <v>239</v>
      </c>
      <c r="F122" s="34">
        <v>1</v>
      </c>
      <c r="G122" s="34">
        <v>0</v>
      </c>
      <c r="H122" s="34">
        <v>89</v>
      </c>
      <c r="I122" s="34">
        <v>0</v>
      </c>
      <c r="J122" s="34">
        <v>3</v>
      </c>
      <c r="K122" s="34">
        <v>0</v>
      </c>
      <c r="L122" s="34">
        <v>4</v>
      </c>
      <c r="M122" s="34">
        <v>31</v>
      </c>
      <c r="N122" s="34">
        <v>2</v>
      </c>
      <c r="O122" s="34">
        <v>11</v>
      </c>
      <c r="P122" s="34">
        <v>0</v>
      </c>
      <c r="Q122" s="34">
        <v>0</v>
      </c>
      <c r="R122" s="34">
        <v>1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1</v>
      </c>
      <c r="Y122" s="34">
        <v>3</v>
      </c>
      <c r="Z122" s="34">
        <v>0</v>
      </c>
      <c r="AA122" s="34">
        <v>30</v>
      </c>
      <c r="AB122" s="34">
        <v>176</v>
      </c>
      <c r="AC122" s="124">
        <v>415</v>
      </c>
    </row>
    <row r="123" spans="1:29" s="125" customFormat="1" x14ac:dyDescent="0.2">
      <c r="A123" s="35"/>
      <c r="B123" s="35" t="s">
        <v>432</v>
      </c>
      <c r="C123" s="35" t="s">
        <v>11</v>
      </c>
      <c r="D123" s="35" t="s">
        <v>0</v>
      </c>
      <c r="E123" s="62">
        <v>12248</v>
      </c>
      <c r="F123" s="62">
        <v>611</v>
      </c>
      <c r="G123" s="62">
        <v>2</v>
      </c>
      <c r="H123" s="62">
        <v>18185</v>
      </c>
      <c r="I123" s="62">
        <v>100</v>
      </c>
      <c r="J123" s="62">
        <v>687</v>
      </c>
      <c r="K123" s="62">
        <v>7</v>
      </c>
      <c r="L123" s="62">
        <v>1729</v>
      </c>
      <c r="M123" s="62">
        <v>2902</v>
      </c>
      <c r="N123" s="62">
        <v>91</v>
      </c>
      <c r="O123" s="62">
        <v>1595</v>
      </c>
      <c r="P123" s="62">
        <v>32</v>
      </c>
      <c r="Q123" s="62">
        <v>343</v>
      </c>
      <c r="R123" s="62">
        <v>9</v>
      </c>
      <c r="S123" s="62">
        <v>5</v>
      </c>
      <c r="T123" s="62">
        <v>40</v>
      </c>
      <c r="U123" s="62">
        <v>1</v>
      </c>
      <c r="V123" s="62">
        <v>6</v>
      </c>
      <c r="W123" s="62">
        <v>15</v>
      </c>
      <c r="X123" s="62">
        <v>16</v>
      </c>
      <c r="Y123" s="62">
        <v>12</v>
      </c>
      <c r="Z123" s="62">
        <v>5</v>
      </c>
      <c r="AA123" s="62">
        <v>5619</v>
      </c>
      <c r="AB123" s="62">
        <v>32012</v>
      </c>
      <c r="AC123" s="126">
        <v>44260</v>
      </c>
    </row>
    <row r="124" spans="1:29" x14ac:dyDescent="0.2">
      <c r="A124"/>
      <c r="B124" t="s">
        <v>434</v>
      </c>
      <c r="C124" t="s">
        <v>11</v>
      </c>
      <c r="D124" t="s">
        <v>9</v>
      </c>
      <c r="E124" s="34">
        <v>1911</v>
      </c>
      <c r="F124" s="34">
        <v>10</v>
      </c>
      <c r="G124" s="34">
        <v>0</v>
      </c>
      <c r="H124" s="34">
        <v>2080</v>
      </c>
      <c r="I124" s="34">
        <v>4</v>
      </c>
      <c r="J124" s="34">
        <v>19</v>
      </c>
      <c r="K124" s="34">
        <v>0</v>
      </c>
      <c r="L124" s="34">
        <v>34</v>
      </c>
      <c r="M124" s="34">
        <v>163</v>
      </c>
      <c r="N124" s="34">
        <v>2</v>
      </c>
      <c r="O124" s="34">
        <v>64</v>
      </c>
      <c r="P124" s="34">
        <v>2</v>
      </c>
      <c r="Q124" s="34">
        <v>3</v>
      </c>
      <c r="R124" s="34">
        <v>0</v>
      </c>
      <c r="S124" s="34">
        <v>0</v>
      </c>
      <c r="T124" s="34">
        <v>1</v>
      </c>
      <c r="U124" s="34">
        <v>0</v>
      </c>
      <c r="V124" s="34">
        <v>0</v>
      </c>
      <c r="W124" s="34">
        <v>2</v>
      </c>
      <c r="X124" s="34">
        <v>1</v>
      </c>
      <c r="Y124" s="34">
        <v>0</v>
      </c>
      <c r="Z124" s="34">
        <v>0</v>
      </c>
      <c r="AA124" s="34">
        <v>201</v>
      </c>
      <c r="AB124" s="34">
        <v>2586</v>
      </c>
      <c r="AC124" s="124">
        <v>4497</v>
      </c>
    </row>
    <row r="125" spans="1:29" x14ac:dyDescent="0.2">
      <c r="A125"/>
      <c r="B125" t="s">
        <v>434</v>
      </c>
      <c r="C125" t="s">
        <v>11</v>
      </c>
      <c r="D125" t="s">
        <v>1</v>
      </c>
      <c r="E125" s="34">
        <v>2812</v>
      </c>
      <c r="F125" s="34">
        <v>31</v>
      </c>
      <c r="G125" s="34">
        <v>2</v>
      </c>
      <c r="H125" s="34">
        <v>3464</v>
      </c>
      <c r="I125" s="34">
        <v>7</v>
      </c>
      <c r="J125" s="34">
        <v>115</v>
      </c>
      <c r="K125" s="34">
        <v>1</v>
      </c>
      <c r="L125" s="34">
        <v>244</v>
      </c>
      <c r="M125" s="34">
        <v>453</v>
      </c>
      <c r="N125" s="34">
        <v>9</v>
      </c>
      <c r="O125" s="34">
        <v>238</v>
      </c>
      <c r="P125" s="34">
        <v>2</v>
      </c>
      <c r="Q125" s="34">
        <v>53</v>
      </c>
      <c r="R125" s="34">
        <v>0</v>
      </c>
      <c r="S125" s="34">
        <v>0</v>
      </c>
      <c r="T125" s="34">
        <v>4</v>
      </c>
      <c r="U125" s="34">
        <v>0</v>
      </c>
      <c r="V125" s="34">
        <v>0</v>
      </c>
      <c r="W125" s="34">
        <v>0</v>
      </c>
      <c r="X125" s="34">
        <v>2</v>
      </c>
      <c r="Y125" s="34">
        <v>0</v>
      </c>
      <c r="Z125" s="34">
        <v>0</v>
      </c>
      <c r="AA125" s="34">
        <v>733</v>
      </c>
      <c r="AB125" s="34">
        <v>5358</v>
      </c>
      <c r="AC125" s="124">
        <v>8170</v>
      </c>
    </row>
    <row r="126" spans="1:29" x14ac:dyDescent="0.2">
      <c r="A126"/>
      <c r="B126" t="s">
        <v>434</v>
      </c>
      <c r="C126" t="s">
        <v>11</v>
      </c>
      <c r="D126" t="s">
        <v>595</v>
      </c>
      <c r="E126" s="34">
        <v>1267</v>
      </c>
      <c r="F126" s="34">
        <v>8</v>
      </c>
      <c r="G126" s="34">
        <v>0</v>
      </c>
      <c r="H126" s="34">
        <v>1091</v>
      </c>
      <c r="I126" s="34">
        <v>0</v>
      </c>
      <c r="J126" s="34">
        <v>7</v>
      </c>
      <c r="K126" s="34">
        <v>0</v>
      </c>
      <c r="L126" s="34">
        <v>30</v>
      </c>
      <c r="M126" s="34">
        <v>65</v>
      </c>
      <c r="N126" s="34">
        <v>1</v>
      </c>
      <c r="O126" s="34">
        <v>43</v>
      </c>
      <c r="P126" s="34">
        <v>2</v>
      </c>
      <c r="Q126" s="34">
        <v>8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  <c r="Y126" s="34">
        <v>0</v>
      </c>
      <c r="Z126" s="34">
        <v>1</v>
      </c>
      <c r="AA126" s="34">
        <v>106</v>
      </c>
      <c r="AB126" s="34">
        <v>1362</v>
      </c>
      <c r="AC126" s="124">
        <v>2629</v>
      </c>
    </row>
    <row r="127" spans="1:29" x14ac:dyDescent="0.2">
      <c r="A127"/>
      <c r="B127" t="s">
        <v>434</v>
      </c>
      <c r="C127" t="s">
        <v>11</v>
      </c>
      <c r="D127" t="s">
        <v>2</v>
      </c>
      <c r="E127" s="34">
        <v>977</v>
      </c>
      <c r="F127" s="34">
        <v>7</v>
      </c>
      <c r="G127" s="34">
        <v>0</v>
      </c>
      <c r="H127" s="34">
        <v>977</v>
      </c>
      <c r="I127" s="34">
        <v>0</v>
      </c>
      <c r="J127" s="34">
        <v>5</v>
      </c>
      <c r="K127" s="34">
        <v>0</v>
      </c>
      <c r="L127" s="34">
        <v>30</v>
      </c>
      <c r="M127" s="34">
        <v>80</v>
      </c>
      <c r="N127" s="34">
        <v>0</v>
      </c>
      <c r="O127" s="34">
        <v>44</v>
      </c>
      <c r="P127" s="34">
        <v>0</v>
      </c>
      <c r="Q127" s="34">
        <v>6</v>
      </c>
      <c r="R127" s="34">
        <v>0</v>
      </c>
      <c r="S127" s="34">
        <v>0</v>
      </c>
      <c r="T127" s="34">
        <v>0</v>
      </c>
      <c r="U127" s="34">
        <v>0</v>
      </c>
      <c r="V127" s="34">
        <v>1</v>
      </c>
      <c r="W127" s="34">
        <v>3</v>
      </c>
      <c r="X127" s="34">
        <v>0</v>
      </c>
      <c r="Y127" s="34">
        <v>0</v>
      </c>
      <c r="Z127" s="34">
        <v>0</v>
      </c>
      <c r="AA127" s="34">
        <v>144</v>
      </c>
      <c r="AB127" s="34">
        <v>1297</v>
      </c>
      <c r="AC127" s="124">
        <v>2274</v>
      </c>
    </row>
    <row r="128" spans="1:29" x14ac:dyDescent="0.2">
      <c r="A128"/>
      <c r="B128" t="s">
        <v>434</v>
      </c>
      <c r="C128" t="s">
        <v>11</v>
      </c>
      <c r="D128" t="s">
        <v>99</v>
      </c>
      <c r="E128" s="34">
        <v>527</v>
      </c>
      <c r="F128" s="34">
        <v>6</v>
      </c>
      <c r="G128" s="34">
        <v>0</v>
      </c>
      <c r="H128" s="34">
        <v>445</v>
      </c>
      <c r="I128" s="34">
        <v>1</v>
      </c>
      <c r="J128" s="34">
        <v>6</v>
      </c>
      <c r="K128" s="34">
        <v>0</v>
      </c>
      <c r="L128" s="34">
        <v>4</v>
      </c>
      <c r="M128" s="34">
        <v>20</v>
      </c>
      <c r="N128" s="34">
        <v>0</v>
      </c>
      <c r="O128" s="34">
        <v>9</v>
      </c>
      <c r="P128" s="34">
        <v>0</v>
      </c>
      <c r="Q128" s="34">
        <v>5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</v>
      </c>
      <c r="X128" s="34">
        <v>1</v>
      </c>
      <c r="Y128" s="34">
        <v>0</v>
      </c>
      <c r="Z128" s="34">
        <v>0</v>
      </c>
      <c r="AA128" s="34">
        <v>35</v>
      </c>
      <c r="AB128" s="34">
        <v>532</v>
      </c>
      <c r="AC128" s="124">
        <v>1059</v>
      </c>
    </row>
    <row r="129" spans="1:29" x14ac:dyDescent="0.2">
      <c r="A129"/>
      <c r="B129" t="s">
        <v>434</v>
      </c>
      <c r="C129" t="s">
        <v>11</v>
      </c>
      <c r="D129" t="s">
        <v>596</v>
      </c>
      <c r="E129" s="34">
        <v>480</v>
      </c>
      <c r="F129" s="34">
        <v>5</v>
      </c>
      <c r="G129" s="34">
        <v>0</v>
      </c>
      <c r="H129" s="34">
        <v>559</v>
      </c>
      <c r="I129" s="34">
        <v>0</v>
      </c>
      <c r="J129" s="34">
        <v>5</v>
      </c>
      <c r="K129" s="34">
        <v>0</v>
      </c>
      <c r="L129" s="34">
        <v>13</v>
      </c>
      <c r="M129" s="34">
        <v>12</v>
      </c>
      <c r="N129" s="34">
        <v>0</v>
      </c>
      <c r="O129" s="34">
        <v>26</v>
      </c>
      <c r="P129" s="34">
        <v>0</v>
      </c>
      <c r="Q129" s="34">
        <v>0</v>
      </c>
      <c r="R129" s="34">
        <v>0</v>
      </c>
      <c r="S129" s="34">
        <v>0</v>
      </c>
      <c r="T129" s="34">
        <v>0</v>
      </c>
      <c r="U129" s="34">
        <v>0</v>
      </c>
      <c r="V129" s="34">
        <v>0</v>
      </c>
      <c r="W129" s="34">
        <v>0</v>
      </c>
      <c r="X129" s="34">
        <v>0</v>
      </c>
      <c r="Y129" s="34">
        <v>0</v>
      </c>
      <c r="Z129" s="34">
        <v>0</v>
      </c>
      <c r="AA129" s="34">
        <v>52</v>
      </c>
      <c r="AB129" s="34">
        <v>672</v>
      </c>
      <c r="AC129" s="124">
        <v>1152</v>
      </c>
    </row>
    <row r="130" spans="1:29" x14ac:dyDescent="0.2">
      <c r="A130"/>
      <c r="B130" t="s">
        <v>434</v>
      </c>
      <c r="C130" t="s">
        <v>11</v>
      </c>
      <c r="D130" t="s">
        <v>3</v>
      </c>
      <c r="E130" s="34">
        <v>1113</v>
      </c>
      <c r="F130" s="34">
        <v>2</v>
      </c>
      <c r="G130" s="34">
        <v>0</v>
      </c>
      <c r="H130" s="34">
        <v>1155</v>
      </c>
      <c r="I130" s="34">
        <v>2</v>
      </c>
      <c r="J130" s="34">
        <v>10</v>
      </c>
      <c r="K130" s="34">
        <v>0</v>
      </c>
      <c r="L130" s="34">
        <v>32</v>
      </c>
      <c r="M130" s="34">
        <v>45</v>
      </c>
      <c r="N130" s="34">
        <v>0</v>
      </c>
      <c r="O130" s="34">
        <v>30</v>
      </c>
      <c r="P130" s="34">
        <v>2</v>
      </c>
      <c r="Q130" s="34">
        <v>12</v>
      </c>
      <c r="R130" s="34">
        <v>2</v>
      </c>
      <c r="S130" s="34">
        <v>0</v>
      </c>
      <c r="T130" s="34">
        <v>0</v>
      </c>
      <c r="U130" s="34">
        <v>0</v>
      </c>
      <c r="V130" s="34">
        <v>2</v>
      </c>
      <c r="W130" s="34">
        <v>0</v>
      </c>
      <c r="X130" s="34">
        <v>0</v>
      </c>
      <c r="Y130" s="34">
        <v>0</v>
      </c>
      <c r="Z130" s="34">
        <v>0</v>
      </c>
      <c r="AA130" s="34">
        <v>142</v>
      </c>
      <c r="AB130" s="34">
        <v>1436</v>
      </c>
      <c r="AC130" s="124">
        <v>2549</v>
      </c>
    </row>
    <row r="131" spans="1:29" x14ac:dyDescent="0.2">
      <c r="A131"/>
      <c r="B131" t="s">
        <v>434</v>
      </c>
      <c r="C131" t="s">
        <v>11</v>
      </c>
      <c r="D131" t="s">
        <v>4</v>
      </c>
      <c r="E131" s="34">
        <v>424</v>
      </c>
      <c r="F131" s="34">
        <v>5</v>
      </c>
      <c r="G131" s="34">
        <v>0</v>
      </c>
      <c r="H131" s="34">
        <v>366</v>
      </c>
      <c r="I131" s="34">
        <v>1</v>
      </c>
      <c r="J131" s="34">
        <v>1</v>
      </c>
      <c r="K131" s="34">
        <v>0</v>
      </c>
      <c r="L131" s="34">
        <v>19</v>
      </c>
      <c r="M131" s="34">
        <v>30</v>
      </c>
      <c r="N131" s="34">
        <v>0</v>
      </c>
      <c r="O131" s="34">
        <v>20</v>
      </c>
      <c r="P131" s="34">
        <v>0</v>
      </c>
      <c r="Q131" s="34">
        <v>0</v>
      </c>
      <c r="R131" s="34">
        <v>0</v>
      </c>
      <c r="S131" s="34">
        <v>0</v>
      </c>
      <c r="T131" s="34">
        <v>1</v>
      </c>
      <c r="U131" s="34">
        <v>0</v>
      </c>
      <c r="V131" s="34">
        <v>0</v>
      </c>
      <c r="W131" s="34">
        <v>0</v>
      </c>
      <c r="X131" s="34">
        <v>0</v>
      </c>
      <c r="Y131" s="34">
        <v>0</v>
      </c>
      <c r="Z131" s="34">
        <v>0</v>
      </c>
      <c r="AA131" s="34">
        <v>46</v>
      </c>
      <c r="AB131" s="34">
        <v>489</v>
      </c>
      <c r="AC131" s="124">
        <v>913</v>
      </c>
    </row>
    <row r="132" spans="1:29" x14ac:dyDescent="0.2">
      <c r="A132"/>
      <c r="B132" t="s">
        <v>434</v>
      </c>
      <c r="C132" t="s">
        <v>11</v>
      </c>
      <c r="D132" t="s">
        <v>597</v>
      </c>
      <c r="E132" s="34">
        <v>808</v>
      </c>
      <c r="F132" s="34">
        <v>16</v>
      </c>
      <c r="G132" s="34">
        <v>0</v>
      </c>
      <c r="H132" s="34">
        <v>653</v>
      </c>
      <c r="I132" s="34">
        <v>0</v>
      </c>
      <c r="J132" s="34">
        <v>2</v>
      </c>
      <c r="K132" s="34">
        <v>0</v>
      </c>
      <c r="L132" s="34">
        <v>5</v>
      </c>
      <c r="M132" s="34">
        <v>25</v>
      </c>
      <c r="N132" s="34">
        <v>0</v>
      </c>
      <c r="O132" s="34">
        <v>9</v>
      </c>
      <c r="P132" s="34">
        <v>0</v>
      </c>
      <c r="Q132" s="34">
        <v>1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34">
        <v>0</v>
      </c>
      <c r="X132" s="34">
        <v>0</v>
      </c>
      <c r="Y132" s="34">
        <v>0</v>
      </c>
      <c r="Z132" s="34">
        <v>0</v>
      </c>
      <c r="AA132" s="34">
        <v>71</v>
      </c>
      <c r="AB132" s="34">
        <v>782</v>
      </c>
      <c r="AC132" s="124">
        <v>1590</v>
      </c>
    </row>
    <row r="133" spans="1:29" x14ac:dyDescent="0.2">
      <c r="A133"/>
      <c r="B133" t="s">
        <v>434</v>
      </c>
      <c r="C133" t="s">
        <v>11</v>
      </c>
      <c r="D133" t="s">
        <v>5</v>
      </c>
      <c r="E133" s="34">
        <v>1239</v>
      </c>
      <c r="F133" s="34">
        <v>1</v>
      </c>
      <c r="G133" s="34">
        <v>0</v>
      </c>
      <c r="H133" s="34">
        <v>1073</v>
      </c>
      <c r="I133" s="34">
        <v>0</v>
      </c>
      <c r="J133" s="34">
        <v>2</v>
      </c>
      <c r="K133" s="34">
        <v>0</v>
      </c>
      <c r="L133" s="34">
        <v>13</v>
      </c>
      <c r="M133" s="34">
        <v>53</v>
      </c>
      <c r="N133" s="34">
        <v>0</v>
      </c>
      <c r="O133" s="34">
        <v>16</v>
      </c>
      <c r="P133" s="34">
        <v>0</v>
      </c>
      <c r="Q133" s="34">
        <v>10</v>
      </c>
      <c r="R133" s="34">
        <v>0</v>
      </c>
      <c r="S133" s="34">
        <v>0</v>
      </c>
      <c r="T133" s="34">
        <v>0</v>
      </c>
      <c r="U133" s="34">
        <v>0</v>
      </c>
      <c r="V133" s="34">
        <v>0</v>
      </c>
      <c r="W133" s="34">
        <v>2</v>
      </c>
      <c r="X133" s="34">
        <v>0</v>
      </c>
      <c r="Y133" s="34">
        <v>0</v>
      </c>
      <c r="Z133" s="34">
        <v>0</v>
      </c>
      <c r="AA133" s="34">
        <v>108</v>
      </c>
      <c r="AB133" s="34">
        <v>1278</v>
      </c>
      <c r="AC133" s="124">
        <v>2517</v>
      </c>
    </row>
    <row r="134" spans="1:29" x14ac:dyDescent="0.2">
      <c r="A134"/>
      <c r="B134" t="s">
        <v>434</v>
      </c>
      <c r="C134" t="s">
        <v>11</v>
      </c>
      <c r="D134" t="s">
        <v>100</v>
      </c>
      <c r="E134" s="34">
        <v>451</v>
      </c>
      <c r="F134" s="34">
        <v>8</v>
      </c>
      <c r="G134" s="34">
        <v>0</v>
      </c>
      <c r="H134" s="34">
        <v>492</v>
      </c>
      <c r="I134" s="34">
        <v>0</v>
      </c>
      <c r="J134" s="34">
        <v>6</v>
      </c>
      <c r="K134" s="34">
        <v>0</v>
      </c>
      <c r="L134" s="34">
        <v>36</v>
      </c>
      <c r="M134" s="34">
        <v>38</v>
      </c>
      <c r="N134" s="34">
        <v>0</v>
      </c>
      <c r="O134" s="34">
        <v>17</v>
      </c>
      <c r="P134" s="34">
        <v>2</v>
      </c>
      <c r="Q134" s="34">
        <v>4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  <c r="W134" s="34">
        <v>0</v>
      </c>
      <c r="X134" s="34">
        <v>1</v>
      </c>
      <c r="Y134" s="34">
        <v>0</v>
      </c>
      <c r="Z134" s="34">
        <v>0</v>
      </c>
      <c r="AA134" s="34">
        <v>68</v>
      </c>
      <c r="AB134" s="34">
        <v>672</v>
      </c>
      <c r="AC134" s="124">
        <v>1123</v>
      </c>
    </row>
    <row r="135" spans="1:29" x14ac:dyDescent="0.2">
      <c r="A135"/>
      <c r="B135" t="s">
        <v>434</v>
      </c>
      <c r="C135" t="s">
        <v>11</v>
      </c>
      <c r="D135" t="s">
        <v>101</v>
      </c>
      <c r="E135" s="34">
        <v>239</v>
      </c>
      <c r="F135" s="34">
        <v>0</v>
      </c>
      <c r="G135" s="34">
        <v>0</v>
      </c>
      <c r="H135" s="34">
        <v>71</v>
      </c>
      <c r="I135" s="34">
        <v>0</v>
      </c>
      <c r="J135" s="34">
        <v>1</v>
      </c>
      <c r="K135" s="34">
        <v>0</v>
      </c>
      <c r="L135" s="34">
        <v>5</v>
      </c>
      <c r="M135" s="34">
        <v>12</v>
      </c>
      <c r="N135" s="34">
        <v>0</v>
      </c>
      <c r="O135" s="34">
        <v>4</v>
      </c>
      <c r="P135" s="34">
        <v>0</v>
      </c>
      <c r="Q135" s="34">
        <v>0</v>
      </c>
      <c r="R135" s="34">
        <v>0</v>
      </c>
      <c r="S135" s="34">
        <v>0</v>
      </c>
      <c r="T135" s="34">
        <v>1</v>
      </c>
      <c r="U135" s="34">
        <v>0</v>
      </c>
      <c r="V135" s="34">
        <v>0</v>
      </c>
      <c r="W135" s="34">
        <v>0</v>
      </c>
      <c r="X135" s="34">
        <v>0</v>
      </c>
      <c r="Y135" s="34">
        <v>0</v>
      </c>
      <c r="Z135" s="34">
        <v>0</v>
      </c>
      <c r="AA135" s="34">
        <v>8</v>
      </c>
      <c r="AB135" s="34">
        <v>102</v>
      </c>
      <c r="AC135" s="124">
        <v>341</v>
      </c>
    </row>
    <row r="136" spans="1:29" s="125" customFormat="1" x14ac:dyDescent="0.2">
      <c r="A136" s="35"/>
      <c r="B136" s="35" t="s">
        <v>434</v>
      </c>
      <c r="C136" s="35" t="s">
        <v>11</v>
      </c>
      <c r="D136" s="35" t="s">
        <v>0</v>
      </c>
      <c r="E136" s="62">
        <v>12248</v>
      </c>
      <c r="F136" s="62">
        <v>99</v>
      </c>
      <c r="G136" s="62">
        <v>2</v>
      </c>
      <c r="H136" s="62">
        <v>12426</v>
      </c>
      <c r="I136" s="62">
        <v>15</v>
      </c>
      <c r="J136" s="62">
        <v>179</v>
      </c>
      <c r="K136" s="62">
        <v>1</v>
      </c>
      <c r="L136" s="62">
        <v>465</v>
      </c>
      <c r="M136" s="62">
        <v>996</v>
      </c>
      <c r="N136" s="62">
        <v>12</v>
      </c>
      <c r="O136" s="62">
        <v>520</v>
      </c>
      <c r="P136" s="62">
        <v>10</v>
      </c>
      <c r="Q136" s="62">
        <v>102</v>
      </c>
      <c r="R136" s="62">
        <v>2</v>
      </c>
      <c r="S136" s="62">
        <v>0</v>
      </c>
      <c r="T136" s="62">
        <v>7</v>
      </c>
      <c r="U136" s="62">
        <v>0</v>
      </c>
      <c r="V136" s="62">
        <v>3</v>
      </c>
      <c r="W136" s="62">
        <v>7</v>
      </c>
      <c r="X136" s="62">
        <v>5</v>
      </c>
      <c r="Y136" s="62">
        <v>0</v>
      </c>
      <c r="Z136" s="62">
        <v>1</v>
      </c>
      <c r="AA136" s="62">
        <v>1714</v>
      </c>
      <c r="AB136" s="62">
        <v>16566</v>
      </c>
      <c r="AC136" s="126">
        <v>28814</v>
      </c>
    </row>
    <row r="137" spans="1:29" x14ac:dyDescent="0.2">
      <c r="A137"/>
      <c r="B137" t="s">
        <v>452</v>
      </c>
      <c r="C137" t="s">
        <v>12</v>
      </c>
      <c r="D137" t="s">
        <v>9</v>
      </c>
      <c r="E137" s="34">
        <v>1123</v>
      </c>
      <c r="F137" s="34">
        <v>303</v>
      </c>
      <c r="G137" s="34">
        <v>3</v>
      </c>
      <c r="H137" s="34">
        <v>64</v>
      </c>
      <c r="I137" s="34">
        <v>0</v>
      </c>
      <c r="J137" s="34">
        <v>2136</v>
      </c>
      <c r="K137" s="34">
        <v>3</v>
      </c>
      <c r="L137" s="34">
        <v>159</v>
      </c>
      <c r="M137" s="34">
        <v>37</v>
      </c>
      <c r="N137" s="34">
        <v>1</v>
      </c>
      <c r="O137" s="34">
        <v>132</v>
      </c>
      <c r="P137" s="34">
        <v>2</v>
      </c>
      <c r="Q137" s="34">
        <v>39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>
        <v>0</v>
      </c>
      <c r="X137" s="34">
        <v>1</v>
      </c>
      <c r="Y137" s="34">
        <v>0</v>
      </c>
      <c r="Z137" s="34">
        <v>1</v>
      </c>
      <c r="AA137" s="34">
        <v>509</v>
      </c>
      <c r="AB137" s="34">
        <v>3390</v>
      </c>
      <c r="AC137" s="124">
        <v>4513</v>
      </c>
    </row>
    <row r="138" spans="1:29" x14ac:dyDescent="0.2">
      <c r="A138"/>
      <c r="B138" t="s">
        <v>452</v>
      </c>
      <c r="C138" t="s">
        <v>12</v>
      </c>
      <c r="D138" t="s">
        <v>1</v>
      </c>
      <c r="E138" s="34">
        <v>1840</v>
      </c>
      <c r="F138" s="34">
        <v>475</v>
      </c>
      <c r="G138" s="34">
        <v>0</v>
      </c>
      <c r="H138" s="34">
        <v>92</v>
      </c>
      <c r="I138" s="34">
        <v>0</v>
      </c>
      <c r="J138" s="34">
        <v>2774</v>
      </c>
      <c r="K138" s="34">
        <v>17</v>
      </c>
      <c r="L138" s="34">
        <v>396</v>
      </c>
      <c r="M138" s="34">
        <v>33</v>
      </c>
      <c r="N138" s="34">
        <v>0</v>
      </c>
      <c r="O138" s="34">
        <v>178</v>
      </c>
      <c r="P138" s="34">
        <v>0</v>
      </c>
      <c r="Q138" s="34">
        <v>34</v>
      </c>
      <c r="R138" s="34">
        <v>0</v>
      </c>
      <c r="S138" s="34">
        <v>5</v>
      </c>
      <c r="T138" s="34">
        <v>5</v>
      </c>
      <c r="U138" s="34">
        <v>0</v>
      </c>
      <c r="V138" s="34">
        <v>0</v>
      </c>
      <c r="W138" s="34">
        <v>0</v>
      </c>
      <c r="X138" s="34">
        <v>3</v>
      </c>
      <c r="Y138" s="34">
        <v>0</v>
      </c>
      <c r="Z138" s="34">
        <v>2</v>
      </c>
      <c r="AA138" s="34">
        <v>791</v>
      </c>
      <c r="AB138" s="34">
        <v>4805</v>
      </c>
      <c r="AC138" s="124">
        <v>6645</v>
      </c>
    </row>
    <row r="139" spans="1:29" x14ac:dyDescent="0.2">
      <c r="A139"/>
      <c r="B139" t="s">
        <v>452</v>
      </c>
      <c r="C139" t="s">
        <v>12</v>
      </c>
      <c r="D139" t="s">
        <v>595</v>
      </c>
      <c r="E139" s="34">
        <v>954</v>
      </c>
      <c r="F139" s="34">
        <v>553</v>
      </c>
      <c r="G139" s="34">
        <v>4</v>
      </c>
      <c r="H139" s="34">
        <v>130</v>
      </c>
      <c r="I139" s="34">
        <v>0</v>
      </c>
      <c r="J139" s="34">
        <v>1611</v>
      </c>
      <c r="K139" s="34">
        <v>6</v>
      </c>
      <c r="L139" s="34">
        <v>456</v>
      </c>
      <c r="M139" s="34">
        <v>27</v>
      </c>
      <c r="N139" s="34">
        <v>1</v>
      </c>
      <c r="O139" s="34">
        <v>210</v>
      </c>
      <c r="P139" s="34">
        <v>11</v>
      </c>
      <c r="Q139" s="34">
        <v>44</v>
      </c>
      <c r="R139" s="34">
        <v>0</v>
      </c>
      <c r="S139" s="34">
        <v>5</v>
      </c>
      <c r="T139" s="34">
        <v>1</v>
      </c>
      <c r="U139" s="34">
        <v>0</v>
      </c>
      <c r="V139" s="34">
        <v>3</v>
      </c>
      <c r="W139" s="34">
        <v>0</v>
      </c>
      <c r="X139" s="34">
        <v>0</v>
      </c>
      <c r="Y139" s="34">
        <v>2</v>
      </c>
      <c r="Z139" s="34">
        <v>0</v>
      </c>
      <c r="AA139" s="34">
        <v>683</v>
      </c>
      <c r="AB139" s="34">
        <v>3747</v>
      </c>
      <c r="AC139" s="124">
        <v>4701</v>
      </c>
    </row>
    <row r="140" spans="1:29" x14ac:dyDescent="0.2">
      <c r="A140"/>
      <c r="B140" t="s">
        <v>452</v>
      </c>
      <c r="C140" t="s">
        <v>12</v>
      </c>
      <c r="D140" t="s">
        <v>2</v>
      </c>
      <c r="E140" s="34">
        <v>581</v>
      </c>
      <c r="F140" s="34">
        <v>211</v>
      </c>
      <c r="G140" s="34">
        <v>0</v>
      </c>
      <c r="H140" s="34">
        <v>39</v>
      </c>
      <c r="I140" s="34">
        <v>0</v>
      </c>
      <c r="J140" s="34">
        <v>1172</v>
      </c>
      <c r="K140" s="34">
        <v>0</v>
      </c>
      <c r="L140" s="34">
        <v>108</v>
      </c>
      <c r="M140" s="34">
        <v>14</v>
      </c>
      <c r="N140" s="34">
        <v>1</v>
      </c>
      <c r="O140" s="34">
        <v>95</v>
      </c>
      <c r="P140" s="34">
        <v>1</v>
      </c>
      <c r="Q140" s="34">
        <v>23</v>
      </c>
      <c r="R140" s="34">
        <v>0</v>
      </c>
      <c r="S140" s="34">
        <v>5</v>
      </c>
      <c r="T140" s="34">
        <v>2</v>
      </c>
      <c r="U140" s="34">
        <v>1</v>
      </c>
      <c r="V140" s="34">
        <v>0</v>
      </c>
      <c r="W140" s="34">
        <v>0</v>
      </c>
      <c r="X140" s="34">
        <v>0</v>
      </c>
      <c r="Y140" s="34">
        <v>0</v>
      </c>
      <c r="Z140" s="34">
        <v>2</v>
      </c>
      <c r="AA140" s="34">
        <v>308</v>
      </c>
      <c r="AB140" s="34">
        <v>1982</v>
      </c>
      <c r="AC140" s="124">
        <v>2563</v>
      </c>
    </row>
    <row r="141" spans="1:29" x14ac:dyDescent="0.2">
      <c r="A141"/>
      <c r="B141" t="s">
        <v>452</v>
      </c>
      <c r="C141" t="s">
        <v>12</v>
      </c>
      <c r="D141" t="s">
        <v>99</v>
      </c>
      <c r="E141" s="34">
        <v>338</v>
      </c>
      <c r="F141" s="34">
        <v>165</v>
      </c>
      <c r="G141" s="34">
        <v>1</v>
      </c>
      <c r="H141" s="34">
        <v>15</v>
      </c>
      <c r="I141" s="34">
        <v>0</v>
      </c>
      <c r="J141" s="34">
        <v>793</v>
      </c>
      <c r="K141" s="34">
        <v>0</v>
      </c>
      <c r="L141" s="34">
        <v>59</v>
      </c>
      <c r="M141" s="34">
        <v>10</v>
      </c>
      <c r="N141" s="34">
        <v>0</v>
      </c>
      <c r="O141" s="34">
        <v>48</v>
      </c>
      <c r="P141" s="34">
        <v>0</v>
      </c>
      <c r="Q141" s="34">
        <v>20</v>
      </c>
      <c r="R141" s="34">
        <v>0</v>
      </c>
      <c r="S141" s="34">
        <v>4</v>
      </c>
      <c r="T141" s="34">
        <v>1</v>
      </c>
      <c r="U141" s="34">
        <v>0</v>
      </c>
      <c r="V141" s="34">
        <v>0</v>
      </c>
      <c r="W141" s="34">
        <v>0</v>
      </c>
      <c r="X141" s="34">
        <v>0</v>
      </c>
      <c r="Y141" s="34">
        <v>2</v>
      </c>
      <c r="Z141" s="34">
        <v>0</v>
      </c>
      <c r="AA141" s="34">
        <v>192</v>
      </c>
      <c r="AB141" s="34">
        <v>1310</v>
      </c>
      <c r="AC141" s="124">
        <v>1648</v>
      </c>
    </row>
    <row r="142" spans="1:29" x14ac:dyDescent="0.2">
      <c r="A142"/>
      <c r="B142" t="s">
        <v>452</v>
      </c>
      <c r="C142" t="s">
        <v>12</v>
      </c>
      <c r="D142" t="s">
        <v>596</v>
      </c>
      <c r="E142" s="34">
        <v>225</v>
      </c>
      <c r="F142" s="34">
        <v>115</v>
      </c>
      <c r="G142" s="34">
        <v>2</v>
      </c>
      <c r="H142" s="34">
        <v>9</v>
      </c>
      <c r="I142" s="34">
        <v>0</v>
      </c>
      <c r="J142" s="34">
        <v>597</v>
      </c>
      <c r="K142" s="34">
        <v>0</v>
      </c>
      <c r="L142" s="34">
        <v>78</v>
      </c>
      <c r="M142" s="34">
        <v>12</v>
      </c>
      <c r="N142" s="34">
        <v>0</v>
      </c>
      <c r="O142" s="34">
        <v>33</v>
      </c>
      <c r="P142" s="34">
        <v>0</v>
      </c>
      <c r="Q142" s="34">
        <v>4</v>
      </c>
      <c r="R142" s="34">
        <v>0</v>
      </c>
      <c r="S142" s="34">
        <v>0</v>
      </c>
      <c r="T142" s="34">
        <v>2</v>
      </c>
      <c r="U142" s="34">
        <v>0</v>
      </c>
      <c r="V142" s="34">
        <v>0</v>
      </c>
      <c r="W142" s="34">
        <v>0</v>
      </c>
      <c r="X142" s="34">
        <v>0</v>
      </c>
      <c r="Y142" s="34">
        <v>0</v>
      </c>
      <c r="Z142" s="34">
        <v>0</v>
      </c>
      <c r="AA142" s="34">
        <v>187</v>
      </c>
      <c r="AB142" s="34">
        <v>1039</v>
      </c>
      <c r="AC142" s="124">
        <v>1264</v>
      </c>
    </row>
    <row r="143" spans="1:29" x14ac:dyDescent="0.2">
      <c r="A143"/>
      <c r="B143" t="s">
        <v>452</v>
      </c>
      <c r="C143" t="s">
        <v>12</v>
      </c>
      <c r="D143" t="s">
        <v>3</v>
      </c>
      <c r="E143" s="34">
        <v>820</v>
      </c>
      <c r="F143" s="34">
        <v>300</v>
      </c>
      <c r="G143" s="34">
        <v>3</v>
      </c>
      <c r="H143" s="34">
        <v>50</v>
      </c>
      <c r="I143" s="34">
        <v>0</v>
      </c>
      <c r="J143" s="34">
        <v>1404</v>
      </c>
      <c r="K143" s="34">
        <v>0</v>
      </c>
      <c r="L143" s="34">
        <v>171</v>
      </c>
      <c r="M143" s="34">
        <v>9</v>
      </c>
      <c r="N143" s="34">
        <v>0</v>
      </c>
      <c r="O143" s="34">
        <v>129</v>
      </c>
      <c r="P143" s="34">
        <v>0</v>
      </c>
      <c r="Q143" s="34">
        <v>26</v>
      </c>
      <c r="R143" s="34">
        <v>1</v>
      </c>
      <c r="S143" s="34">
        <v>2</v>
      </c>
      <c r="T143" s="34">
        <v>0</v>
      </c>
      <c r="U143" s="34">
        <v>0</v>
      </c>
      <c r="V143" s="34">
        <v>6</v>
      </c>
      <c r="W143" s="34">
        <v>0</v>
      </c>
      <c r="X143" s="34">
        <v>1</v>
      </c>
      <c r="Y143" s="34">
        <v>0</v>
      </c>
      <c r="Z143" s="34">
        <v>0</v>
      </c>
      <c r="AA143" s="34">
        <v>449</v>
      </c>
      <c r="AB143" s="34">
        <v>2551</v>
      </c>
      <c r="AC143" s="124">
        <v>3371</v>
      </c>
    </row>
    <row r="144" spans="1:29" x14ac:dyDescent="0.2">
      <c r="A144"/>
      <c r="B144" t="s">
        <v>452</v>
      </c>
      <c r="C144" t="s">
        <v>12</v>
      </c>
      <c r="D144" t="s">
        <v>4</v>
      </c>
      <c r="E144" s="34">
        <v>338</v>
      </c>
      <c r="F144" s="34">
        <v>234</v>
      </c>
      <c r="G144" s="34">
        <v>0</v>
      </c>
      <c r="H144" s="34">
        <v>18</v>
      </c>
      <c r="I144" s="34">
        <v>0</v>
      </c>
      <c r="J144" s="34">
        <v>595</v>
      </c>
      <c r="K144" s="34">
        <v>1</v>
      </c>
      <c r="L144" s="34">
        <v>238</v>
      </c>
      <c r="M144" s="34">
        <v>10</v>
      </c>
      <c r="N144" s="34">
        <v>0</v>
      </c>
      <c r="O144" s="34">
        <v>85</v>
      </c>
      <c r="P144" s="34">
        <v>0</v>
      </c>
      <c r="Q144" s="34">
        <v>10</v>
      </c>
      <c r="R144" s="34">
        <v>0</v>
      </c>
      <c r="S144" s="34">
        <v>0</v>
      </c>
      <c r="T144" s="34">
        <v>1</v>
      </c>
      <c r="U144" s="34">
        <v>0</v>
      </c>
      <c r="V144" s="34">
        <v>3</v>
      </c>
      <c r="W144" s="34">
        <v>0</v>
      </c>
      <c r="X144" s="34">
        <v>0</v>
      </c>
      <c r="Y144" s="34">
        <v>2</v>
      </c>
      <c r="Z144" s="34">
        <v>0</v>
      </c>
      <c r="AA144" s="34">
        <v>268</v>
      </c>
      <c r="AB144" s="34">
        <v>1465</v>
      </c>
      <c r="AC144" s="124">
        <v>1803</v>
      </c>
    </row>
    <row r="145" spans="1:29" x14ac:dyDescent="0.2">
      <c r="A145"/>
      <c r="B145" t="s">
        <v>452</v>
      </c>
      <c r="C145" t="s">
        <v>12</v>
      </c>
      <c r="D145" t="s">
        <v>597</v>
      </c>
      <c r="E145" s="34">
        <v>490</v>
      </c>
      <c r="F145" s="34">
        <v>104</v>
      </c>
      <c r="G145" s="34">
        <v>0</v>
      </c>
      <c r="H145" s="34">
        <v>12</v>
      </c>
      <c r="I145" s="34">
        <v>0</v>
      </c>
      <c r="J145" s="34">
        <v>680</v>
      </c>
      <c r="K145" s="34">
        <v>2</v>
      </c>
      <c r="L145" s="34">
        <v>101</v>
      </c>
      <c r="M145" s="34">
        <v>0</v>
      </c>
      <c r="N145" s="34">
        <v>0</v>
      </c>
      <c r="O145" s="34">
        <v>29</v>
      </c>
      <c r="P145" s="34">
        <v>0</v>
      </c>
      <c r="Q145" s="34">
        <v>7</v>
      </c>
      <c r="R145" s="34">
        <v>0</v>
      </c>
      <c r="S145" s="34">
        <v>1</v>
      </c>
      <c r="T145" s="34">
        <v>0</v>
      </c>
      <c r="U145" s="34">
        <v>0</v>
      </c>
      <c r="V145" s="34">
        <v>2</v>
      </c>
      <c r="W145" s="34">
        <v>0</v>
      </c>
      <c r="X145" s="34">
        <v>0</v>
      </c>
      <c r="Y145" s="34">
        <v>2</v>
      </c>
      <c r="Z145" s="34">
        <v>0</v>
      </c>
      <c r="AA145" s="34">
        <v>183</v>
      </c>
      <c r="AB145" s="34">
        <v>1123</v>
      </c>
      <c r="AC145" s="124">
        <v>1613</v>
      </c>
    </row>
    <row r="146" spans="1:29" x14ac:dyDescent="0.2">
      <c r="A146"/>
      <c r="B146" t="s">
        <v>452</v>
      </c>
      <c r="C146" t="s">
        <v>12</v>
      </c>
      <c r="D146" t="s">
        <v>5</v>
      </c>
      <c r="E146" s="34">
        <v>578</v>
      </c>
      <c r="F146" s="34">
        <v>253</v>
      </c>
      <c r="G146" s="34">
        <v>1</v>
      </c>
      <c r="H146" s="34">
        <v>34</v>
      </c>
      <c r="I146" s="34">
        <v>0</v>
      </c>
      <c r="J146" s="34">
        <v>1110</v>
      </c>
      <c r="K146" s="34">
        <v>0</v>
      </c>
      <c r="L146" s="34">
        <v>100</v>
      </c>
      <c r="M146" s="34">
        <v>6</v>
      </c>
      <c r="N146" s="34">
        <v>0</v>
      </c>
      <c r="O146" s="34">
        <v>72</v>
      </c>
      <c r="P146" s="34">
        <v>0</v>
      </c>
      <c r="Q146" s="34">
        <v>30</v>
      </c>
      <c r="R146" s="34">
        <v>2</v>
      </c>
      <c r="S146" s="34">
        <v>2</v>
      </c>
      <c r="T146" s="34">
        <v>0</v>
      </c>
      <c r="U146" s="34">
        <v>0</v>
      </c>
      <c r="V146" s="34">
        <v>5</v>
      </c>
      <c r="W146" s="34">
        <v>0</v>
      </c>
      <c r="X146" s="34">
        <v>0</v>
      </c>
      <c r="Y146" s="34">
        <v>0</v>
      </c>
      <c r="Z146" s="34">
        <v>0</v>
      </c>
      <c r="AA146" s="34">
        <v>329</v>
      </c>
      <c r="AB146" s="34">
        <v>1944</v>
      </c>
      <c r="AC146" s="124">
        <v>2522</v>
      </c>
    </row>
    <row r="147" spans="1:29" x14ac:dyDescent="0.2">
      <c r="A147"/>
      <c r="B147" t="s">
        <v>452</v>
      </c>
      <c r="C147" t="s">
        <v>12</v>
      </c>
      <c r="D147" t="s">
        <v>100</v>
      </c>
      <c r="E147" s="34">
        <v>286</v>
      </c>
      <c r="F147" s="34">
        <v>130</v>
      </c>
      <c r="G147" s="34">
        <v>0</v>
      </c>
      <c r="H147" s="34">
        <v>23</v>
      </c>
      <c r="I147" s="34">
        <v>0</v>
      </c>
      <c r="J147" s="34">
        <v>510</v>
      </c>
      <c r="K147" s="34">
        <v>0</v>
      </c>
      <c r="L147" s="34">
        <v>102</v>
      </c>
      <c r="M147" s="34">
        <v>9</v>
      </c>
      <c r="N147" s="34">
        <v>0</v>
      </c>
      <c r="O147" s="34">
        <v>41</v>
      </c>
      <c r="P147" s="34">
        <v>0</v>
      </c>
      <c r="Q147" s="34">
        <v>7</v>
      </c>
      <c r="R147" s="34">
        <v>0</v>
      </c>
      <c r="S147" s="34">
        <v>0</v>
      </c>
      <c r="T147" s="34">
        <v>0</v>
      </c>
      <c r="U147" s="34">
        <v>0</v>
      </c>
      <c r="V147" s="34">
        <v>0</v>
      </c>
      <c r="W147" s="34">
        <v>0</v>
      </c>
      <c r="X147" s="34">
        <v>1</v>
      </c>
      <c r="Y147" s="34">
        <v>1</v>
      </c>
      <c r="Z147" s="34">
        <v>0</v>
      </c>
      <c r="AA147" s="34">
        <v>170</v>
      </c>
      <c r="AB147" s="34">
        <v>994</v>
      </c>
      <c r="AC147" s="124">
        <v>1280</v>
      </c>
    </row>
    <row r="148" spans="1:29" x14ac:dyDescent="0.2">
      <c r="A148"/>
      <c r="B148" t="s">
        <v>452</v>
      </c>
      <c r="C148" t="s">
        <v>12</v>
      </c>
      <c r="D148" t="s">
        <v>101</v>
      </c>
      <c r="E148" s="34">
        <v>119</v>
      </c>
      <c r="F148" s="34">
        <v>8</v>
      </c>
      <c r="G148" s="34">
        <v>0</v>
      </c>
      <c r="H148" s="34">
        <v>2</v>
      </c>
      <c r="I148" s="34">
        <v>0</v>
      </c>
      <c r="J148" s="34">
        <v>62</v>
      </c>
      <c r="K148" s="34">
        <v>0</v>
      </c>
      <c r="L148" s="34">
        <v>3</v>
      </c>
      <c r="M148" s="34">
        <v>2</v>
      </c>
      <c r="N148" s="34">
        <v>0</v>
      </c>
      <c r="O148" s="34">
        <v>4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1</v>
      </c>
      <c r="W148" s="34">
        <v>0</v>
      </c>
      <c r="X148" s="34">
        <v>0</v>
      </c>
      <c r="Y148" s="34">
        <v>3</v>
      </c>
      <c r="Z148" s="34">
        <v>0</v>
      </c>
      <c r="AA148" s="34">
        <v>16</v>
      </c>
      <c r="AB148" s="34">
        <v>101</v>
      </c>
      <c r="AC148" s="124">
        <v>220</v>
      </c>
    </row>
    <row r="149" spans="1:29" s="125" customFormat="1" x14ac:dyDescent="0.2">
      <c r="A149" s="35"/>
      <c r="B149" s="35" t="s">
        <v>452</v>
      </c>
      <c r="C149" s="35" t="s">
        <v>12</v>
      </c>
      <c r="D149" s="35" t="s">
        <v>0</v>
      </c>
      <c r="E149" s="62">
        <v>7692</v>
      </c>
      <c r="F149" s="62">
        <v>2851</v>
      </c>
      <c r="G149" s="62">
        <v>14</v>
      </c>
      <c r="H149" s="62">
        <v>488</v>
      </c>
      <c r="I149" s="62">
        <v>0</v>
      </c>
      <c r="J149" s="62">
        <v>13444</v>
      </c>
      <c r="K149" s="62">
        <v>29</v>
      </c>
      <c r="L149" s="62">
        <v>1971</v>
      </c>
      <c r="M149" s="62">
        <v>169</v>
      </c>
      <c r="N149" s="62">
        <v>3</v>
      </c>
      <c r="O149" s="62">
        <v>1056</v>
      </c>
      <c r="P149" s="62">
        <v>14</v>
      </c>
      <c r="Q149" s="62">
        <v>244</v>
      </c>
      <c r="R149" s="62">
        <v>3</v>
      </c>
      <c r="S149" s="62">
        <v>24</v>
      </c>
      <c r="T149" s="62">
        <v>12</v>
      </c>
      <c r="U149" s="62">
        <v>1</v>
      </c>
      <c r="V149" s="62">
        <v>20</v>
      </c>
      <c r="W149" s="62">
        <v>0</v>
      </c>
      <c r="X149" s="62">
        <v>6</v>
      </c>
      <c r="Y149" s="62">
        <v>12</v>
      </c>
      <c r="Z149" s="62">
        <v>5</v>
      </c>
      <c r="AA149" s="62">
        <v>4085</v>
      </c>
      <c r="AB149" s="62">
        <v>24451</v>
      </c>
      <c r="AC149" s="126">
        <v>32143</v>
      </c>
    </row>
    <row r="150" spans="1:29" x14ac:dyDescent="0.2">
      <c r="A150"/>
      <c r="B150" t="s">
        <v>453</v>
      </c>
      <c r="C150" t="s">
        <v>12</v>
      </c>
      <c r="D150" t="s">
        <v>9</v>
      </c>
      <c r="E150" s="34">
        <v>1123</v>
      </c>
      <c r="F150" s="34">
        <v>828</v>
      </c>
      <c r="G150" s="34">
        <v>2</v>
      </c>
      <c r="H150" s="34">
        <v>233</v>
      </c>
      <c r="I150" s="34">
        <v>0</v>
      </c>
      <c r="J150" s="34">
        <v>3139</v>
      </c>
      <c r="K150" s="34">
        <v>12</v>
      </c>
      <c r="L150" s="34">
        <v>410</v>
      </c>
      <c r="M150" s="34">
        <v>83</v>
      </c>
      <c r="N150" s="34">
        <v>0</v>
      </c>
      <c r="O150" s="34">
        <v>327</v>
      </c>
      <c r="P150" s="34">
        <v>2</v>
      </c>
      <c r="Q150" s="34">
        <v>113</v>
      </c>
      <c r="R150" s="34">
        <v>0</v>
      </c>
      <c r="S150" s="34">
        <v>8</v>
      </c>
      <c r="T150" s="34">
        <v>6</v>
      </c>
      <c r="U150" s="34">
        <v>2</v>
      </c>
      <c r="V150" s="34">
        <v>2</v>
      </c>
      <c r="W150" s="34">
        <v>0</v>
      </c>
      <c r="X150" s="34">
        <v>5</v>
      </c>
      <c r="Y150" s="34">
        <v>0</v>
      </c>
      <c r="Z150" s="34">
        <v>4</v>
      </c>
      <c r="AA150" s="34">
        <v>1128</v>
      </c>
      <c r="AB150" s="34">
        <v>6304</v>
      </c>
      <c r="AC150" s="124">
        <v>7427</v>
      </c>
    </row>
    <row r="151" spans="1:29" x14ac:dyDescent="0.2">
      <c r="A151"/>
      <c r="B151" t="s">
        <v>453</v>
      </c>
      <c r="C151" t="s">
        <v>12</v>
      </c>
      <c r="D151" t="s">
        <v>1</v>
      </c>
      <c r="E151" s="34">
        <v>1840</v>
      </c>
      <c r="F151" s="34">
        <v>643</v>
      </c>
      <c r="G151" s="34">
        <v>2</v>
      </c>
      <c r="H151" s="34">
        <v>149</v>
      </c>
      <c r="I151" s="34">
        <v>2</v>
      </c>
      <c r="J151" s="34">
        <v>3297</v>
      </c>
      <c r="K151" s="34">
        <v>30</v>
      </c>
      <c r="L151" s="34">
        <v>570</v>
      </c>
      <c r="M151" s="34">
        <v>51</v>
      </c>
      <c r="N151" s="34">
        <v>0</v>
      </c>
      <c r="O151" s="34">
        <v>291</v>
      </c>
      <c r="P151" s="34">
        <v>0</v>
      </c>
      <c r="Q151" s="34">
        <v>70</v>
      </c>
      <c r="R151" s="34">
        <v>0</v>
      </c>
      <c r="S151" s="34">
        <v>5</v>
      </c>
      <c r="T151" s="34">
        <v>5</v>
      </c>
      <c r="U151" s="34">
        <v>0</v>
      </c>
      <c r="V151" s="34">
        <v>1</v>
      </c>
      <c r="W151" s="34">
        <v>0</v>
      </c>
      <c r="X151" s="34">
        <v>3</v>
      </c>
      <c r="Y151" s="34">
        <v>1</v>
      </c>
      <c r="Z151" s="34">
        <v>1</v>
      </c>
      <c r="AA151" s="34">
        <v>1208</v>
      </c>
      <c r="AB151" s="34">
        <v>6329</v>
      </c>
      <c r="AC151" s="124">
        <v>8169</v>
      </c>
    </row>
    <row r="152" spans="1:29" x14ac:dyDescent="0.2">
      <c r="A152"/>
      <c r="B152" t="s">
        <v>453</v>
      </c>
      <c r="C152" t="s">
        <v>12</v>
      </c>
      <c r="D152" t="s">
        <v>595</v>
      </c>
      <c r="E152" s="34">
        <v>954</v>
      </c>
      <c r="F152" s="34">
        <v>462</v>
      </c>
      <c r="G152" s="34">
        <v>2</v>
      </c>
      <c r="H152" s="34">
        <v>86</v>
      </c>
      <c r="I152" s="34">
        <v>0</v>
      </c>
      <c r="J152" s="34">
        <v>1793</v>
      </c>
      <c r="K152" s="34">
        <v>4</v>
      </c>
      <c r="L152" s="34">
        <v>330</v>
      </c>
      <c r="M152" s="34">
        <v>20</v>
      </c>
      <c r="N152" s="34">
        <v>0</v>
      </c>
      <c r="O152" s="34">
        <v>218</v>
      </c>
      <c r="P152" s="34">
        <v>2</v>
      </c>
      <c r="Q152" s="34">
        <v>24</v>
      </c>
      <c r="R152" s="34">
        <v>0</v>
      </c>
      <c r="S152" s="34">
        <v>1</v>
      </c>
      <c r="T152" s="34">
        <v>2</v>
      </c>
      <c r="U152" s="34">
        <v>0</v>
      </c>
      <c r="V152" s="34">
        <v>0</v>
      </c>
      <c r="W152" s="34">
        <v>0</v>
      </c>
      <c r="X152" s="34">
        <v>0</v>
      </c>
      <c r="Y152" s="34">
        <v>1</v>
      </c>
      <c r="Z152" s="34">
        <v>0</v>
      </c>
      <c r="AA152" s="34">
        <v>597</v>
      </c>
      <c r="AB152" s="34">
        <v>3542</v>
      </c>
      <c r="AC152" s="124">
        <v>4496</v>
      </c>
    </row>
    <row r="153" spans="1:29" x14ac:dyDescent="0.2">
      <c r="A153"/>
      <c r="B153" t="s">
        <v>453</v>
      </c>
      <c r="C153" t="s">
        <v>12</v>
      </c>
      <c r="D153" t="s">
        <v>2</v>
      </c>
      <c r="E153" s="34">
        <v>581</v>
      </c>
      <c r="F153" s="34">
        <v>358</v>
      </c>
      <c r="G153" s="34">
        <v>0</v>
      </c>
      <c r="H153" s="34">
        <v>86</v>
      </c>
      <c r="I153" s="34">
        <v>0</v>
      </c>
      <c r="J153" s="34">
        <v>1426</v>
      </c>
      <c r="K153" s="34">
        <v>0</v>
      </c>
      <c r="L153" s="34">
        <v>188</v>
      </c>
      <c r="M153" s="34">
        <v>22</v>
      </c>
      <c r="N153" s="34">
        <v>0</v>
      </c>
      <c r="O153" s="34">
        <v>143</v>
      </c>
      <c r="P153" s="34">
        <v>0</v>
      </c>
      <c r="Q153" s="34">
        <v>38</v>
      </c>
      <c r="R153" s="34">
        <v>0</v>
      </c>
      <c r="S153" s="34">
        <v>7</v>
      </c>
      <c r="T153" s="34">
        <v>0</v>
      </c>
      <c r="U153" s="34">
        <v>0</v>
      </c>
      <c r="V153" s="34">
        <v>1</v>
      </c>
      <c r="W153" s="34">
        <v>0</v>
      </c>
      <c r="X153" s="34">
        <v>0</v>
      </c>
      <c r="Y153" s="34">
        <v>3</v>
      </c>
      <c r="Z153" s="34">
        <v>2</v>
      </c>
      <c r="AA153" s="34">
        <v>466</v>
      </c>
      <c r="AB153" s="34">
        <v>2740</v>
      </c>
      <c r="AC153" s="124">
        <v>3321</v>
      </c>
    </row>
    <row r="154" spans="1:29" x14ac:dyDescent="0.2">
      <c r="A154"/>
      <c r="B154" t="s">
        <v>453</v>
      </c>
      <c r="C154" t="s">
        <v>12</v>
      </c>
      <c r="D154" t="s">
        <v>99</v>
      </c>
      <c r="E154" s="34">
        <v>338</v>
      </c>
      <c r="F154" s="34">
        <v>326</v>
      </c>
      <c r="G154" s="34">
        <v>0</v>
      </c>
      <c r="H154" s="34">
        <v>54</v>
      </c>
      <c r="I154" s="34">
        <v>0</v>
      </c>
      <c r="J154" s="34">
        <v>1032</v>
      </c>
      <c r="K154" s="34">
        <v>5</v>
      </c>
      <c r="L154" s="34">
        <v>130</v>
      </c>
      <c r="M154" s="34">
        <v>25</v>
      </c>
      <c r="N154" s="34">
        <v>0</v>
      </c>
      <c r="O154" s="34">
        <v>101</v>
      </c>
      <c r="P154" s="34">
        <v>1</v>
      </c>
      <c r="Q154" s="34">
        <v>38</v>
      </c>
      <c r="R154" s="34">
        <v>0</v>
      </c>
      <c r="S154" s="34">
        <v>2</v>
      </c>
      <c r="T154" s="34">
        <v>2</v>
      </c>
      <c r="U154" s="34">
        <v>0</v>
      </c>
      <c r="V154" s="34">
        <v>0</v>
      </c>
      <c r="W154" s="34">
        <v>0</v>
      </c>
      <c r="X154" s="34">
        <v>0</v>
      </c>
      <c r="Y154" s="34">
        <v>0</v>
      </c>
      <c r="Z154" s="34">
        <v>0</v>
      </c>
      <c r="AA154" s="34">
        <v>386</v>
      </c>
      <c r="AB154" s="34">
        <v>2102</v>
      </c>
      <c r="AC154" s="124">
        <v>2440</v>
      </c>
    </row>
    <row r="155" spans="1:29" x14ac:dyDescent="0.2">
      <c r="A155"/>
      <c r="B155" t="s">
        <v>453</v>
      </c>
      <c r="C155" t="s">
        <v>12</v>
      </c>
      <c r="D155" t="s">
        <v>596</v>
      </c>
      <c r="E155" s="34">
        <v>225</v>
      </c>
      <c r="F155" s="34">
        <v>233</v>
      </c>
      <c r="G155" s="34">
        <v>2</v>
      </c>
      <c r="H155" s="34">
        <v>33</v>
      </c>
      <c r="I155" s="34">
        <v>0</v>
      </c>
      <c r="J155" s="34">
        <v>676</v>
      </c>
      <c r="K155" s="34">
        <v>1</v>
      </c>
      <c r="L155" s="34">
        <v>135</v>
      </c>
      <c r="M155" s="34">
        <v>13</v>
      </c>
      <c r="N155" s="34">
        <v>0</v>
      </c>
      <c r="O155" s="34">
        <v>65</v>
      </c>
      <c r="P155" s="34">
        <v>0</v>
      </c>
      <c r="Q155" s="34">
        <v>10</v>
      </c>
      <c r="R155" s="34">
        <v>0</v>
      </c>
      <c r="S155" s="34">
        <v>0</v>
      </c>
      <c r="T155" s="34">
        <v>2</v>
      </c>
      <c r="U155" s="34">
        <v>0</v>
      </c>
      <c r="V155" s="34">
        <v>0</v>
      </c>
      <c r="W155" s="34">
        <v>0</v>
      </c>
      <c r="X155" s="34">
        <v>0</v>
      </c>
      <c r="Y155" s="34">
        <v>0</v>
      </c>
      <c r="Z155" s="34">
        <v>0</v>
      </c>
      <c r="AA155" s="34">
        <v>359</v>
      </c>
      <c r="AB155" s="34">
        <v>1529</v>
      </c>
      <c r="AC155" s="124">
        <v>1754</v>
      </c>
    </row>
    <row r="156" spans="1:29" x14ac:dyDescent="0.2">
      <c r="A156"/>
      <c r="B156" t="s">
        <v>453</v>
      </c>
      <c r="C156" t="s">
        <v>12</v>
      </c>
      <c r="D156" t="s">
        <v>3</v>
      </c>
      <c r="E156" s="34">
        <v>820</v>
      </c>
      <c r="F156" s="34">
        <v>621</v>
      </c>
      <c r="G156" s="34">
        <v>1</v>
      </c>
      <c r="H156" s="34">
        <v>129</v>
      </c>
      <c r="I156" s="34">
        <v>0</v>
      </c>
      <c r="J156" s="34">
        <v>2028</v>
      </c>
      <c r="K156" s="34">
        <v>10</v>
      </c>
      <c r="L156" s="34">
        <v>294</v>
      </c>
      <c r="M156" s="34">
        <v>34</v>
      </c>
      <c r="N156" s="34">
        <v>0</v>
      </c>
      <c r="O156" s="34">
        <v>227</v>
      </c>
      <c r="P156" s="34">
        <v>0</v>
      </c>
      <c r="Q156" s="34">
        <v>48</v>
      </c>
      <c r="R156" s="34">
        <v>1</v>
      </c>
      <c r="S156" s="34">
        <v>2</v>
      </c>
      <c r="T156" s="34">
        <v>1</v>
      </c>
      <c r="U156" s="34">
        <v>0</v>
      </c>
      <c r="V156" s="34">
        <v>6</v>
      </c>
      <c r="W156" s="34">
        <v>0</v>
      </c>
      <c r="X156" s="34">
        <v>1</v>
      </c>
      <c r="Y156" s="34">
        <v>3</v>
      </c>
      <c r="Z156" s="34">
        <v>0</v>
      </c>
      <c r="AA156" s="34">
        <v>767</v>
      </c>
      <c r="AB156" s="34">
        <v>4173</v>
      </c>
      <c r="AC156" s="124">
        <v>4993</v>
      </c>
    </row>
    <row r="157" spans="1:29" x14ac:dyDescent="0.2">
      <c r="A157"/>
      <c r="B157" t="s">
        <v>453</v>
      </c>
      <c r="C157" t="s">
        <v>12</v>
      </c>
      <c r="D157" t="s">
        <v>4</v>
      </c>
      <c r="E157" s="34">
        <v>338</v>
      </c>
      <c r="F157" s="34">
        <v>211</v>
      </c>
      <c r="G157" s="34">
        <v>0</v>
      </c>
      <c r="H157" s="34">
        <v>27</v>
      </c>
      <c r="I157" s="34">
        <v>0</v>
      </c>
      <c r="J157" s="34">
        <v>673</v>
      </c>
      <c r="K157" s="34">
        <v>3</v>
      </c>
      <c r="L157" s="34">
        <v>216</v>
      </c>
      <c r="M157" s="34">
        <v>11</v>
      </c>
      <c r="N157" s="34">
        <v>0</v>
      </c>
      <c r="O157" s="34">
        <v>87</v>
      </c>
      <c r="P157" s="34">
        <v>2</v>
      </c>
      <c r="Q157" s="34">
        <v>10</v>
      </c>
      <c r="R157" s="34">
        <v>0</v>
      </c>
      <c r="S157" s="34">
        <v>2</v>
      </c>
      <c r="T157" s="34">
        <v>1</v>
      </c>
      <c r="U157" s="34">
        <v>0</v>
      </c>
      <c r="V157" s="34">
        <v>3</v>
      </c>
      <c r="W157" s="34">
        <v>0</v>
      </c>
      <c r="X157" s="34">
        <v>0</v>
      </c>
      <c r="Y157" s="34">
        <v>1</v>
      </c>
      <c r="Z157" s="34">
        <v>0</v>
      </c>
      <c r="AA157" s="34">
        <v>311</v>
      </c>
      <c r="AB157" s="34">
        <v>1558</v>
      </c>
      <c r="AC157" s="124">
        <v>1896</v>
      </c>
    </row>
    <row r="158" spans="1:29" x14ac:dyDescent="0.2">
      <c r="A158"/>
      <c r="B158" t="s">
        <v>453</v>
      </c>
      <c r="C158" t="s">
        <v>12</v>
      </c>
      <c r="D158" t="s">
        <v>597</v>
      </c>
      <c r="E158" s="34">
        <v>490</v>
      </c>
      <c r="F158" s="34">
        <v>167</v>
      </c>
      <c r="G158" s="34">
        <v>0</v>
      </c>
      <c r="H158" s="34">
        <v>45</v>
      </c>
      <c r="I158" s="34">
        <v>0</v>
      </c>
      <c r="J158" s="34">
        <v>773</v>
      </c>
      <c r="K158" s="34">
        <v>2</v>
      </c>
      <c r="L158" s="34">
        <v>148</v>
      </c>
      <c r="M158" s="34">
        <v>11</v>
      </c>
      <c r="N158" s="34">
        <v>0</v>
      </c>
      <c r="O158" s="34">
        <v>45</v>
      </c>
      <c r="P158" s="34">
        <v>2</v>
      </c>
      <c r="Q158" s="34">
        <v>10</v>
      </c>
      <c r="R158" s="34">
        <v>0</v>
      </c>
      <c r="S158" s="34">
        <v>2</v>
      </c>
      <c r="T158" s="34">
        <v>0</v>
      </c>
      <c r="U158" s="34">
        <v>0</v>
      </c>
      <c r="V158" s="34">
        <v>0</v>
      </c>
      <c r="W158" s="34">
        <v>0</v>
      </c>
      <c r="X158" s="34">
        <v>0</v>
      </c>
      <c r="Y158" s="34">
        <v>0</v>
      </c>
      <c r="Z158" s="34">
        <v>0</v>
      </c>
      <c r="AA158" s="34">
        <v>296</v>
      </c>
      <c r="AB158" s="34">
        <v>1501</v>
      </c>
      <c r="AC158" s="124">
        <v>1991</v>
      </c>
    </row>
    <row r="159" spans="1:29" x14ac:dyDescent="0.2">
      <c r="A159"/>
      <c r="B159" t="s">
        <v>453</v>
      </c>
      <c r="C159" t="s">
        <v>12</v>
      </c>
      <c r="D159" t="s">
        <v>5</v>
      </c>
      <c r="E159" s="34">
        <v>578</v>
      </c>
      <c r="F159" s="34">
        <v>423</v>
      </c>
      <c r="G159" s="34">
        <v>0</v>
      </c>
      <c r="H159" s="34">
        <v>92</v>
      </c>
      <c r="I159" s="34">
        <v>0</v>
      </c>
      <c r="J159" s="34">
        <v>1450</v>
      </c>
      <c r="K159" s="34">
        <v>12</v>
      </c>
      <c r="L159" s="34">
        <v>180</v>
      </c>
      <c r="M159" s="34">
        <v>24</v>
      </c>
      <c r="N159" s="34">
        <v>0</v>
      </c>
      <c r="O159" s="34">
        <v>154</v>
      </c>
      <c r="P159" s="34">
        <v>0</v>
      </c>
      <c r="Q159" s="34">
        <v>52</v>
      </c>
      <c r="R159" s="34">
        <v>0</v>
      </c>
      <c r="S159" s="34">
        <v>8</v>
      </c>
      <c r="T159" s="34">
        <v>3</v>
      </c>
      <c r="U159" s="34">
        <v>0</v>
      </c>
      <c r="V159" s="34">
        <v>7</v>
      </c>
      <c r="W159" s="34">
        <v>0</v>
      </c>
      <c r="X159" s="34">
        <v>0</v>
      </c>
      <c r="Y159" s="34">
        <v>2</v>
      </c>
      <c r="Z159" s="34">
        <v>0</v>
      </c>
      <c r="AA159" s="34">
        <v>555</v>
      </c>
      <c r="AB159" s="34">
        <v>2962</v>
      </c>
      <c r="AC159" s="124">
        <v>3540</v>
      </c>
    </row>
    <row r="160" spans="1:29" x14ac:dyDescent="0.2">
      <c r="A160"/>
      <c r="B160" t="s">
        <v>453</v>
      </c>
      <c r="C160" t="s">
        <v>12</v>
      </c>
      <c r="D160" t="s">
        <v>100</v>
      </c>
      <c r="E160" s="34">
        <v>286</v>
      </c>
      <c r="F160" s="34">
        <v>220</v>
      </c>
      <c r="G160" s="34">
        <v>1</v>
      </c>
      <c r="H160" s="34">
        <v>29</v>
      </c>
      <c r="I160" s="34">
        <v>0</v>
      </c>
      <c r="J160" s="34">
        <v>611</v>
      </c>
      <c r="K160" s="34">
        <v>0</v>
      </c>
      <c r="L160" s="34">
        <v>175</v>
      </c>
      <c r="M160" s="34">
        <v>11</v>
      </c>
      <c r="N160" s="34">
        <v>0</v>
      </c>
      <c r="O160" s="34">
        <v>45</v>
      </c>
      <c r="P160" s="34">
        <v>0</v>
      </c>
      <c r="Q160" s="34">
        <v>9</v>
      </c>
      <c r="R160" s="34">
        <v>0</v>
      </c>
      <c r="S160" s="34">
        <v>0</v>
      </c>
      <c r="T160" s="34">
        <v>0</v>
      </c>
      <c r="U160" s="34">
        <v>0</v>
      </c>
      <c r="V160" s="34">
        <v>0</v>
      </c>
      <c r="W160" s="34">
        <v>0</v>
      </c>
      <c r="X160" s="34">
        <v>0</v>
      </c>
      <c r="Y160" s="34">
        <v>0</v>
      </c>
      <c r="Z160" s="34">
        <v>0</v>
      </c>
      <c r="AA160" s="34">
        <v>274</v>
      </c>
      <c r="AB160" s="34">
        <v>1375</v>
      </c>
      <c r="AC160" s="124">
        <v>1661</v>
      </c>
    </row>
    <row r="161" spans="1:29" x14ac:dyDescent="0.2">
      <c r="A161"/>
      <c r="B161" t="s">
        <v>453</v>
      </c>
      <c r="C161" t="s">
        <v>12</v>
      </c>
      <c r="D161" t="s">
        <v>101</v>
      </c>
      <c r="E161" s="34">
        <v>119</v>
      </c>
      <c r="F161" s="34">
        <v>15</v>
      </c>
      <c r="G161" s="34">
        <v>0</v>
      </c>
      <c r="H161" s="34">
        <v>5</v>
      </c>
      <c r="I161" s="34">
        <v>0</v>
      </c>
      <c r="J161" s="34">
        <v>74</v>
      </c>
      <c r="K161" s="34">
        <v>0</v>
      </c>
      <c r="L161" s="34">
        <v>3</v>
      </c>
      <c r="M161" s="34">
        <v>5</v>
      </c>
      <c r="N161" s="34">
        <v>0</v>
      </c>
      <c r="O161" s="34">
        <v>7</v>
      </c>
      <c r="P161" s="34">
        <v>0</v>
      </c>
      <c r="Q161" s="34">
        <v>2</v>
      </c>
      <c r="R161" s="34">
        <v>0</v>
      </c>
      <c r="S161" s="34">
        <v>0</v>
      </c>
      <c r="T161" s="34">
        <v>0</v>
      </c>
      <c r="U161" s="34">
        <v>0</v>
      </c>
      <c r="V161" s="34">
        <v>0</v>
      </c>
      <c r="W161" s="34">
        <v>0</v>
      </c>
      <c r="X161" s="34">
        <v>1</v>
      </c>
      <c r="Y161" s="34">
        <v>1</v>
      </c>
      <c r="Z161" s="34">
        <v>0</v>
      </c>
      <c r="AA161" s="34">
        <v>19</v>
      </c>
      <c r="AB161" s="34">
        <v>132</v>
      </c>
      <c r="AC161" s="124">
        <v>251</v>
      </c>
    </row>
    <row r="162" spans="1:29" s="127" customFormat="1" x14ac:dyDescent="0.2">
      <c r="A162" s="35"/>
      <c r="B162" s="35" t="s">
        <v>453</v>
      </c>
      <c r="C162" s="35" t="s">
        <v>12</v>
      </c>
      <c r="D162" s="35" t="s">
        <v>0</v>
      </c>
      <c r="E162" s="62">
        <v>7692</v>
      </c>
      <c r="F162" s="62">
        <v>4507</v>
      </c>
      <c r="G162" s="62">
        <v>10</v>
      </c>
      <c r="H162" s="62">
        <v>968</v>
      </c>
      <c r="I162" s="62">
        <v>2</v>
      </c>
      <c r="J162" s="62">
        <v>16972</v>
      </c>
      <c r="K162" s="62">
        <v>79</v>
      </c>
      <c r="L162" s="62">
        <v>2779</v>
      </c>
      <c r="M162" s="62">
        <v>310</v>
      </c>
      <c r="N162" s="62">
        <v>0</v>
      </c>
      <c r="O162" s="62">
        <v>1710</v>
      </c>
      <c r="P162" s="62">
        <v>9</v>
      </c>
      <c r="Q162" s="62">
        <v>424</v>
      </c>
      <c r="R162" s="62">
        <v>1</v>
      </c>
      <c r="S162" s="62">
        <v>37</v>
      </c>
      <c r="T162" s="62">
        <v>22</v>
      </c>
      <c r="U162" s="62">
        <v>2</v>
      </c>
      <c r="V162" s="62">
        <v>20</v>
      </c>
      <c r="W162" s="62">
        <v>0</v>
      </c>
      <c r="X162" s="62">
        <v>10</v>
      </c>
      <c r="Y162" s="62">
        <v>12</v>
      </c>
      <c r="Z162" s="62">
        <v>7</v>
      </c>
      <c r="AA162" s="62">
        <v>6366</v>
      </c>
      <c r="AB162" s="62">
        <v>34247</v>
      </c>
      <c r="AC162" s="126">
        <v>41939</v>
      </c>
    </row>
    <row r="163" spans="1:29" x14ac:dyDescent="0.2">
      <c r="A163"/>
      <c r="B163" t="s">
        <v>467</v>
      </c>
      <c r="C163" t="s">
        <v>836</v>
      </c>
      <c r="D163" t="s">
        <v>9</v>
      </c>
      <c r="E163" s="34">
        <v>589</v>
      </c>
      <c r="F163" s="34">
        <v>255</v>
      </c>
      <c r="G163" s="34">
        <v>2</v>
      </c>
      <c r="H163" s="34">
        <v>292</v>
      </c>
      <c r="I163" s="34">
        <v>0</v>
      </c>
      <c r="J163" s="34">
        <v>492</v>
      </c>
      <c r="K163" s="34">
        <v>1</v>
      </c>
      <c r="L163" s="34">
        <v>1178</v>
      </c>
      <c r="M163" s="34">
        <v>100</v>
      </c>
      <c r="N163" s="34">
        <v>1</v>
      </c>
      <c r="O163" s="34">
        <v>247</v>
      </c>
      <c r="P163" s="34">
        <v>0</v>
      </c>
      <c r="Q163" s="34">
        <v>117</v>
      </c>
      <c r="R163" s="34">
        <v>1</v>
      </c>
      <c r="S163" s="34">
        <v>2</v>
      </c>
      <c r="T163" s="34">
        <v>3</v>
      </c>
      <c r="U163" s="34">
        <v>0</v>
      </c>
      <c r="V163" s="34">
        <v>1</v>
      </c>
      <c r="W163" s="34">
        <v>0</v>
      </c>
      <c r="X163" s="34">
        <v>0</v>
      </c>
      <c r="Y163" s="34">
        <v>0</v>
      </c>
      <c r="Z163" s="34">
        <v>2</v>
      </c>
      <c r="AA163" s="34">
        <v>845</v>
      </c>
      <c r="AB163" s="34">
        <v>3539</v>
      </c>
      <c r="AC163" s="124">
        <v>4128</v>
      </c>
    </row>
    <row r="164" spans="1:29" x14ac:dyDescent="0.2">
      <c r="A164"/>
      <c r="B164" t="s">
        <v>467</v>
      </c>
      <c r="C164" t="s">
        <v>836</v>
      </c>
      <c r="D164" t="s">
        <v>1</v>
      </c>
      <c r="E164" s="34">
        <v>1543</v>
      </c>
      <c r="F164" s="34">
        <v>658</v>
      </c>
      <c r="G164" s="34">
        <v>0</v>
      </c>
      <c r="H164" s="34">
        <v>455</v>
      </c>
      <c r="I164" s="34">
        <v>0</v>
      </c>
      <c r="J164" s="34">
        <v>903</v>
      </c>
      <c r="K164" s="34">
        <v>9</v>
      </c>
      <c r="L164" s="34">
        <v>3975</v>
      </c>
      <c r="M164" s="34">
        <v>149</v>
      </c>
      <c r="N164" s="34">
        <v>3</v>
      </c>
      <c r="O164" s="34">
        <v>450</v>
      </c>
      <c r="P164" s="34">
        <v>4</v>
      </c>
      <c r="Q164" s="34">
        <v>167</v>
      </c>
      <c r="R164" s="34">
        <v>2</v>
      </c>
      <c r="S164" s="34">
        <v>4</v>
      </c>
      <c r="T164" s="34">
        <v>6</v>
      </c>
      <c r="U164" s="34">
        <v>1</v>
      </c>
      <c r="V164" s="34">
        <v>2</v>
      </c>
      <c r="W164" s="34">
        <v>2</v>
      </c>
      <c r="X164" s="34">
        <v>1</v>
      </c>
      <c r="Y164" s="34">
        <v>0</v>
      </c>
      <c r="Z164" s="34">
        <v>2</v>
      </c>
      <c r="AA164" s="34">
        <v>1718</v>
      </c>
      <c r="AB164" s="34">
        <v>8511</v>
      </c>
      <c r="AC164" s="124">
        <v>10054</v>
      </c>
    </row>
    <row r="165" spans="1:29" x14ac:dyDescent="0.2">
      <c r="A165"/>
      <c r="B165" t="s">
        <v>467</v>
      </c>
      <c r="C165" t="s">
        <v>836</v>
      </c>
      <c r="D165" t="s">
        <v>595</v>
      </c>
      <c r="E165" s="34">
        <v>683</v>
      </c>
      <c r="F165" s="34">
        <v>327</v>
      </c>
      <c r="G165" s="34">
        <v>2</v>
      </c>
      <c r="H165" s="34">
        <v>229</v>
      </c>
      <c r="I165" s="34">
        <v>0</v>
      </c>
      <c r="J165" s="34">
        <v>429</v>
      </c>
      <c r="K165" s="34">
        <v>0</v>
      </c>
      <c r="L165" s="34">
        <v>1838</v>
      </c>
      <c r="M165" s="34">
        <v>56</v>
      </c>
      <c r="N165" s="34">
        <v>0</v>
      </c>
      <c r="O165" s="34">
        <v>268</v>
      </c>
      <c r="P165" s="34">
        <v>7</v>
      </c>
      <c r="Q165" s="34">
        <v>50</v>
      </c>
      <c r="R165" s="34">
        <v>1</v>
      </c>
      <c r="S165" s="34">
        <v>2</v>
      </c>
      <c r="T165" s="34">
        <v>1</v>
      </c>
      <c r="U165" s="34">
        <v>0</v>
      </c>
      <c r="V165" s="34">
        <v>0</v>
      </c>
      <c r="W165" s="34">
        <v>0</v>
      </c>
      <c r="X165" s="34">
        <v>0</v>
      </c>
      <c r="Y165" s="34">
        <v>9</v>
      </c>
      <c r="Z165" s="34">
        <v>0</v>
      </c>
      <c r="AA165" s="34">
        <v>721</v>
      </c>
      <c r="AB165" s="34">
        <v>3940</v>
      </c>
      <c r="AC165" s="124">
        <v>4623</v>
      </c>
    </row>
    <row r="166" spans="1:29" x14ac:dyDescent="0.2">
      <c r="A166"/>
      <c r="B166" t="s">
        <v>467</v>
      </c>
      <c r="C166" t="s">
        <v>836</v>
      </c>
      <c r="D166" t="s">
        <v>2</v>
      </c>
      <c r="E166" s="34">
        <v>389</v>
      </c>
      <c r="F166" s="34">
        <v>221</v>
      </c>
      <c r="G166" s="34">
        <v>0</v>
      </c>
      <c r="H166" s="34">
        <v>164</v>
      </c>
      <c r="I166" s="34">
        <v>0</v>
      </c>
      <c r="J166" s="34">
        <v>325</v>
      </c>
      <c r="K166" s="34">
        <v>1</v>
      </c>
      <c r="L166" s="34">
        <v>951</v>
      </c>
      <c r="M166" s="34">
        <v>54</v>
      </c>
      <c r="N166" s="34">
        <v>0</v>
      </c>
      <c r="O166" s="34">
        <v>181</v>
      </c>
      <c r="P166" s="34">
        <v>1</v>
      </c>
      <c r="Q166" s="34">
        <v>88</v>
      </c>
      <c r="R166" s="34">
        <v>0</v>
      </c>
      <c r="S166" s="34">
        <v>5</v>
      </c>
      <c r="T166" s="34">
        <v>0</v>
      </c>
      <c r="U166" s="34">
        <v>2</v>
      </c>
      <c r="V166" s="34">
        <v>1</v>
      </c>
      <c r="W166" s="34">
        <v>0</v>
      </c>
      <c r="X166" s="34">
        <v>0</v>
      </c>
      <c r="Y166" s="34">
        <v>0</v>
      </c>
      <c r="Z166" s="34">
        <v>0</v>
      </c>
      <c r="AA166" s="34">
        <v>629</v>
      </c>
      <c r="AB166" s="34">
        <v>2623</v>
      </c>
      <c r="AC166" s="124">
        <v>3012</v>
      </c>
    </row>
    <row r="167" spans="1:29" x14ac:dyDescent="0.2">
      <c r="A167"/>
      <c r="B167" t="s">
        <v>467</v>
      </c>
      <c r="C167" t="s">
        <v>836</v>
      </c>
      <c r="D167" t="s">
        <v>99</v>
      </c>
      <c r="E167" s="34">
        <v>228</v>
      </c>
      <c r="F167" s="34">
        <v>149</v>
      </c>
      <c r="G167" s="34">
        <v>0</v>
      </c>
      <c r="H167" s="34">
        <v>92</v>
      </c>
      <c r="I167" s="34">
        <v>0</v>
      </c>
      <c r="J167" s="34">
        <v>184</v>
      </c>
      <c r="K167" s="34">
        <v>1</v>
      </c>
      <c r="L167" s="34">
        <v>417</v>
      </c>
      <c r="M167" s="34">
        <v>18</v>
      </c>
      <c r="N167" s="34">
        <v>0</v>
      </c>
      <c r="O167" s="34">
        <v>105</v>
      </c>
      <c r="P167" s="34">
        <v>0</v>
      </c>
      <c r="Q167" s="34">
        <v>43</v>
      </c>
      <c r="R167" s="34">
        <v>0</v>
      </c>
      <c r="S167" s="34">
        <v>5</v>
      </c>
      <c r="T167" s="34">
        <v>0</v>
      </c>
      <c r="U167" s="34">
        <v>0</v>
      </c>
      <c r="V167" s="34">
        <v>0</v>
      </c>
      <c r="W167" s="34">
        <v>0</v>
      </c>
      <c r="X167" s="34">
        <v>0</v>
      </c>
      <c r="Y167" s="34">
        <v>0</v>
      </c>
      <c r="Z167" s="34">
        <v>0</v>
      </c>
      <c r="AA167" s="34">
        <v>313</v>
      </c>
      <c r="AB167" s="34">
        <v>1327</v>
      </c>
      <c r="AC167" s="124">
        <v>1555</v>
      </c>
    </row>
    <row r="168" spans="1:29" x14ac:dyDescent="0.2">
      <c r="A168"/>
      <c r="B168" t="s">
        <v>467</v>
      </c>
      <c r="C168" t="s">
        <v>836</v>
      </c>
      <c r="D168" t="s">
        <v>596</v>
      </c>
      <c r="E168" s="34">
        <v>318</v>
      </c>
      <c r="F168" s="34">
        <v>214</v>
      </c>
      <c r="G168" s="34">
        <v>2</v>
      </c>
      <c r="H168" s="34">
        <v>114</v>
      </c>
      <c r="I168" s="34">
        <v>0</v>
      </c>
      <c r="J168" s="34">
        <v>168</v>
      </c>
      <c r="K168" s="34">
        <v>0</v>
      </c>
      <c r="L168" s="34">
        <v>1234</v>
      </c>
      <c r="M168" s="34">
        <v>38</v>
      </c>
      <c r="N168" s="34">
        <v>0</v>
      </c>
      <c r="O168" s="34">
        <v>88</v>
      </c>
      <c r="P168" s="34">
        <v>0</v>
      </c>
      <c r="Q168" s="34">
        <v>19</v>
      </c>
      <c r="R168" s="34">
        <v>2</v>
      </c>
      <c r="S168" s="34">
        <v>1</v>
      </c>
      <c r="T168" s="34">
        <v>2</v>
      </c>
      <c r="U168" s="34">
        <v>0</v>
      </c>
      <c r="V168" s="34">
        <v>1</v>
      </c>
      <c r="W168" s="34">
        <v>0</v>
      </c>
      <c r="X168" s="34">
        <v>0</v>
      </c>
      <c r="Y168" s="34">
        <v>0</v>
      </c>
      <c r="Z168" s="34">
        <v>0</v>
      </c>
      <c r="AA168" s="34">
        <v>405</v>
      </c>
      <c r="AB168" s="34">
        <v>2288</v>
      </c>
      <c r="AC168" s="124">
        <v>2606</v>
      </c>
    </row>
    <row r="169" spans="1:29" x14ac:dyDescent="0.2">
      <c r="A169"/>
      <c r="B169" t="s">
        <v>467</v>
      </c>
      <c r="C169" t="s">
        <v>836</v>
      </c>
      <c r="D169" t="s">
        <v>3</v>
      </c>
      <c r="E169" s="34">
        <v>462</v>
      </c>
      <c r="F169" s="34">
        <v>258</v>
      </c>
      <c r="G169" s="34">
        <v>1</v>
      </c>
      <c r="H169" s="34">
        <v>158</v>
      </c>
      <c r="I169" s="34">
        <v>0</v>
      </c>
      <c r="J169" s="34">
        <v>356</v>
      </c>
      <c r="K169" s="34">
        <v>0</v>
      </c>
      <c r="L169" s="34">
        <v>1070</v>
      </c>
      <c r="M169" s="34">
        <v>65</v>
      </c>
      <c r="N169" s="34">
        <v>0</v>
      </c>
      <c r="O169" s="34">
        <v>227</v>
      </c>
      <c r="P169" s="34">
        <v>1</v>
      </c>
      <c r="Q169" s="34">
        <v>91</v>
      </c>
      <c r="R169" s="34">
        <v>0</v>
      </c>
      <c r="S169" s="34">
        <v>5</v>
      </c>
      <c r="T169" s="34">
        <v>2</v>
      </c>
      <c r="U169" s="34">
        <v>1</v>
      </c>
      <c r="V169" s="34">
        <v>0</v>
      </c>
      <c r="W169" s="34">
        <v>0</v>
      </c>
      <c r="X169" s="34">
        <v>0</v>
      </c>
      <c r="Y169" s="34">
        <v>1</v>
      </c>
      <c r="Z169" s="34">
        <v>0</v>
      </c>
      <c r="AA169" s="34">
        <v>708</v>
      </c>
      <c r="AB169" s="34">
        <v>2944</v>
      </c>
      <c r="AC169" s="124">
        <v>3406</v>
      </c>
    </row>
    <row r="170" spans="1:29" x14ac:dyDescent="0.2">
      <c r="A170"/>
      <c r="B170" t="s">
        <v>467</v>
      </c>
      <c r="C170" t="s">
        <v>836</v>
      </c>
      <c r="D170" t="s">
        <v>4</v>
      </c>
      <c r="E170" s="34">
        <v>396</v>
      </c>
      <c r="F170" s="34">
        <v>194</v>
      </c>
      <c r="G170" s="34">
        <v>1</v>
      </c>
      <c r="H170" s="34">
        <v>65</v>
      </c>
      <c r="I170" s="34">
        <v>0</v>
      </c>
      <c r="J170" s="34">
        <v>176</v>
      </c>
      <c r="K170" s="34">
        <v>0</v>
      </c>
      <c r="L170" s="34">
        <v>1417</v>
      </c>
      <c r="M170" s="34">
        <v>28</v>
      </c>
      <c r="N170" s="34">
        <v>0</v>
      </c>
      <c r="O170" s="34">
        <v>126</v>
      </c>
      <c r="P170" s="34">
        <v>0</v>
      </c>
      <c r="Q170" s="34">
        <v>24</v>
      </c>
      <c r="R170" s="34">
        <v>0</v>
      </c>
      <c r="S170" s="34">
        <v>1</v>
      </c>
      <c r="T170" s="34">
        <v>1</v>
      </c>
      <c r="U170" s="34">
        <v>0</v>
      </c>
      <c r="V170" s="34">
        <v>1</v>
      </c>
      <c r="W170" s="34">
        <v>0</v>
      </c>
      <c r="X170" s="34">
        <v>0</v>
      </c>
      <c r="Y170" s="34">
        <v>2</v>
      </c>
      <c r="Z170" s="34">
        <v>0</v>
      </c>
      <c r="AA170" s="34">
        <v>455</v>
      </c>
      <c r="AB170" s="34">
        <v>2491</v>
      </c>
      <c r="AC170" s="124">
        <v>2887</v>
      </c>
    </row>
    <row r="171" spans="1:29" x14ac:dyDescent="0.2">
      <c r="A171"/>
      <c r="B171" t="s">
        <v>467</v>
      </c>
      <c r="C171" t="s">
        <v>836</v>
      </c>
      <c r="D171" t="s">
        <v>597</v>
      </c>
      <c r="E171" s="34">
        <v>410</v>
      </c>
      <c r="F171" s="34">
        <v>126</v>
      </c>
      <c r="G171" s="34">
        <v>0</v>
      </c>
      <c r="H171" s="34">
        <v>110</v>
      </c>
      <c r="I171" s="34">
        <v>0</v>
      </c>
      <c r="J171" s="34">
        <v>151</v>
      </c>
      <c r="K171" s="34">
        <v>1</v>
      </c>
      <c r="L171" s="34">
        <v>985</v>
      </c>
      <c r="M171" s="34">
        <v>26</v>
      </c>
      <c r="N171" s="34">
        <v>1</v>
      </c>
      <c r="O171" s="34">
        <v>80</v>
      </c>
      <c r="P171" s="34">
        <v>1</v>
      </c>
      <c r="Q171" s="34">
        <v>12</v>
      </c>
      <c r="R171" s="34">
        <v>0</v>
      </c>
      <c r="S171" s="34">
        <v>0</v>
      </c>
      <c r="T171" s="34">
        <v>1</v>
      </c>
      <c r="U171" s="34">
        <v>0</v>
      </c>
      <c r="V171" s="34">
        <v>0</v>
      </c>
      <c r="W171" s="34">
        <v>0</v>
      </c>
      <c r="X171" s="34">
        <v>0</v>
      </c>
      <c r="Y171" s="34">
        <v>0</v>
      </c>
      <c r="Z171" s="34">
        <v>0</v>
      </c>
      <c r="AA171" s="34">
        <v>410</v>
      </c>
      <c r="AB171" s="34">
        <v>1904</v>
      </c>
      <c r="AC171" s="124">
        <v>2314</v>
      </c>
    </row>
    <row r="172" spans="1:29" x14ac:dyDescent="0.2">
      <c r="A172"/>
      <c r="B172" t="s">
        <v>467</v>
      </c>
      <c r="C172" t="s">
        <v>836</v>
      </c>
      <c r="D172" t="s">
        <v>5</v>
      </c>
      <c r="E172" s="34">
        <v>484</v>
      </c>
      <c r="F172" s="34">
        <v>257</v>
      </c>
      <c r="G172" s="34">
        <v>1</v>
      </c>
      <c r="H172" s="34">
        <v>164</v>
      </c>
      <c r="I172" s="34">
        <v>0</v>
      </c>
      <c r="J172" s="34">
        <v>223</v>
      </c>
      <c r="K172" s="34">
        <v>0</v>
      </c>
      <c r="L172" s="34">
        <v>730</v>
      </c>
      <c r="M172" s="34">
        <v>50</v>
      </c>
      <c r="N172" s="34">
        <v>0</v>
      </c>
      <c r="O172" s="34">
        <v>161</v>
      </c>
      <c r="P172" s="34">
        <v>1</v>
      </c>
      <c r="Q172" s="34">
        <v>85</v>
      </c>
      <c r="R172" s="34">
        <v>2</v>
      </c>
      <c r="S172" s="34">
        <v>6</v>
      </c>
      <c r="T172" s="34">
        <v>0</v>
      </c>
      <c r="U172" s="34">
        <v>0</v>
      </c>
      <c r="V172" s="34">
        <v>3</v>
      </c>
      <c r="W172" s="34">
        <v>0</v>
      </c>
      <c r="X172" s="34">
        <v>1</v>
      </c>
      <c r="Y172" s="34">
        <v>1</v>
      </c>
      <c r="Z172" s="34">
        <v>0</v>
      </c>
      <c r="AA172" s="34">
        <v>606</v>
      </c>
      <c r="AB172" s="34">
        <v>2291</v>
      </c>
      <c r="AC172" s="124">
        <v>2775</v>
      </c>
    </row>
    <row r="173" spans="1:29" x14ac:dyDescent="0.2">
      <c r="A173"/>
      <c r="B173" t="s">
        <v>467</v>
      </c>
      <c r="C173" t="s">
        <v>836</v>
      </c>
      <c r="D173" t="s">
        <v>100</v>
      </c>
      <c r="E173" s="34">
        <v>337</v>
      </c>
      <c r="F173" s="34">
        <v>218</v>
      </c>
      <c r="G173" s="34">
        <v>0</v>
      </c>
      <c r="H173" s="34">
        <v>80</v>
      </c>
      <c r="I173" s="34">
        <v>0</v>
      </c>
      <c r="J173" s="34">
        <v>190</v>
      </c>
      <c r="K173" s="34">
        <v>2</v>
      </c>
      <c r="L173" s="34">
        <v>1239</v>
      </c>
      <c r="M173" s="34">
        <v>36</v>
      </c>
      <c r="N173" s="34">
        <v>0</v>
      </c>
      <c r="O173" s="34">
        <v>84</v>
      </c>
      <c r="P173" s="34">
        <v>0</v>
      </c>
      <c r="Q173" s="34">
        <v>31</v>
      </c>
      <c r="R173" s="34">
        <v>0</v>
      </c>
      <c r="S173" s="34">
        <v>0</v>
      </c>
      <c r="T173" s="34">
        <v>0</v>
      </c>
      <c r="U173" s="34">
        <v>0</v>
      </c>
      <c r="V173" s="34">
        <v>3</v>
      </c>
      <c r="W173" s="34">
        <v>0</v>
      </c>
      <c r="X173" s="34">
        <v>0</v>
      </c>
      <c r="Y173" s="34">
        <v>0</v>
      </c>
      <c r="Z173" s="34">
        <v>0</v>
      </c>
      <c r="AA173" s="34">
        <v>368</v>
      </c>
      <c r="AB173" s="34">
        <v>2251</v>
      </c>
      <c r="AC173" s="124">
        <v>2588</v>
      </c>
    </row>
    <row r="174" spans="1:29" x14ac:dyDescent="0.2">
      <c r="A174"/>
      <c r="B174" t="s">
        <v>467</v>
      </c>
      <c r="C174" t="s">
        <v>836</v>
      </c>
      <c r="D174" t="s">
        <v>101</v>
      </c>
      <c r="E174" s="34">
        <v>60</v>
      </c>
      <c r="F174" s="34">
        <v>12</v>
      </c>
      <c r="G174" s="34">
        <v>0</v>
      </c>
      <c r="H174" s="34">
        <v>9</v>
      </c>
      <c r="I174" s="34">
        <v>0</v>
      </c>
      <c r="J174" s="34">
        <v>18</v>
      </c>
      <c r="K174" s="34">
        <v>0</v>
      </c>
      <c r="L174" s="34">
        <v>27</v>
      </c>
      <c r="M174" s="34">
        <v>3</v>
      </c>
      <c r="N174" s="34">
        <v>0</v>
      </c>
      <c r="O174" s="34">
        <v>7</v>
      </c>
      <c r="P174" s="34">
        <v>0</v>
      </c>
      <c r="Q174" s="34">
        <v>1</v>
      </c>
      <c r="R174" s="34">
        <v>0</v>
      </c>
      <c r="S174" s="34">
        <v>0</v>
      </c>
      <c r="T174" s="34">
        <v>0</v>
      </c>
      <c r="U174" s="34">
        <v>0</v>
      </c>
      <c r="V174" s="34">
        <v>0</v>
      </c>
      <c r="W174" s="34">
        <v>0</v>
      </c>
      <c r="X174" s="34">
        <v>0</v>
      </c>
      <c r="Y174" s="34">
        <v>2</v>
      </c>
      <c r="Z174" s="34">
        <v>0</v>
      </c>
      <c r="AA174" s="34">
        <v>20</v>
      </c>
      <c r="AB174" s="34">
        <v>99</v>
      </c>
      <c r="AC174" s="124">
        <v>159</v>
      </c>
    </row>
    <row r="175" spans="1:29" s="125" customFormat="1" x14ac:dyDescent="0.2">
      <c r="A175" s="35"/>
      <c r="B175" s="35" t="s">
        <v>467</v>
      </c>
      <c r="C175" s="35" t="s">
        <v>836</v>
      </c>
      <c r="D175" s="35" t="s">
        <v>0</v>
      </c>
      <c r="E175" s="62">
        <v>5899</v>
      </c>
      <c r="F175" s="62">
        <v>2889</v>
      </c>
      <c r="G175" s="62">
        <v>9</v>
      </c>
      <c r="H175" s="62">
        <v>1932</v>
      </c>
      <c r="I175" s="62">
        <v>0</v>
      </c>
      <c r="J175" s="62">
        <v>3615</v>
      </c>
      <c r="K175" s="62">
        <v>15</v>
      </c>
      <c r="L175" s="62">
        <v>15061</v>
      </c>
      <c r="M175" s="62">
        <v>623</v>
      </c>
      <c r="N175" s="62">
        <v>5</v>
      </c>
      <c r="O175" s="62">
        <v>2024</v>
      </c>
      <c r="P175" s="62">
        <v>15</v>
      </c>
      <c r="Q175" s="62">
        <v>728</v>
      </c>
      <c r="R175" s="62">
        <v>8</v>
      </c>
      <c r="S175" s="62">
        <v>31</v>
      </c>
      <c r="T175" s="62">
        <v>16</v>
      </c>
      <c r="U175" s="62">
        <v>4</v>
      </c>
      <c r="V175" s="62">
        <v>12</v>
      </c>
      <c r="W175" s="62">
        <v>2</v>
      </c>
      <c r="X175" s="62">
        <v>2</v>
      </c>
      <c r="Y175" s="62">
        <v>15</v>
      </c>
      <c r="Z175" s="62">
        <v>4</v>
      </c>
      <c r="AA175" s="62">
        <v>7198</v>
      </c>
      <c r="AB175" s="62">
        <v>34208</v>
      </c>
      <c r="AC175" s="126">
        <v>40107</v>
      </c>
    </row>
    <row r="176" spans="1:29" x14ac:dyDescent="0.2">
      <c r="A176"/>
      <c r="B176" t="s">
        <v>468</v>
      </c>
      <c r="C176" t="s">
        <v>836</v>
      </c>
      <c r="D176" t="s">
        <v>9</v>
      </c>
      <c r="E176" s="34">
        <v>589</v>
      </c>
      <c r="F176" s="34">
        <v>97</v>
      </c>
      <c r="G176" s="34">
        <v>0</v>
      </c>
      <c r="H176" s="34">
        <v>69</v>
      </c>
      <c r="I176" s="34">
        <v>0</v>
      </c>
      <c r="J176" s="34">
        <v>154</v>
      </c>
      <c r="K176" s="34">
        <v>0</v>
      </c>
      <c r="L176" s="34">
        <v>780</v>
      </c>
      <c r="M176" s="34">
        <v>20</v>
      </c>
      <c r="N176" s="34">
        <v>0</v>
      </c>
      <c r="O176" s="34">
        <v>61</v>
      </c>
      <c r="P176" s="34">
        <v>0</v>
      </c>
      <c r="Q176" s="34">
        <v>30</v>
      </c>
      <c r="R176" s="34">
        <v>0</v>
      </c>
      <c r="S176" s="34">
        <v>0</v>
      </c>
      <c r="T176" s="34">
        <v>3</v>
      </c>
      <c r="U176" s="34">
        <v>2</v>
      </c>
      <c r="V176" s="34">
        <v>0</v>
      </c>
      <c r="W176" s="34">
        <v>0</v>
      </c>
      <c r="X176" s="34">
        <v>3</v>
      </c>
      <c r="Y176" s="34">
        <v>0</v>
      </c>
      <c r="Z176" s="34">
        <v>0</v>
      </c>
      <c r="AA176" s="34">
        <v>320</v>
      </c>
      <c r="AB176" s="34">
        <v>1539</v>
      </c>
      <c r="AC176" s="124">
        <v>2128</v>
      </c>
    </row>
    <row r="177" spans="1:29" x14ac:dyDescent="0.2">
      <c r="A177"/>
      <c r="B177" t="s">
        <v>468</v>
      </c>
      <c r="C177" t="s">
        <v>836</v>
      </c>
      <c r="D177" t="s">
        <v>1</v>
      </c>
      <c r="E177" s="34">
        <v>1543</v>
      </c>
      <c r="F177" s="34">
        <v>391</v>
      </c>
      <c r="G177" s="34">
        <v>1</v>
      </c>
      <c r="H177" s="34">
        <v>117</v>
      </c>
      <c r="I177" s="34">
        <v>2</v>
      </c>
      <c r="J177" s="34">
        <v>464</v>
      </c>
      <c r="K177" s="34">
        <v>5</v>
      </c>
      <c r="L177" s="34">
        <v>2858</v>
      </c>
      <c r="M177" s="34">
        <v>40</v>
      </c>
      <c r="N177" s="34">
        <v>1</v>
      </c>
      <c r="O177" s="34">
        <v>163</v>
      </c>
      <c r="P177" s="34">
        <v>0</v>
      </c>
      <c r="Q177" s="34">
        <v>65</v>
      </c>
      <c r="R177" s="34">
        <v>1</v>
      </c>
      <c r="S177" s="34">
        <v>2</v>
      </c>
      <c r="T177" s="34">
        <v>2</v>
      </c>
      <c r="U177" s="34">
        <v>1</v>
      </c>
      <c r="V177" s="34">
        <v>0</v>
      </c>
      <c r="W177" s="34">
        <v>2</v>
      </c>
      <c r="X177" s="34">
        <v>6</v>
      </c>
      <c r="Y177" s="34">
        <v>2</v>
      </c>
      <c r="Z177" s="34">
        <v>1</v>
      </c>
      <c r="AA177" s="34">
        <v>785</v>
      </c>
      <c r="AB177" s="34">
        <v>4909</v>
      </c>
      <c r="AC177" s="124">
        <v>6452</v>
      </c>
    </row>
    <row r="178" spans="1:29" x14ac:dyDescent="0.2">
      <c r="A178"/>
      <c r="B178" t="s">
        <v>468</v>
      </c>
      <c r="C178" t="s">
        <v>836</v>
      </c>
      <c r="D178" t="s">
        <v>595</v>
      </c>
      <c r="E178" s="34">
        <v>683</v>
      </c>
      <c r="F178" s="34">
        <v>124</v>
      </c>
      <c r="G178" s="34">
        <v>0</v>
      </c>
      <c r="H178" s="34">
        <v>45</v>
      </c>
      <c r="I178" s="34">
        <v>0</v>
      </c>
      <c r="J178" s="34">
        <v>166</v>
      </c>
      <c r="K178" s="34">
        <v>0</v>
      </c>
      <c r="L178" s="34">
        <v>1240</v>
      </c>
      <c r="M178" s="34">
        <v>12</v>
      </c>
      <c r="N178" s="34">
        <v>0</v>
      </c>
      <c r="O178" s="34">
        <v>79</v>
      </c>
      <c r="P178" s="34">
        <v>1</v>
      </c>
      <c r="Q178" s="34">
        <v>26</v>
      </c>
      <c r="R178" s="34">
        <v>1</v>
      </c>
      <c r="S178" s="34">
        <v>1</v>
      </c>
      <c r="T178" s="34">
        <v>0</v>
      </c>
      <c r="U178" s="34">
        <v>1</v>
      </c>
      <c r="V178" s="34">
        <v>2</v>
      </c>
      <c r="W178" s="34">
        <v>0</v>
      </c>
      <c r="X178" s="34">
        <v>2</v>
      </c>
      <c r="Y178" s="34">
        <v>1</v>
      </c>
      <c r="Z178" s="34">
        <v>0</v>
      </c>
      <c r="AA178" s="34">
        <v>254</v>
      </c>
      <c r="AB178" s="34">
        <v>1955</v>
      </c>
      <c r="AC178" s="124">
        <v>2638</v>
      </c>
    </row>
    <row r="179" spans="1:29" x14ac:dyDescent="0.2">
      <c r="A179"/>
      <c r="B179" t="s">
        <v>468</v>
      </c>
      <c r="C179" t="s">
        <v>836</v>
      </c>
      <c r="D179" t="s">
        <v>2</v>
      </c>
      <c r="E179" s="34">
        <v>389</v>
      </c>
      <c r="F179" s="34">
        <v>167</v>
      </c>
      <c r="G179" s="34">
        <v>0</v>
      </c>
      <c r="H179" s="34">
        <v>51</v>
      </c>
      <c r="I179" s="34">
        <v>0</v>
      </c>
      <c r="J179" s="34">
        <v>147</v>
      </c>
      <c r="K179" s="34">
        <v>0</v>
      </c>
      <c r="L179" s="34">
        <v>673</v>
      </c>
      <c r="M179" s="34">
        <v>21</v>
      </c>
      <c r="N179" s="34">
        <v>0</v>
      </c>
      <c r="O179" s="34">
        <v>80</v>
      </c>
      <c r="P179" s="34">
        <v>0</v>
      </c>
      <c r="Q179" s="34">
        <v>38</v>
      </c>
      <c r="R179" s="34">
        <v>0</v>
      </c>
      <c r="S179" s="34">
        <v>2</v>
      </c>
      <c r="T179" s="34">
        <v>0</v>
      </c>
      <c r="U179" s="34">
        <v>0</v>
      </c>
      <c r="V179" s="34">
        <v>0</v>
      </c>
      <c r="W179" s="34">
        <v>0</v>
      </c>
      <c r="X179" s="34">
        <v>0</v>
      </c>
      <c r="Y179" s="34">
        <v>0</v>
      </c>
      <c r="Z179" s="34">
        <v>1</v>
      </c>
      <c r="AA179" s="34">
        <v>302</v>
      </c>
      <c r="AB179" s="34">
        <v>1482</v>
      </c>
      <c r="AC179" s="124">
        <v>1871</v>
      </c>
    </row>
    <row r="180" spans="1:29" x14ac:dyDescent="0.2">
      <c r="A180"/>
      <c r="B180" t="s">
        <v>468</v>
      </c>
      <c r="C180" t="s">
        <v>836</v>
      </c>
      <c r="D180" t="s">
        <v>99</v>
      </c>
      <c r="E180" s="34">
        <v>228</v>
      </c>
      <c r="F180" s="34">
        <v>69</v>
      </c>
      <c r="G180" s="34">
        <v>0</v>
      </c>
      <c r="H180" s="34">
        <v>29</v>
      </c>
      <c r="I180" s="34">
        <v>0</v>
      </c>
      <c r="J180" s="34">
        <v>62</v>
      </c>
      <c r="K180" s="34">
        <v>0</v>
      </c>
      <c r="L180" s="34">
        <v>272</v>
      </c>
      <c r="M180" s="34">
        <v>10</v>
      </c>
      <c r="N180" s="34">
        <v>0</v>
      </c>
      <c r="O180" s="34">
        <v>34</v>
      </c>
      <c r="P180" s="34">
        <v>0</v>
      </c>
      <c r="Q180" s="34">
        <v>9</v>
      </c>
      <c r="R180" s="34">
        <v>0</v>
      </c>
      <c r="S180" s="34">
        <v>2</v>
      </c>
      <c r="T180" s="34">
        <v>0</v>
      </c>
      <c r="U180" s="34">
        <v>0</v>
      </c>
      <c r="V180" s="34">
        <v>0</v>
      </c>
      <c r="W180" s="34">
        <v>0</v>
      </c>
      <c r="X180" s="34">
        <v>0</v>
      </c>
      <c r="Y180" s="34">
        <v>2</v>
      </c>
      <c r="Z180" s="34">
        <v>0</v>
      </c>
      <c r="AA180" s="34">
        <v>100</v>
      </c>
      <c r="AB180" s="34">
        <v>589</v>
      </c>
      <c r="AC180" s="124">
        <v>817</v>
      </c>
    </row>
    <row r="181" spans="1:29" x14ac:dyDescent="0.2">
      <c r="A181"/>
      <c r="B181" t="s">
        <v>468</v>
      </c>
      <c r="C181" t="s">
        <v>836</v>
      </c>
      <c r="D181" t="s">
        <v>596</v>
      </c>
      <c r="E181" s="34">
        <v>318</v>
      </c>
      <c r="F181" s="34">
        <v>141</v>
      </c>
      <c r="G181" s="34">
        <v>2</v>
      </c>
      <c r="H181" s="34">
        <v>26</v>
      </c>
      <c r="I181" s="34">
        <v>0</v>
      </c>
      <c r="J181" s="34">
        <v>77</v>
      </c>
      <c r="K181" s="34">
        <v>0</v>
      </c>
      <c r="L181" s="34">
        <v>917</v>
      </c>
      <c r="M181" s="34">
        <v>12</v>
      </c>
      <c r="N181" s="34">
        <v>0</v>
      </c>
      <c r="O181" s="34">
        <v>25</v>
      </c>
      <c r="P181" s="34">
        <v>0</v>
      </c>
      <c r="Q181" s="34">
        <v>6</v>
      </c>
      <c r="R181" s="34">
        <v>0</v>
      </c>
      <c r="S181" s="34">
        <v>0</v>
      </c>
      <c r="T181" s="34">
        <v>2</v>
      </c>
      <c r="U181" s="34">
        <v>0</v>
      </c>
      <c r="V181" s="34">
        <v>0</v>
      </c>
      <c r="W181" s="34">
        <v>0</v>
      </c>
      <c r="X181" s="34">
        <v>0</v>
      </c>
      <c r="Y181" s="34">
        <v>0</v>
      </c>
      <c r="Z181" s="34">
        <v>0</v>
      </c>
      <c r="AA181" s="34">
        <v>188</v>
      </c>
      <c r="AB181" s="34">
        <v>1396</v>
      </c>
      <c r="AC181" s="124">
        <v>1714</v>
      </c>
    </row>
    <row r="182" spans="1:29" x14ac:dyDescent="0.2">
      <c r="A182"/>
      <c r="B182" t="s">
        <v>468</v>
      </c>
      <c r="C182" t="s">
        <v>836</v>
      </c>
      <c r="D182" t="s">
        <v>3</v>
      </c>
      <c r="E182" s="34">
        <v>462</v>
      </c>
      <c r="F182" s="34">
        <v>99</v>
      </c>
      <c r="G182" s="34">
        <v>0</v>
      </c>
      <c r="H182" s="34">
        <v>34</v>
      </c>
      <c r="I182" s="34">
        <v>0</v>
      </c>
      <c r="J182" s="34">
        <v>122</v>
      </c>
      <c r="K182" s="34">
        <v>0</v>
      </c>
      <c r="L182" s="34">
        <v>707</v>
      </c>
      <c r="M182" s="34">
        <v>13</v>
      </c>
      <c r="N182" s="34">
        <v>0</v>
      </c>
      <c r="O182" s="34">
        <v>69</v>
      </c>
      <c r="P182" s="34">
        <v>2</v>
      </c>
      <c r="Q182" s="34">
        <v>22</v>
      </c>
      <c r="R182" s="34">
        <v>0</v>
      </c>
      <c r="S182" s="34">
        <v>1</v>
      </c>
      <c r="T182" s="34">
        <v>1</v>
      </c>
      <c r="U182" s="34">
        <v>0</v>
      </c>
      <c r="V182" s="34">
        <v>2</v>
      </c>
      <c r="W182" s="34">
        <v>0</v>
      </c>
      <c r="X182" s="34">
        <v>3</v>
      </c>
      <c r="Y182" s="34">
        <v>0</v>
      </c>
      <c r="Z182" s="34">
        <v>0</v>
      </c>
      <c r="AA182" s="34">
        <v>221</v>
      </c>
      <c r="AB182" s="34">
        <v>1296</v>
      </c>
      <c r="AC182" s="124">
        <v>1758</v>
      </c>
    </row>
    <row r="183" spans="1:29" x14ac:dyDescent="0.2">
      <c r="A183"/>
      <c r="B183" t="s">
        <v>468</v>
      </c>
      <c r="C183" t="s">
        <v>836</v>
      </c>
      <c r="D183" t="s">
        <v>4</v>
      </c>
      <c r="E183" s="34">
        <v>396</v>
      </c>
      <c r="F183" s="34">
        <v>119</v>
      </c>
      <c r="G183" s="34">
        <v>0</v>
      </c>
      <c r="H183" s="34">
        <v>17</v>
      </c>
      <c r="I183" s="34">
        <v>0</v>
      </c>
      <c r="J183" s="34">
        <v>64</v>
      </c>
      <c r="K183" s="34">
        <v>0</v>
      </c>
      <c r="L183" s="34">
        <v>998</v>
      </c>
      <c r="M183" s="34">
        <v>5</v>
      </c>
      <c r="N183" s="34">
        <v>0</v>
      </c>
      <c r="O183" s="34">
        <v>36</v>
      </c>
      <c r="P183" s="34">
        <v>0</v>
      </c>
      <c r="Q183" s="34">
        <v>7</v>
      </c>
      <c r="R183" s="34">
        <v>0</v>
      </c>
      <c r="S183" s="34">
        <v>1</v>
      </c>
      <c r="T183" s="34">
        <v>0</v>
      </c>
      <c r="U183" s="34">
        <v>0</v>
      </c>
      <c r="V183" s="34">
        <v>2</v>
      </c>
      <c r="W183" s="34">
        <v>0</v>
      </c>
      <c r="X183" s="34">
        <v>0</v>
      </c>
      <c r="Y183" s="34">
        <v>2</v>
      </c>
      <c r="Z183" s="34">
        <v>0</v>
      </c>
      <c r="AA183" s="34">
        <v>172</v>
      </c>
      <c r="AB183" s="34">
        <v>1423</v>
      </c>
      <c r="AC183" s="124">
        <v>1819</v>
      </c>
    </row>
    <row r="184" spans="1:29" x14ac:dyDescent="0.2">
      <c r="A184"/>
      <c r="B184" t="s">
        <v>468</v>
      </c>
      <c r="C184" t="s">
        <v>836</v>
      </c>
      <c r="D184" t="s">
        <v>597</v>
      </c>
      <c r="E184" s="34">
        <v>410</v>
      </c>
      <c r="F184" s="34">
        <v>51</v>
      </c>
      <c r="G184" s="34">
        <v>0</v>
      </c>
      <c r="H184" s="34">
        <v>26</v>
      </c>
      <c r="I184" s="34">
        <v>0</v>
      </c>
      <c r="J184" s="34">
        <v>65</v>
      </c>
      <c r="K184" s="34">
        <v>0</v>
      </c>
      <c r="L184" s="34">
        <v>681</v>
      </c>
      <c r="M184" s="34">
        <v>9</v>
      </c>
      <c r="N184" s="34">
        <v>0</v>
      </c>
      <c r="O184" s="34">
        <v>33</v>
      </c>
      <c r="P184" s="34">
        <v>0</v>
      </c>
      <c r="Q184" s="34">
        <v>3</v>
      </c>
      <c r="R184" s="34">
        <v>0</v>
      </c>
      <c r="S184" s="34">
        <v>1</v>
      </c>
      <c r="T184" s="34">
        <v>0</v>
      </c>
      <c r="U184" s="34">
        <v>0</v>
      </c>
      <c r="V184" s="34">
        <v>0</v>
      </c>
      <c r="W184" s="34">
        <v>0</v>
      </c>
      <c r="X184" s="34">
        <v>0</v>
      </c>
      <c r="Y184" s="34">
        <v>0</v>
      </c>
      <c r="Z184" s="34">
        <v>0</v>
      </c>
      <c r="AA184" s="34">
        <v>125</v>
      </c>
      <c r="AB184" s="34">
        <v>994</v>
      </c>
      <c r="AC184" s="124">
        <v>1404</v>
      </c>
    </row>
    <row r="185" spans="1:29" x14ac:dyDescent="0.2">
      <c r="A185"/>
      <c r="B185" t="s">
        <v>468</v>
      </c>
      <c r="C185" t="s">
        <v>836</v>
      </c>
      <c r="D185" t="s">
        <v>5</v>
      </c>
      <c r="E185" s="34">
        <v>484</v>
      </c>
      <c r="F185" s="34">
        <v>96</v>
      </c>
      <c r="G185" s="34">
        <v>0</v>
      </c>
      <c r="H185" s="34">
        <v>35</v>
      </c>
      <c r="I185" s="34">
        <v>0</v>
      </c>
      <c r="J185" s="34">
        <v>74</v>
      </c>
      <c r="K185" s="34">
        <v>1</v>
      </c>
      <c r="L185" s="34">
        <v>483</v>
      </c>
      <c r="M185" s="34">
        <v>14</v>
      </c>
      <c r="N185" s="34">
        <v>0</v>
      </c>
      <c r="O185" s="34">
        <v>45</v>
      </c>
      <c r="P185" s="34">
        <v>0</v>
      </c>
      <c r="Q185" s="34">
        <v>20</v>
      </c>
      <c r="R185" s="34">
        <v>0</v>
      </c>
      <c r="S185" s="34">
        <v>2</v>
      </c>
      <c r="T185" s="34">
        <v>0</v>
      </c>
      <c r="U185" s="34">
        <v>0</v>
      </c>
      <c r="V185" s="34">
        <v>1</v>
      </c>
      <c r="W185" s="34">
        <v>0</v>
      </c>
      <c r="X185" s="34">
        <v>0</v>
      </c>
      <c r="Y185" s="34">
        <v>0</v>
      </c>
      <c r="Z185" s="34">
        <v>0</v>
      </c>
      <c r="AA185" s="34">
        <v>209</v>
      </c>
      <c r="AB185" s="34">
        <v>980</v>
      </c>
      <c r="AC185" s="124">
        <v>1464</v>
      </c>
    </row>
    <row r="186" spans="1:29" x14ac:dyDescent="0.2">
      <c r="A186"/>
      <c r="B186" t="s">
        <v>468</v>
      </c>
      <c r="C186" t="s">
        <v>836</v>
      </c>
      <c r="D186" t="s">
        <v>100</v>
      </c>
      <c r="E186" s="34">
        <v>337</v>
      </c>
      <c r="F186" s="34">
        <v>438</v>
      </c>
      <c r="G186" s="34">
        <v>1</v>
      </c>
      <c r="H186" s="34">
        <v>100</v>
      </c>
      <c r="I186" s="34">
        <v>0</v>
      </c>
      <c r="J186" s="34">
        <v>286</v>
      </c>
      <c r="K186" s="34">
        <v>1</v>
      </c>
      <c r="L186" s="34">
        <v>1347</v>
      </c>
      <c r="M186" s="34">
        <v>57</v>
      </c>
      <c r="N186" s="34">
        <v>0</v>
      </c>
      <c r="O186" s="34">
        <v>92</v>
      </c>
      <c r="P186" s="34">
        <v>0</v>
      </c>
      <c r="Q186" s="34">
        <v>19</v>
      </c>
      <c r="R186" s="34">
        <v>0</v>
      </c>
      <c r="S186" s="34">
        <v>1</v>
      </c>
      <c r="T186" s="34">
        <v>0</v>
      </c>
      <c r="U186" s="34">
        <v>0</v>
      </c>
      <c r="V186" s="34">
        <v>4</v>
      </c>
      <c r="W186" s="34">
        <v>0</v>
      </c>
      <c r="X186" s="34">
        <v>1</v>
      </c>
      <c r="Y186" s="34">
        <v>0</v>
      </c>
      <c r="Z186" s="34">
        <v>0</v>
      </c>
      <c r="AA186" s="34">
        <v>420</v>
      </c>
      <c r="AB186" s="34">
        <v>2767</v>
      </c>
      <c r="AC186" s="124">
        <v>3104</v>
      </c>
    </row>
    <row r="187" spans="1:29" x14ac:dyDescent="0.2">
      <c r="A187"/>
      <c r="B187" t="s">
        <v>468</v>
      </c>
      <c r="C187" t="s">
        <v>836</v>
      </c>
      <c r="D187" t="s">
        <v>101</v>
      </c>
      <c r="E187" s="34">
        <v>60</v>
      </c>
      <c r="F187" s="34">
        <v>8</v>
      </c>
      <c r="G187" s="34">
        <v>0</v>
      </c>
      <c r="H187" s="34">
        <v>6</v>
      </c>
      <c r="I187" s="34">
        <v>0</v>
      </c>
      <c r="J187" s="34">
        <v>9</v>
      </c>
      <c r="K187" s="34">
        <v>0</v>
      </c>
      <c r="L187" s="34">
        <v>17</v>
      </c>
      <c r="M187" s="34">
        <v>0</v>
      </c>
      <c r="N187" s="34">
        <v>0</v>
      </c>
      <c r="O187" s="34">
        <v>3</v>
      </c>
      <c r="P187" s="34">
        <v>0</v>
      </c>
      <c r="Q187" s="34">
        <v>1</v>
      </c>
      <c r="R187" s="34">
        <v>0</v>
      </c>
      <c r="S187" s="34">
        <v>0</v>
      </c>
      <c r="T187" s="34">
        <v>0</v>
      </c>
      <c r="U187" s="34">
        <v>0</v>
      </c>
      <c r="V187" s="34">
        <v>0</v>
      </c>
      <c r="W187" s="34">
        <v>0</v>
      </c>
      <c r="X187" s="34">
        <v>0</v>
      </c>
      <c r="Y187" s="34">
        <v>1</v>
      </c>
      <c r="Z187" s="34">
        <v>0</v>
      </c>
      <c r="AA187" s="34">
        <v>2</v>
      </c>
      <c r="AB187" s="34">
        <v>47</v>
      </c>
      <c r="AC187" s="124">
        <v>107</v>
      </c>
    </row>
    <row r="188" spans="1:29" s="125" customFormat="1" x14ac:dyDescent="0.2">
      <c r="A188" s="35"/>
      <c r="B188" s="35" t="s">
        <v>468</v>
      </c>
      <c r="C188" s="35" t="s">
        <v>836</v>
      </c>
      <c r="D188" s="35" t="s">
        <v>0</v>
      </c>
      <c r="E188" s="62">
        <v>5899</v>
      </c>
      <c r="F188" s="62">
        <v>1800</v>
      </c>
      <c r="G188" s="62">
        <v>4</v>
      </c>
      <c r="H188" s="62">
        <v>555</v>
      </c>
      <c r="I188" s="62">
        <v>2</v>
      </c>
      <c r="J188" s="62">
        <v>1690</v>
      </c>
      <c r="K188" s="62">
        <v>7</v>
      </c>
      <c r="L188" s="62">
        <v>10973</v>
      </c>
      <c r="M188" s="62">
        <v>213</v>
      </c>
      <c r="N188" s="62">
        <v>1</v>
      </c>
      <c r="O188" s="62">
        <v>720</v>
      </c>
      <c r="P188" s="62">
        <v>3</v>
      </c>
      <c r="Q188" s="62">
        <v>246</v>
      </c>
      <c r="R188" s="62">
        <v>2</v>
      </c>
      <c r="S188" s="62">
        <v>13</v>
      </c>
      <c r="T188" s="62">
        <v>8</v>
      </c>
      <c r="U188" s="62">
        <v>4</v>
      </c>
      <c r="V188" s="62">
        <v>11</v>
      </c>
      <c r="W188" s="62">
        <v>2</v>
      </c>
      <c r="X188" s="62">
        <v>15</v>
      </c>
      <c r="Y188" s="62">
        <v>8</v>
      </c>
      <c r="Z188" s="62">
        <v>2</v>
      </c>
      <c r="AA188" s="62">
        <v>3098</v>
      </c>
      <c r="AB188" s="62">
        <v>19377</v>
      </c>
      <c r="AC188" s="126">
        <v>25276</v>
      </c>
    </row>
    <row r="189" spans="1:29" x14ac:dyDescent="0.2">
      <c r="A189"/>
      <c r="B189" t="s">
        <v>518</v>
      </c>
      <c r="C189" t="s">
        <v>887</v>
      </c>
      <c r="D189" t="s">
        <v>9</v>
      </c>
      <c r="E189" s="34">
        <v>686</v>
      </c>
      <c r="F189" s="34">
        <v>50</v>
      </c>
      <c r="G189" s="34">
        <v>1</v>
      </c>
      <c r="H189" s="34">
        <v>1396</v>
      </c>
      <c r="I189" s="34">
        <v>11</v>
      </c>
      <c r="J189" s="34">
        <v>167</v>
      </c>
      <c r="K189" s="34">
        <v>0</v>
      </c>
      <c r="L189" s="34">
        <v>140</v>
      </c>
      <c r="M189" s="34">
        <v>1384</v>
      </c>
      <c r="N189" s="34">
        <v>40</v>
      </c>
      <c r="O189" s="34">
        <v>332</v>
      </c>
      <c r="P189" s="34">
        <v>5</v>
      </c>
      <c r="Q189" s="34">
        <v>71</v>
      </c>
      <c r="R189" s="34">
        <v>0</v>
      </c>
      <c r="S189" s="34">
        <v>0</v>
      </c>
      <c r="T189" s="34">
        <v>7</v>
      </c>
      <c r="U189" s="34">
        <v>1</v>
      </c>
      <c r="V189" s="34">
        <v>2</v>
      </c>
      <c r="W189" s="34">
        <v>5</v>
      </c>
      <c r="X189" s="34">
        <v>2</v>
      </c>
      <c r="Y189" s="34">
        <v>0</v>
      </c>
      <c r="Z189" s="34">
        <v>1</v>
      </c>
      <c r="AA189" s="34">
        <v>954</v>
      </c>
      <c r="AB189" s="34">
        <v>4569</v>
      </c>
      <c r="AC189" s="124">
        <v>5255</v>
      </c>
    </row>
    <row r="190" spans="1:29" x14ac:dyDescent="0.2">
      <c r="A190"/>
      <c r="B190" t="s">
        <v>518</v>
      </c>
      <c r="C190" t="s">
        <v>887</v>
      </c>
      <c r="D190" t="s">
        <v>1</v>
      </c>
      <c r="E190" s="34">
        <v>1130</v>
      </c>
      <c r="F190" s="34">
        <v>66</v>
      </c>
      <c r="G190" s="34">
        <v>2</v>
      </c>
      <c r="H190" s="34">
        <v>1610</v>
      </c>
      <c r="I190" s="34">
        <v>10</v>
      </c>
      <c r="J190" s="34">
        <v>125</v>
      </c>
      <c r="K190" s="34">
        <v>3</v>
      </c>
      <c r="L190" s="34">
        <v>404</v>
      </c>
      <c r="M190" s="34">
        <v>1745</v>
      </c>
      <c r="N190" s="34">
        <v>52</v>
      </c>
      <c r="O190" s="34">
        <v>456</v>
      </c>
      <c r="P190" s="34">
        <v>12</v>
      </c>
      <c r="Q190" s="34">
        <v>100</v>
      </c>
      <c r="R190" s="34">
        <v>3</v>
      </c>
      <c r="S190" s="34">
        <v>1</v>
      </c>
      <c r="T190" s="34">
        <v>12</v>
      </c>
      <c r="U190" s="34">
        <v>1</v>
      </c>
      <c r="V190" s="34">
        <v>7</v>
      </c>
      <c r="W190" s="34">
        <v>1</v>
      </c>
      <c r="X190" s="34">
        <v>4</v>
      </c>
      <c r="Y190" s="34">
        <v>1</v>
      </c>
      <c r="Z190" s="34">
        <v>1</v>
      </c>
      <c r="AA190" s="34">
        <v>1279</v>
      </c>
      <c r="AB190" s="34">
        <v>5895</v>
      </c>
      <c r="AC190" s="124">
        <v>7025</v>
      </c>
    </row>
    <row r="191" spans="1:29" x14ac:dyDescent="0.2">
      <c r="A191"/>
      <c r="B191" t="s">
        <v>518</v>
      </c>
      <c r="C191" t="s">
        <v>887</v>
      </c>
      <c r="D191" t="s">
        <v>595</v>
      </c>
      <c r="E191" s="34">
        <v>396</v>
      </c>
      <c r="F191" s="34">
        <v>42</v>
      </c>
      <c r="G191" s="34">
        <v>0</v>
      </c>
      <c r="H191" s="34">
        <v>682</v>
      </c>
      <c r="I191" s="34">
        <v>3</v>
      </c>
      <c r="J191" s="34">
        <v>93</v>
      </c>
      <c r="K191" s="34">
        <v>0</v>
      </c>
      <c r="L191" s="34">
        <v>220</v>
      </c>
      <c r="M191" s="34">
        <v>667</v>
      </c>
      <c r="N191" s="34">
        <v>16</v>
      </c>
      <c r="O191" s="34">
        <v>259</v>
      </c>
      <c r="P191" s="34">
        <v>4</v>
      </c>
      <c r="Q191" s="34">
        <v>22</v>
      </c>
      <c r="R191" s="34">
        <v>0</v>
      </c>
      <c r="S191" s="34">
        <v>0</v>
      </c>
      <c r="T191" s="34">
        <v>5</v>
      </c>
      <c r="U191" s="34">
        <v>0</v>
      </c>
      <c r="V191" s="34">
        <v>1</v>
      </c>
      <c r="W191" s="34">
        <v>0</v>
      </c>
      <c r="X191" s="34">
        <v>0</v>
      </c>
      <c r="Y191" s="34">
        <v>1</v>
      </c>
      <c r="Z191" s="34">
        <v>0</v>
      </c>
      <c r="AA191" s="34">
        <v>558</v>
      </c>
      <c r="AB191" s="34">
        <v>2573</v>
      </c>
      <c r="AC191" s="124">
        <v>2969</v>
      </c>
    </row>
    <row r="192" spans="1:29" x14ac:dyDescent="0.2">
      <c r="A192"/>
      <c r="B192" t="s">
        <v>518</v>
      </c>
      <c r="C192" t="s">
        <v>887</v>
      </c>
      <c r="D192" t="s">
        <v>2</v>
      </c>
      <c r="E192" s="34">
        <v>412</v>
      </c>
      <c r="F192" s="34">
        <v>70</v>
      </c>
      <c r="G192" s="34">
        <v>0</v>
      </c>
      <c r="H192" s="34">
        <v>597</v>
      </c>
      <c r="I192" s="34">
        <v>7</v>
      </c>
      <c r="J192" s="34">
        <v>89</v>
      </c>
      <c r="K192" s="34">
        <v>0</v>
      </c>
      <c r="L192" s="34">
        <v>140</v>
      </c>
      <c r="M192" s="34">
        <v>713</v>
      </c>
      <c r="N192" s="34">
        <v>29</v>
      </c>
      <c r="O192" s="34">
        <v>225</v>
      </c>
      <c r="P192" s="34">
        <v>3</v>
      </c>
      <c r="Q192" s="34">
        <v>42</v>
      </c>
      <c r="R192" s="34">
        <v>2</v>
      </c>
      <c r="S192" s="34">
        <v>0</v>
      </c>
      <c r="T192" s="34">
        <v>1</v>
      </c>
      <c r="U192" s="34">
        <v>1</v>
      </c>
      <c r="V192" s="34">
        <v>3</v>
      </c>
      <c r="W192" s="34">
        <v>4</v>
      </c>
      <c r="X192" s="34">
        <v>2</v>
      </c>
      <c r="Y192" s="34">
        <v>0</v>
      </c>
      <c r="Z192" s="34">
        <v>0</v>
      </c>
      <c r="AA192" s="34">
        <v>638</v>
      </c>
      <c r="AB192" s="34">
        <v>2566</v>
      </c>
      <c r="AC192" s="124">
        <v>2978</v>
      </c>
    </row>
    <row r="193" spans="1:29" x14ac:dyDescent="0.2">
      <c r="A193"/>
      <c r="B193" t="s">
        <v>518</v>
      </c>
      <c r="C193" t="s">
        <v>887</v>
      </c>
      <c r="D193" t="s">
        <v>99</v>
      </c>
      <c r="E193" s="34">
        <v>194</v>
      </c>
      <c r="F193" s="34">
        <v>34</v>
      </c>
      <c r="G193" s="34">
        <v>0</v>
      </c>
      <c r="H193" s="34">
        <v>309</v>
      </c>
      <c r="I193" s="34">
        <v>4</v>
      </c>
      <c r="J193" s="34">
        <v>48</v>
      </c>
      <c r="K193" s="34">
        <v>0</v>
      </c>
      <c r="L193" s="34">
        <v>60</v>
      </c>
      <c r="M193" s="34">
        <v>352</v>
      </c>
      <c r="N193" s="34">
        <v>3</v>
      </c>
      <c r="O193" s="34">
        <v>109</v>
      </c>
      <c r="P193" s="34">
        <v>0</v>
      </c>
      <c r="Q193" s="34">
        <v>35</v>
      </c>
      <c r="R193" s="34">
        <v>0</v>
      </c>
      <c r="S193" s="34">
        <v>0</v>
      </c>
      <c r="T193" s="34">
        <v>2</v>
      </c>
      <c r="U193" s="34">
        <v>0</v>
      </c>
      <c r="V193" s="34">
        <v>0</v>
      </c>
      <c r="W193" s="34">
        <v>2</v>
      </c>
      <c r="X193" s="34">
        <v>0</v>
      </c>
      <c r="Y193" s="34">
        <v>0</v>
      </c>
      <c r="Z193" s="34">
        <v>0</v>
      </c>
      <c r="AA193" s="34">
        <v>280</v>
      </c>
      <c r="AB193" s="34">
        <v>1238</v>
      </c>
      <c r="AC193" s="124">
        <v>1432</v>
      </c>
    </row>
    <row r="194" spans="1:29" x14ac:dyDescent="0.2">
      <c r="A194"/>
      <c r="B194" t="s">
        <v>518</v>
      </c>
      <c r="C194" t="s">
        <v>887</v>
      </c>
      <c r="D194" t="s">
        <v>596</v>
      </c>
      <c r="E194" s="34">
        <v>154</v>
      </c>
      <c r="F194" s="34">
        <v>36</v>
      </c>
      <c r="G194" s="34">
        <v>0</v>
      </c>
      <c r="H194" s="34">
        <v>339</v>
      </c>
      <c r="I194" s="34">
        <v>1</v>
      </c>
      <c r="J194" s="34">
        <v>26</v>
      </c>
      <c r="K194" s="34">
        <v>0</v>
      </c>
      <c r="L194" s="34">
        <v>120</v>
      </c>
      <c r="M194" s="34">
        <v>331</v>
      </c>
      <c r="N194" s="34">
        <v>0</v>
      </c>
      <c r="O194" s="34">
        <v>148</v>
      </c>
      <c r="P194" s="34">
        <v>1</v>
      </c>
      <c r="Q194" s="34">
        <v>11</v>
      </c>
      <c r="R194" s="34">
        <v>2</v>
      </c>
      <c r="S194" s="34">
        <v>0</v>
      </c>
      <c r="T194" s="34">
        <v>12</v>
      </c>
      <c r="U194" s="34">
        <v>2</v>
      </c>
      <c r="V194" s="34">
        <v>1</v>
      </c>
      <c r="W194" s="34">
        <v>0</v>
      </c>
      <c r="X194" s="34">
        <v>0</v>
      </c>
      <c r="Y194" s="34">
        <v>0</v>
      </c>
      <c r="Z194" s="34">
        <v>0</v>
      </c>
      <c r="AA194" s="34">
        <v>319</v>
      </c>
      <c r="AB194" s="34">
        <v>1349</v>
      </c>
      <c r="AC194" s="124">
        <v>1503</v>
      </c>
    </row>
    <row r="195" spans="1:29" x14ac:dyDescent="0.2">
      <c r="A195"/>
      <c r="B195" t="s">
        <v>518</v>
      </c>
      <c r="C195" t="s">
        <v>887</v>
      </c>
      <c r="D195" t="s">
        <v>3</v>
      </c>
      <c r="E195" s="34">
        <v>374</v>
      </c>
      <c r="F195" s="34">
        <v>37</v>
      </c>
      <c r="G195" s="34">
        <v>0</v>
      </c>
      <c r="H195" s="34">
        <v>680</v>
      </c>
      <c r="I195" s="34">
        <v>7</v>
      </c>
      <c r="J195" s="34">
        <v>94</v>
      </c>
      <c r="K195" s="34">
        <v>0</v>
      </c>
      <c r="L195" s="34">
        <v>129</v>
      </c>
      <c r="M195" s="34">
        <v>614</v>
      </c>
      <c r="N195" s="34">
        <v>20</v>
      </c>
      <c r="O195" s="34">
        <v>259</v>
      </c>
      <c r="P195" s="34">
        <v>0</v>
      </c>
      <c r="Q195" s="34">
        <v>43</v>
      </c>
      <c r="R195" s="34">
        <v>2</v>
      </c>
      <c r="S195" s="34">
        <v>0</v>
      </c>
      <c r="T195" s="34">
        <v>7</v>
      </c>
      <c r="U195" s="34">
        <v>0</v>
      </c>
      <c r="V195" s="34">
        <v>5</v>
      </c>
      <c r="W195" s="34">
        <v>0</v>
      </c>
      <c r="X195" s="34">
        <v>2</v>
      </c>
      <c r="Y195" s="34">
        <v>0</v>
      </c>
      <c r="Z195" s="34">
        <v>0</v>
      </c>
      <c r="AA195" s="34">
        <v>606</v>
      </c>
      <c r="AB195" s="34">
        <v>2505</v>
      </c>
      <c r="AC195" s="124">
        <v>2879</v>
      </c>
    </row>
    <row r="196" spans="1:29" x14ac:dyDescent="0.2">
      <c r="A196"/>
      <c r="B196" t="s">
        <v>518</v>
      </c>
      <c r="C196" t="s">
        <v>887</v>
      </c>
      <c r="D196" t="s">
        <v>4</v>
      </c>
      <c r="E196" s="34">
        <v>168</v>
      </c>
      <c r="F196" s="34">
        <v>22</v>
      </c>
      <c r="G196" s="34">
        <v>0</v>
      </c>
      <c r="H196" s="34">
        <v>238</v>
      </c>
      <c r="I196" s="34">
        <v>1</v>
      </c>
      <c r="J196" s="34">
        <v>19</v>
      </c>
      <c r="K196" s="34">
        <v>0</v>
      </c>
      <c r="L196" s="34">
        <v>147</v>
      </c>
      <c r="M196" s="34">
        <v>283</v>
      </c>
      <c r="N196" s="34">
        <v>7</v>
      </c>
      <c r="O196" s="34">
        <v>150</v>
      </c>
      <c r="P196" s="34">
        <v>4</v>
      </c>
      <c r="Q196" s="34">
        <v>6</v>
      </c>
      <c r="R196" s="34">
        <v>0</v>
      </c>
      <c r="S196" s="34">
        <v>0</v>
      </c>
      <c r="T196" s="34">
        <v>0</v>
      </c>
      <c r="U196" s="34">
        <v>0</v>
      </c>
      <c r="V196" s="34">
        <v>2</v>
      </c>
      <c r="W196" s="34">
        <v>0</v>
      </c>
      <c r="X196" s="34">
        <v>0</v>
      </c>
      <c r="Y196" s="34">
        <v>0</v>
      </c>
      <c r="Z196" s="34">
        <v>0</v>
      </c>
      <c r="AA196" s="34">
        <v>253</v>
      </c>
      <c r="AB196" s="34">
        <v>1132</v>
      </c>
      <c r="AC196" s="124">
        <v>1300</v>
      </c>
    </row>
    <row r="197" spans="1:29" x14ac:dyDescent="0.2">
      <c r="A197"/>
      <c r="B197" t="s">
        <v>518</v>
      </c>
      <c r="C197" t="s">
        <v>887</v>
      </c>
      <c r="D197" t="s">
        <v>597</v>
      </c>
      <c r="E197" s="34">
        <v>248</v>
      </c>
      <c r="F197" s="34">
        <v>28</v>
      </c>
      <c r="G197" s="34">
        <v>0</v>
      </c>
      <c r="H197" s="34">
        <v>392</v>
      </c>
      <c r="I197" s="34">
        <v>1</v>
      </c>
      <c r="J197" s="34">
        <v>29</v>
      </c>
      <c r="K197" s="34">
        <v>0</v>
      </c>
      <c r="L197" s="34">
        <v>124</v>
      </c>
      <c r="M197" s="34">
        <v>411</v>
      </c>
      <c r="N197" s="34">
        <v>7</v>
      </c>
      <c r="O197" s="34">
        <v>92</v>
      </c>
      <c r="P197" s="34">
        <v>1</v>
      </c>
      <c r="Q197" s="34">
        <v>8</v>
      </c>
      <c r="R197" s="34">
        <v>0</v>
      </c>
      <c r="S197" s="34">
        <v>0</v>
      </c>
      <c r="T197" s="34">
        <v>3</v>
      </c>
      <c r="U197" s="34">
        <v>1</v>
      </c>
      <c r="V197" s="34">
        <v>2</v>
      </c>
      <c r="W197" s="34">
        <v>0</v>
      </c>
      <c r="X197" s="34">
        <v>0</v>
      </c>
      <c r="Y197" s="34">
        <v>0</v>
      </c>
      <c r="Z197" s="34">
        <v>1</v>
      </c>
      <c r="AA197" s="34">
        <v>312</v>
      </c>
      <c r="AB197" s="34">
        <v>1412</v>
      </c>
      <c r="AC197" s="124">
        <v>1660</v>
      </c>
    </row>
    <row r="198" spans="1:29" x14ac:dyDescent="0.2">
      <c r="A198"/>
      <c r="B198" t="s">
        <v>518</v>
      </c>
      <c r="C198" t="s">
        <v>887</v>
      </c>
      <c r="D198" t="s">
        <v>5</v>
      </c>
      <c r="E198" s="34">
        <v>376</v>
      </c>
      <c r="F198" s="34">
        <v>70</v>
      </c>
      <c r="G198" s="34">
        <v>1</v>
      </c>
      <c r="H198" s="34">
        <v>668</v>
      </c>
      <c r="I198" s="34">
        <v>4</v>
      </c>
      <c r="J198" s="34">
        <v>74</v>
      </c>
      <c r="K198" s="34">
        <v>0</v>
      </c>
      <c r="L198" s="34">
        <v>115</v>
      </c>
      <c r="M198" s="34">
        <v>609</v>
      </c>
      <c r="N198" s="34">
        <v>6</v>
      </c>
      <c r="O198" s="34">
        <v>190</v>
      </c>
      <c r="P198" s="34">
        <v>0</v>
      </c>
      <c r="Q198" s="34">
        <v>60</v>
      </c>
      <c r="R198" s="34">
        <v>1</v>
      </c>
      <c r="S198" s="34">
        <v>0</v>
      </c>
      <c r="T198" s="34">
        <v>4</v>
      </c>
      <c r="U198" s="34">
        <v>2</v>
      </c>
      <c r="V198" s="34">
        <v>13</v>
      </c>
      <c r="W198" s="34">
        <v>2</v>
      </c>
      <c r="X198" s="34">
        <v>2</v>
      </c>
      <c r="Y198" s="34">
        <v>1</v>
      </c>
      <c r="Z198" s="34">
        <v>0</v>
      </c>
      <c r="AA198" s="34">
        <v>576</v>
      </c>
      <c r="AB198" s="34">
        <v>2398</v>
      </c>
      <c r="AC198" s="124">
        <v>2774</v>
      </c>
    </row>
    <row r="199" spans="1:29" x14ac:dyDescent="0.2">
      <c r="A199"/>
      <c r="B199" t="s">
        <v>518</v>
      </c>
      <c r="C199" t="s">
        <v>887</v>
      </c>
      <c r="D199" t="s">
        <v>100</v>
      </c>
      <c r="E199" s="34">
        <v>151</v>
      </c>
      <c r="F199" s="34">
        <v>22</v>
      </c>
      <c r="G199" s="34">
        <v>0</v>
      </c>
      <c r="H199" s="34">
        <v>294</v>
      </c>
      <c r="I199" s="34">
        <v>0</v>
      </c>
      <c r="J199" s="34">
        <v>31</v>
      </c>
      <c r="K199" s="34">
        <v>0</v>
      </c>
      <c r="L199" s="34">
        <v>132</v>
      </c>
      <c r="M199" s="34">
        <v>325</v>
      </c>
      <c r="N199" s="34">
        <v>3</v>
      </c>
      <c r="O199" s="34">
        <v>94</v>
      </c>
      <c r="P199" s="34">
        <v>8</v>
      </c>
      <c r="Q199" s="34">
        <v>22</v>
      </c>
      <c r="R199" s="34">
        <v>0</v>
      </c>
      <c r="S199" s="34">
        <v>0</v>
      </c>
      <c r="T199" s="34">
        <v>1</v>
      </c>
      <c r="U199" s="34">
        <v>0</v>
      </c>
      <c r="V199" s="34">
        <v>2</v>
      </c>
      <c r="W199" s="34">
        <v>0</v>
      </c>
      <c r="X199" s="34">
        <v>1</v>
      </c>
      <c r="Y199" s="34">
        <v>0</v>
      </c>
      <c r="Z199" s="34">
        <v>0</v>
      </c>
      <c r="AA199" s="34">
        <v>202</v>
      </c>
      <c r="AB199" s="34">
        <v>1137</v>
      </c>
      <c r="AC199" s="124">
        <v>1288</v>
      </c>
    </row>
    <row r="200" spans="1:29" x14ac:dyDescent="0.2">
      <c r="A200"/>
      <c r="B200" t="s">
        <v>518</v>
      </c>
      <c r="C200" t="s">
        <v>887</v>
      </c>
      <c r="D200" t="s">
        <v>101</v>
      </c>
      <c r="E200" s="34">
        <v>173</v>
      </c>
      <c r="F200" s="34">
        <v>4</v>
      </c>
      <c r="G200" s="34">
        <v>0</v>
      </c>
      <c r="H200" s="34">
        <v>43</v>
      </c>
      <c r="I200" s="34">
        <v>0</v>
      </c>
      <c r="J200" s="34">
        <v>4</v>
      </c>
      <c r="K200" s="34">
        <v>0</v>
      </c>
      <c r="L200" s="34">
        <v>7</v>
      </c>
      <c r="M200" s="34">
        <v>90</v>
      </c>
      <c r="N200" s="34">
        <v>2</v>
      </c>
      <c r="O200" s="34">
        <v>12</v>
      </c>
      <c r="P200" s="34">
        <v>0</v>
      </c>
      <c r="Q200" s="34">
        <v>0</v>
      </c>
      <c r="R200" s="34">
        <v>0</v>
      </c>
      <c r="S200" s="34">
        <v>0</v>
      </c>
      <c r="T200" s="34">
        <v>0</v>
      </c>
      <c r="U200" s="34">
        <v>0</v>
      </c>
      <c r="V200" s="34">
        <v>0</v>
      </c>
      <c r="W200" s="34">
        <v>0</v>
      </c>
      <c r="X200" s="34">
        <v>1</v>
      </c>
      <c r="Y200" s="34">
        <v>3</v>
      </c>
      <c r="Z200" s="34">
        <v>0</v>
      </c>
      <c r="AA200" s="34">
        <v>34</v>
      </c>
      <c r="AB200" s="34">
        <v>200</v>
      </c>
      <c r="AC200" s="124">
        <v>373</v>
      </c>
    </row>
    <row r="201" spans="1:29" s="125" customFormat="1" x14ac:dyDescent="0.2">
      <c r="A201" s="35"/>
      <c r="B201" s="35" t="s">
        <v>518</v>
      </c>
      <c r="C201" s="35" t="s">
        <v>887</v>
      </c>
      <c r="D201" s="35" t="s">
        <v>0</v>
      </c>
      <c r="E201" s="62">
        <v>4462</v>
      </c>
      <c r="F201" s="62">
        <v>481</v>
      </c>
      <c r="G201" s="62">
        <v>4</v>
      </c>
      <c r="H201" s="62">
        <v>7248</v>
      </c>
      <c r="I201" s="62">
        <v>49</v>
      </c>
      <c r="J201" s="62">
        <v>799</v>
      </c>
      <c r="K201" s="62">
        <v>3</v>
      </c>
      <c r="L201" s="62">
        <v>1738</v>
      </c>
      <c r="M201" s="62">
        <v>7524</v>
      </c>
      <c r="N201" s="62">
        <v>185</v>
      </c>
      <c r="O201" s="62">
        <v>2326</v>
      </c>
      <c r="P201" s="62">
        <v>38</v>
      </c>
      <c r="Q201" s="62">
        <v>420</v>
      </c>
      <c r="R201" s="62">
        <v>10</v>
      </c>
      <c r="S201" s="62">
        <v>1</v>
      </c>
      <c r="T201" s="62">
        <v>54</v>
      </c>
      <c r="U201" s="62">
        <v>8</v>
      </c>
      <c r="V201" s="62">
        <v>38</v>
      </c>
      <c r="W201" s="62">
        <v>14</v>
      </c>
      <c r="X201" s="62">
        <v>14</v>
      </c>
      <c r="Y201" s="62">
        <v>6</v>
      </c>
      <c r="Z201" s="62">
        <v>3</v>
      </c>
      <c r="AA201" s="62">
        <v>6011</v>
      </c>
      <c r="AB201" s="62">
        <v>26974</v>
      </c>
      <c r="AC201" s="126">
        <v>31436</v>
      </c>
    </row>
    <row r="202" spans="1:29" x14ac:dyDescent="0.2">
      <c r="A202"/>
      <c r="B202" t="s">
        <v>531</v>
      </c>
      <c r="C202" t="s">
        <v>893</v>
      </c>
      <c r="D202" t="s">
        <v>9</v>
      </c>
      <c r="E202" s="34">
        <v>748</v>
      </c>
      <c r="F202" s="34">
        <v>72</v>
      </c>
      <c r="G202" s="34">
        <v>0</v>
      </c>
      <c r="H202" s="34">
        <v>321</v>
      </c>
      <c r="I202" s="34">
        <v>0</v>
      </c>
      <c r="J202" s="34">
        <v>231</v>
      </c>
      <c r="K202" s="34">
        <v>2</v>
      </c>
      <c r="L202" s="34">
        <v>202</v>
      </c>
      <c r="M202" s="34">
        <v>171</v>
      </c>
      <c r="N202" s="34">
        <v>0</v>
      </c>
      <c r="O202" s="34">
        <v>1095</v>
      </c>
      <c r="P202" s="34">
        <v>4</v>
      </c>
      <c r="Q202" s="34">
        <v>79</v>
      </c>
      <c r="R202" s="34">
        <v>0</v>
      </c>
      <c r="S202" s="34">
        <v>1</v>
      </c>
      <c r="T202" s="34">
        <v>6</v>
      </c>
      <c r="U202" s="34">
        <v>0</v>
      </c>
      <c r="V202" s="34">
        <v>0</v>
      </c>
      <c r="W202" s="34">
        <v>1</v>
      </c>
      <c r="X202" s="34">
        <v>0</v>
      </c>
      <c r="Y202" s="34">
        <v>0</v>
      </c>
      <c r="Z202" s="34">
        <v>0</v>
      </c>
      <c r="AA202" s="34">
        <v>623</v>
      </c>
      <c r="AB202" s="34">
        <v>2808</v>
      </c>
      <c r="AC202" s="124">
        <v>3556</v>
      </c>
    </row>
    <row r="203" spans="1:29" x14ac:dyDescent="0.2">
      <c r="A203"/>
      <c r="B203" t="s">
        <v>531</v>
      </c>
      <c r="C203" t="s">
        <v>893</v>
      </c>
      <c r="D203" t="s">
        <v>1</v>
      </c>
      <c r="E203" s="34">
        <v>1333</v>
      </c>
      <c r="F203" s="34">
        <v>91</v>
      </c>
      <c r="G203" s="34">
        <v>0</v>
      </c>
      <c r="H203" s="34">
        <v>334</v>
      </c>
      <c r="I203" s="34">
        <v>0</v>
      </c>
      <c r="J203" s="34">
        <v>279</v>
      </c>
      <c r="K203" s="34">
        <v>1</v>
      </c>
      <c r="L203" s="34">
        <v>344</v>
      </c>
      <c r="M203" s="34">
        <v>182</v>
      </c>
      <c r="N203" s="34">
        <v>2</v>
      </c>
      <c r="O203" s="34">
        <v>1515</v>
      </c>
      <c r="P203" s="34">
        <v>8</v>
      </c>
      <c r="Q203" s="34">
        <v>57</v>
      </c>
      <c r="R203" s="34">
        <v>2</v>
      </c>
      <c r="S203" s="34">
        <v>0</v>
      </c>
      <c r="T203" s="34">
        <v>11</v>
      </c>
      <c r="U203" s="34">
        <v>0</v>
      </c>
      <c r="V203" s="34">
        <v>0</v>
      </c>
      <c r="W203" s="34">
        <v>0</v>
      </c>
      <c r="X203" s="34">
        <v>2</v>
      </c>
      <c r="Y203" s="34">
        <v>0</v>
      </c>
      <c r="Z203" s="34">
        <v>1</v>
      </c>
      <c r="AA203" s="34">
        <v>714</v>
      </c>
      <c r="AB203" s="34">
        <v>3543</v>
      </c>
      <c r="AC203" s="124">
        <v>4876</v>
      </c>
    </row>
    <row r="204" spans="1:29" x14ac:dyDescent="0.2">
      <c r="A204"/>
      <c r="B204" t="s">
        <v>531</v>
      </c>
      <c r="C204" t="s">
        <v>893</v>
      </c>
      <c r="D204" t="s">
        <v>595</v>
      </c>
      <c r="E204" s="34">
        <v>665</v>
      </c>
      <c r="F204" s="34">
        <v>50</v>
      </c>
      <c r="G204" s="34">
        <v>2</v>
      </c>
      <c r="H204" s="34">
        <v>176</v>
      </c>
      <c r="I204" s="34">
        <v>0</v>
      </c>
      <c r="J204" s="34">
        <v>166</v>
      </c>
      <c r="K204" s="34">
        <v>0</v>
      </c>
      <c r="L204" s="34">
        <v>198</v>
      </c>
      <c r="M204" s="34">
        <v>105</v>
      </c>
      <c r="N204" s="34">
        <v>0</v>
      </c>
      <c r="O204" s="34">
        <v>842</v>
      </c>
      <c r="P204" s="34">
        <v>9</v>
      </c>
      <c r="Q204" s="34">
        <v>12</v>
      </c>
      <c r="R204" s="34">
        <v>0</v>
      </c>
      <c r="S204" s="34">
        <v>1</v>
      </c>
      <c r="T204" s="34">
        <v>0</v>
      </c>
      <c r="U204" s="34">
        <v>0</v>
      </c>
      <c r="V204" s="34">
        <v>0</v>
      </c>
      <c r="W204" s="34">
        <v>0</v>
      </c>
      <c r="X204" s="34">
        <v>0</v>
      </c>
      <c r="Y204" s="34">
        <v>0</v>
      </c>
      <c r="Z204" s="34">
        <v>0</v>
      </c>
      <c r="AA204" s="34">
        <v>345</v>
      </c>
      <c r="AB204" s="34">
        <v>1906</v>
      </c>
      <c r="AC204" s="124">
        <v>2571</v>
      </c>
    </row>
    <row r="205" spans="1:29" x14ac:dyDescent="0.2">
      <c r="A205"/>
      <c r="B205" t="s">
        <v>531</v>
      </c>
      <c r="C205" t="s">
        <v>893</v>
      </c>
      <c r="D205" t="s">
        <v>2</v>
      </c>
      <c r="E205" s="34">
        <v>429</v>
      </c>
      <c r="F205" s="34">
        <v>96</v>
      </c>
      <c r="G205" s="34">
        <v>1</v>
      </c>
      <c r="H205" s="34">
        <v>183</v>
      </c>
      <c r="I205" s="34">
        <v>0</v>
      </c>
      <c r="J205" s="34">
        <v>164</v>
      </c>
      <c r="K205" s="34">
        <v>0</v>
      </c>
      <c r="L205" s="34">
        <v>188</v>
      </c>
      <c r="M205" s="34">
        <v>111</v>
      </c>
      <c r="N205" s="34">
        <v>8</v>
      </c>
      <c r="O205" s="34">
        <v>681</v>
      </c>
      <c r="P205" s="34">
        <v>4</v>
      </c>
      <c r="Q205" s="34">
        <v>33</v>
      </c>
      <c r="R205" s="34">
        <v>0</v>
      </c>
      <c r="S205" s="34">
        <v>1</v>
      </c>
      <c r="T205" s="34">
        <v>0</v>
      </c>
      <c r="U205" s="34">
        <v>1</v>
      </c>
      <c r="V205" s="34">
        <v>1</v>
      </c>
      <c r="W205" s="34">
        <v>0</v>
      </c>
      <c r="X205" s="34">
        <v>1</v>
      </c>
      <c r="Y205" s="34">
        <v>0</v>
      </c>
      <c r="Z205" s="34">
        <v>0</v>
      </c>
      <c r="AA205" s="34">
        <v>448</v>
      </c>
      <c r="AB205" s="34">
        <v>1921</v>
      </c>
      <c r="AC205" s="124">
        <v>2350</v>
      </c>
    </row>
    <row r="206" spans="1:29" x14ac:dyDescent="0.2">
      <c r="A206"/>
      <c r="B206" t="s">
        <v>531</v>
      </c>
      <c r="C206" t="s">
        <v>893</v>
      </c>
      <c r="D206" t="s">
        <v>99</v>
      </c>
      <c r="E206" s="34">
        <v>162</v>
      </c>
      <c r="F206" s="34">
        <v>39</v>
      </c>
      <c r="G206" s="34">
        <v>0</v>
      </c>
      <c r="H206" s="34">
        <v>89</v>
      </c>
      <c r="I206" s="34">
        <v>1</v>
      </c>
      <c r="J206" s="34">
        <v>58</v>
      </c>
      <c r="K206" s="34">
        <v>0</v>
      </c>
      <c r="L206" s="34">
        <v>64</v>
      </c>
      <c r="M206" s="34">
        <v>38</v>
      </c>
      <c r="N206" s="34">
        <v>0</v>
      </c>
      <c r="O206" s="34">
        <v>265</v>
      </c>
      <c r="P206" s="34">
        <v>0</v>
      </c>
      <c r="Q206" s="34">
        <v>22</v>
      </c>
      <c r="R206" s="34">
        <v>0</v>
      </c>
      <c r="S206" s="34">
        <v>1</v>
      </c>
      <c r="T206" s="34">
        <v>1</v>
      </c>
      <c r="U206" s="34">
        <v>0</v>
      </c>
      <c r="V206" s="34">
        <v>0</v>
      </c>
      <c r="W206" s="34">
        <v>0</v>
      </c>
      <c r="X206" s="34">
        <v>0</v>
      </c>
      <c r="Y206" s="34">
        <v>0</v>
      </c>
      <c r="Z206" s="34">
        <v>0</v>
      </c>
      <c r="AA206" s="34">
        <v>152</v>
      </c>
      <c r="AB206" s="34">
        <v>730</v>
      </c>
      <c r="AC206" s="124">
        <v>892</v>
      </c>
    </row>
    <row r="207" spans="1:29" x14ac:dyDescent="0.2">
      <c r="A207"/>
      <c r="B207" t="s">
        <v>531</v>
      </c>
      <c r="C207" t="s">
        <v>893</v>
      </c>
      <c r="D207" t="s">
        <v>596</v>
      </c>
      <c r="E207" s="34">
        <v>198</v>
      </c>
      <c r="F207" s="34">
        <v>38</v>
      </c>
      <c r="G207" s="34">
        <v>0</v>
      </c>
      <c r="H207" s="34">
        <v>60</v>
      </c>
      <c r="I207" s="34">
        <v>0</v>
      </c>
      <c r="J207" s="34">
        <v>65</v>
      </c>
      <c r="K207" s="34">
        <v>0</v>
      </c>
      <c r="L207" s="34">
        <v>91</v>
      </c>
      <c r="M207" s="34">
        <v>47</v>
      </c>
      <c r="N207" s="34">
        <v>0</v>
      </c>
      <c r="O207" s="34">
        <v>353</v>
      </c>
      <c r="P207" s="34">
        <v>0</v>
      </c>
      <c r="Q207" s="34">
        <v>5</v>
      </c>
      <c r="R207" s="34">
        <v>0</v>
      </c>
      <c r="S207" s="34">
        <v>0</v>
      </c>
      <c r="T207" s="34">
        <v>4</v>
      </c>
      <c r="U207" s="34">
        <v>0</v>
      </c>
      <c r="V207" s="34">
        <v>0</v>
      </c>
      <c r="W207" s="34">
        <v>0</v>
      </c>
      <c r="X207" s="34">
        <v>0</v>
      </c>
      <c r="Y207" s="34">
        <v>0</v>
      </c>
      <c r="Z207" s="34">
        <v>0</v>
      </c>
      <c r="AA207" s="34">
        <v>169</v>
      </c>
      <c r="AB207" s="34">
        <v>832</v>
      </c>
      <c r="AC207" s="124">
        <v>1030</v>
      </c>
    </row>
    <row r="208" spans="1:29" x14ac:dyDescent="0.2">
      <c r="A208"/>
      <c r="B208" t="s">
        <v>531</v>
      </c>
      <c r="C208" t="s">
        <v>893</v>
      </c>
      <c r="D208" t="s">
        <v>3</v>
      </c>
      <c r="E208" s="34">
        <v>610</v>
      </c>
      <c r="F208" s="34">
        <v>79</v>
      </c>
      <c r="G208" s="34">
        <v>0</v>
      </c>
      <c r="H208" s="34">
        <v>190</v>
      </c>
      <c r="I208" s="34">
        <v>0</v>
      </c>
      <c r="J208" s="34">
        <v>171</v>
      </c>
      <c r="K208" s="34">
        <v>3</v>
      </c>
      <c r="L208" s="34">
        <v>172</v>
      </c>
      <c r="M208" s="34">
        <v>88</v>
      </c>
      <c r="N208" s="34">
        <v>2</v>
      </c>
      <c r="O208" s="34">
        <v>790</v>
      </c>
      <c r="P208" s="34">
        <v>3</v>
      </c>
      <c r="Q208" s="34">
        <v>20</v>
      </c>
      <c r="R208" s="34">
        <v>0</v>
      </c>
      <c r="S208" s="34">
        <v>0</v>
      </c>
      <c r="T208" s="34">
        <v>0</v>
      </c>
      <c r="U208" s="34">
        <v>0</v>
      </c>
      <c r="V208" s="34">
        <v>0</v>
      </c>
      <c r="W208" s="34">
        <v>0</v>
      </c>
      <c r="X208" s="34">
        <v>2</v>
      </c>
      <c r="Y208" s="34">
        <v>0</v>
      </c>
      <c r="Z208" s="34">
        <v>0</v>
      </c>
      <c r="AA208" s="34">
        <v>405</v>
      </c>
      <c r="AB208" s="34">
        <v>1925</v>
      </c>
      <c r="AC208" s="124">
        <v>2535</v>
      </c>
    </row>
    <row r="209" spans="1:29" x14ac:dyDescent="0.2">
      <c r="A209"/>
      <c r="B209" t="s">
        <v>531</v>
      </c>
      <c r="C209" t="s">
        <v>893</v>
      </c>
      <c r="D209" t="s">
        <v>4</v>
      </c>
      <c r="E209" s="34">
        <v>307</v>
      </c>
      <c r="F209" s="34">
        <v>35</v>
      </c>
      <c r="G209" s="34">
        <v>0</v>
      </c>
      <c r="H209" s="34">
        <v>71</v>
      </c>
      <c r="I209" s="34">
        <v>0</v>
      </c>
      <c r="J209" s="34">
        <v>54</v>
      </c>
      <c r="K209" s="34">
        <v>0</v>
      </c>
      <c r="L209" s="34">
        <v>126</v>
      </c>
      <c r="M209" s="34">
        <v>42</v>
      </c>
      <c r="N209" s="34">
        <v>0</v>
      </c>
      <c r="O209" s="34">
        <v>462</v>
      </c>
      <c r="P209" s="34">
        <v>5</v>
      </c>
      <c r="Q209" s="34">
        <v>2</v>
      </c>
      <c r="R209" s="34">
        <v>0</v>
      </c>
      <c r="S209" s="34">
        <v>0</v>
      </c>
      <c r="T209" s="34">
        <v>0</v>
      </c>
      <c r="U209" s="34">
        <v>3</v>
      </c>
      <c r="V209" s="34">
        <v>2</v>
      </c>
      <c r="W209" s="34">
        <v>0</v>
      </c>
      <c r="X209" s="34">
        <v>0</v>
      </c>
      <c r="Y209" s="34">
        <v>0</v>
      </c>
      <c r="Z209" s="34">
        <v>0</v>
      </c>
      <c r="AA209" s="34">
        <v>159</v>
      </c>
      <c r="AB209" s="34">
        <v>961</v>
      </c>
      <c r="AC209" s="124">
        <v>1268</v>
      </c>
    </row>
    <row r="210" spans="1:29" x14ac:dyDescent="0.2">
      <c r="A210"/>
      <c r="B210" t="s">
        <v>531</v>
      </c>
      <c r="C210" t="s">
        <v>893</v>
      </c>
      <c r="D210" t="s">
        <v>597</v>
      </c>
      <c r="E210" s="34">
        <v>340</v>
      </c>
      <c r="F210" s="34">
        <v>22</v>
      </c>
      <c r="G210" s="34">
        <v>0</v>
      </c>
      <c r="H210" s="34">
        <v>81</v>
      </c>
      <c r="I210" s="34">
        <v>0</v>
      </c>
      <c r="J210" s="34">
        <v>55</v>
      </c>
      <c r="K210" s="34">
        <v>0</v>
      </c>
      <c r="L210" s="34">
        <v>108</v>
      </c>
      <c r="M210" s="34">
        <v>51</v>
      </c>
      <c r="N210" s="34">
        <v>0</v>
      </c>
      <c r="O210" s="34">
        <v>307</v>
      </c>
      <c r="P210" s="34">
        <v>5</v>
      </c>
      <c r="Q210" s="34">
        <v>4</v>
      </c>
      <c r="R210" s="34">
        <v>0</v>
      </c>
      <c r="S210" s="34">
        <v>0</v>
      </c>
      <c r="T210" s="34">
        <v>0</v>
      </c>
      <c r="U210" s="34">
        <v>0</v>
      </c>
      <c r="V210" s="34">
        <v>1</v>
      </c>
      <c r="W210" s="34">
        <v>0</v>
      </c>
      <c r="X210" s="34">
        <v>0</v>
      </c>
      <c r="Y210" s="34">
        <v>2</v>
      </c>
      <c r="Z210" s="34">
        <v>1</v>
      </c>
      <c r="AA210" s="34">
        <v>211</v>
      </c>
      <c r="AB210" s="34">
        <v>848</v>
      </c>
      <c r="AC210" s="124">
        <v>1188</v>
      </c>
    </row>
    <row r="211" spans="1:29" x14ac:dyDescent="0.2">
      <c r="A211"/>
      <c r="B211" t="s">
        <v>531</v>
      </c>
      <c r="C211" t="s">
        <v>893</v>
      </c>
      <c r="D211" t="s">
        <v>5</v>
      </c>
      <c r="E211" s="34">
        <v>428</v>
      </c>
      <c r="F211" s="34">
        <v>66</v>
      </c>
      <c r="G211" s="34">
        <v>0</v>
      </c>
      <c r="H211" s="34">
        <v>163</v>
      </c>
      <c r="I211" s="34">
        <v>0</v>
      </c>
      <c r="J211" s="34">
        <v>124</v>
      </c>
      <c r="K211" s="34">
        <v>0</v>
      </c>
      <c r="L211" s="34">
        <v>116</v>
      </c>
      <c r="M211" s="34">
        <v>88</v>
      </c>
      <c r="N211" s="34">
        <v>0</v>
      </c>
      <c r="O211" s="34">
        <v>496</v>
      </c>
      <c r="P211" s="34">
        <v>3</v>
      </c>
      <c r="Q211" s="34">
        <v>39</v>
      </c>
      <c r="R211" s="34">
        <v>0</v>
      </c>
      <c r="S211" s="34">
        <v>2</v>
      </c>
      <c r="T211" s="34">
        <v>4</v>
      </c>
      <c r="U211" s="34">
        <v>0</v>
      </c>
      <c r="V211" s="34">
        <v>0</v>
      </c>
      <c r="W211" s="34">
        <v>0</v>
      </c>
      <c r="X211" s="34">
        <v>0</v>
      </c>
      <c r="Y211" s="34">
        <v>4</v>
      </c>
      <c r="Z211" s="34">
        <v>0</v>
      </c>
      <c r="AA211" s="34">
        <v>321</v>
      </c>
      <c r="AB211" s="34">
        <v>1426</v>
      </c>
      <c r="AC211" s="124">
        <v>1854</v>
      </c>
    </row>
    <row r="212" spans="1:29" x14ac:dyDescent="0.2">
      <c r="A212"/>
      <c r="B212" t="s">
        <v>531</v>
      </c>
      <c r="C212" t="s">
        <v>893</v>
      </c>
      <c r="D212" t="s">
        <v>100</v>
      </c>
      <c r="E212" s="34">
        <v>178</v>
      </c>
      <c r="F212" s="34">
        <v>21</v>
      </c>
      <c r="G212" s="34">
        <v>0</v>
      </c>
      <c r="H212" s="34">
        <v>61</v>
      </c>
      <c r="I212" s="34">
        <v>0</v>
      </c>
      <c r="J212" s="34">
        <v>50</v>
      </c>
      <c r="K212" s="34">
        <v>0</v>
      </c>
      <c r="L212" s="34">
        <v>103</v>
      </c>
      <c r="M212" s="34">
        <v>81</v>
      </c>
      <c r="N212" s="34">
        <v>0</v>
      </c>
      <c r="O212" s="34">
        <v>252</v>
      </c>
      <c r="P212" s="34">
        <v>3</v>
      </c>
      <c r="Q212" s="34">
        <v>11</v>
      </c>
      <c r="R212" s="34">
        <v>0</v>
      </c>
      <c r="S212" s="34">
        <v>0</v>
      </c>
      <c r="T212" s="34">
        <v>1</v>
      </c>
      <c r="U212" s="34">
        <v>0</v>
      </c>
      <c r="V212" s="34">
        <v>0</v>
      </c>
      <c r="W212" s="34">
        <v>0</v>
      </c>
      <c r="X212" s="34">
        <v>0</v>
      </c>
      <c r="Y212" s="34">
        <v>0</v>
      </c>
      <c r="Z212" s="34">
        <v>0</v>
      </c>
      <c r="AA212" s="34">
        <v>153</v>
      </c>
      <c r="AB212" s="34">
        <v>736</v>
      </c>
      <c r="AC212" s="124">
        <v>914</v>
      </c>
    </row>
    <row r="213" spans="1:29" x14ac:dyDescent="0.2">
      <c r="A213"/>
      <c r="B213" t="s">
        <v>531</v>
      </c>
      <c r="C213" t="s">
        <v>893</v>
      </c>
      <c r="D213" t="s">
        <v>101</v>
      </c>
      <c r="E213" s="34">
        <v>115</v>
      </c>
      <c r="F213" s="34">
        <v>0</v>
      </c>
      <c r="G213" s="34">
        <v>0</v>
      </c>
      <c r="H213" s="34">
        <v>3</v>
      </c>
      <c r="I213" s="34">
        <v>0</v>
      </c>
      <c r="J213" s="34">
        <v>7</v>
      </c>
      <c r="K213" s="34">
        <v>0</v>
      </c>
      <c r="L213" s="34">
        <v>6</v>
      </c>
      <c r="M213" s="34">
        <v>7</v>
      </c>
      <c r="N213" s="34">
        <v>0</v>
      </c>
      <c r="O213" s="34">
        <v>67</v>
      </c>
      <c r="P213" s="34">
        <v>0</v>
      </c>
      <c r="Q213" s="34">
        <v>0</v>
      </c>
      <c r="R213" s="34">
        <v>0</v>
      </c>
      <c r="S213" s="34">
        <v>0</v>
      </c>
      <c r="T213" s="34">
        <v>0</v>
      </c>
      <c r="U213" s="34">
        <v>0</v>
      </c>
      <c r="V213" s="34">
        <v>0</v>
      </c>
      <c r="W213" s="34">
        <v>0</v>
      </c>
      <c r="X213" s="34">
        <v>1</v>
      </c>
      <c r="Y213" s="34">
        <v>1</v>
      </c>
      <c r="Z213" s="34">
        <v>0</v>
      </c>
      <c r="AA213" s="34">
        <v>18</v>
      </c>
      <c r="AB213" s="34">
        <v>110</v>
      </c>
      <c r="AC213" s="124">
        <v>225</v>
      </c>
    </row>
    <row r="214" spans="1:29" s="125" customFormat="1" ht="13.5" thickBot="1" x14ac:dyDescent="0.25">
      <c r="A214" s="35"/>
      <c r="B214" s="168" t="s">
        <v>531</v>
      </c>
      <c r="C214" s="168" t="s">
        <v>893</v>
      </c>
      <c r="D214" s="168" t="s">
        <v>0</v>
      </c>
      <c r="E214" s="197">
        <v>5513</v>
      </c>
      <c r="F214" s="197">
        <v>609</v>
      </c>
      <c r="G214" s="197">
        <v>3</v>
      </c>
      <c r="H214" s="197">
        <v>1732</v>
      </c>
      <c r="I214" s="197">
        <v>1</v>
      </c>
      <c r="J214" s="197">
        <v>1424</v>
      </c>
      <c r="K214" s="197">
        <v>6</v>
      </c>
      <c r="L214" s="197">
        <v>1718</v>
      </c>
      <c r="M214" s="197">
        <v>1011</v>
      </c>
      <c r="N214" s="197">
        <v>12</v>
      </c>
      <c r="O214" s="197">
        <v>7125</v>
      </c>
      <c r="P214" s="197">
        <v>44</v>
      </c>
      <c r="Q214" s="197">
        <v>284</v>
      </c>
      <c r="R214" s="197">
        <v>2</v>
      </c>
      <c r="S214" s="197">
        <v>6</v>
      </c>
      <c r="T214" s="197">
        <v>27</v>
      </c>
      <c r="U214" s="197">
        <v>4</v>
      </c>
      <c r="V214" s="197">
        <v>4</v>
      </c>
      <c r="W214" s="197">
        <v>1</v>
      </c>
      <c r="X214" s="197">
        <v>6</v>
      </c>
      <c r="Y214" s="197">
        <v>7</v>
      </c>
      <c r="Z214" s="197">
        <v>2</v>
      </c>
      <c r="AA214" s="197">
        <v>3718</v>
      </c>
      <c r="AB214" s="197">
        <v>17746</v>
      </c>
      <c r="AC214" s="128">
        <v>23259</v>
      </c>
    </row>
    <row r="215" spans="1:29" ht="8.1" customHeight="1" x14ac:dyDescent="0.2">
      <c r="A215" s="126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</row>
    <row r="216" spans="1:29" x14ac:dyDescent="0.2">
      <c r="B216" s="94" t="s">
        <v>371</v>
      </c>
      <c r="C216" s="95"/>
    </row>
    <row r="217" spans="1:29" x14ac:dyDescent="0.2">
      <c r="B217" s="153" t="s">
        <v>937</v>
      </c>
    </row>
  </sheetData>
  <mergeCells count="7">
    <mergeCell ref="AC4:AC6"/>
    <mergeCell ref="B4:B6"/>
    <mergeCell ref="F5:AB5"/>
    <mergeCell ref="E4:AB4"/>
    <mergeCell ref="E5:E6"/>
    <mergeCell ref="D4:D6"/>
    <mergeCell ref="C4:C6"/>
  </mergeCells>
  <hyperlinks>
    <hyperlink ref="X6" r:id="rId1" display="www.nichtwähler.ch"/>
  </hyperlinks>
  <pageMargins left="0.7" right="0.7" top="0.78740157499999996" bottom="0.78740157499999996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078"/>
  </sheetPr>
  <dimension ref="A1:AC15"/>
  <sheetViews>
    <sheetView showGridLines="0" zoomScaleNormal="100" workbookViewId="0">
      <selection activeCell="A3" sqref="A3"/>
    </sheetView>
  </sheetViews>
  <sheetFormatPr baseColWidth="10" defaultColWidth="11.42578125" defaultRowHeight="14.25" x14ac:dyDescent="0.2"/>
  <cols>
    <col min="1" max="1" width="2.7109375" style="68" customWidth="1"/>
    <col min="2" max="2" width="26.7109375" style="68" bestFit="1" customWidth="1"/>
    <col min="3" max="3" width="10.7109375" style="68" customWidth="1"/>
    <col min="4" max="4" width="3" style="68" customWidth="1"/>
    <col min="5" max="5" width="27.5703125" style="68" bestFit="1" customWidth="1"/>
    <col min="6" max="6" width="10.7109375" style="68" customWidth="1"/>
    <col min="7" max="16384" width="11.42578125" style="68"/>
  </cols>
  <sheetData>
    <row r="1" spans="1:29" s="4" customFormat="1" ht="15.75" x14ac:dyDescent="0.25">
      <c r="A1" s="33" t="str">
        <f>Inhaltsverzeichnis!B32&amp;" "&amp;Inhaltsverzeichnis!D32</f>
        <v>Tabelle 12: Panaschierstimmen und Listenstimmen, Top-Ten, 2023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x14ac:dyDescent="0.2">
      <c r="B2" s="210" t="s">
        <v>1537</v>
      </c>
    </row>
    <row r="4" spans="1:29" ht="38.25" x14ac:dyDescent="0.25">
      <c r="B4" s="70" t="s">
        <v>170</v>
      </c>
      <c r="C4" s="56" t="s">
        <v>187</v>
      </c>
      <c r="D4" s="71"/>
      <c r="E4" s="70" t="s">
        <v>170</v>
      </c>
      <c r="F4" s="56" t="s">
        <v>817</v>
      </c>
    </row>
    <row r="5" spans="1:29" x14ac:dyDescent="0.2">
      <c r="B5" s="3" t="s">
        <v>1513</v>
      </c>
      <c r="C5" s="43">
        <v>19786</v>
      </c>
      <c r="E5" s="3" t="s">
        <v>599</v>
      </c>
      <c r="F5" s="43">
        <v>77160</v>
      </c>
    </row>
    <row r="6" spans="1:29" x14ac:dyDescent="0.2">
      <c r="B6" s="3" t="s">
        <v>1514</v>
      </c>
      <c r="C6" s="43">
        <v>19530</v>
      </c>
      <c r="E6" s="3" t="s">
        <v>600</v>
      </c>
      <c r="F6" s="43">
        <v>69390</v>
      </c>
    </row>
    <row r="7" spans="1:29" x14ac:dyDescent="0.2">
      <c r="B7" s="3" t="s">
        <v>598</v>
      </c>
      <c r="C7" s="43">
        <v>19001</v>
      </c>
      <c r="E7" s="3" t="s">
        <v>165</v>
      </c>
      <c r="F7" s="43">
        <v>67668</v>
      </c>
    </row>
    <row r="8" spans="1:29" x14ac:dyDescent="0.2">
      <c r="B8" s="3" t="s">
        <v>1515</v>
      </c>
      <c r="C8" s="43">
        <v>17360</v>
      </c>
      <c r="E8" s="3" t="s">
        <v>601</v>
      </c>
      <c r="F8" s="43">
        <v>66773</v>
      </c>
    </row>
    <row r="9" spans="1:29" x14ac:dyDescent="0.2">
      <c r="B9" s="3" t="s">
        <v>599</v>
      </c>
      <c r="C9" s="43">
        <v>15981</v>
      </c>
      <c r="E9" s="3" t="s">
        <v>169</v>
      </c>
      <c r="F9" s="43">
        <v>65221</v>
      </c>
    </row>
    <row r="10" spans="1:29" x14ac:dyDescent="0.2">
      <c r="B10" s="3" t="s">
        <v>1516</v>
      </c>
      <c r="C10" s="43">
        <v>14737</v>
      </c>
      <c r="E10" s="3" t="s">
        <v>166</v>
      </c>
      <c r="F10" s="43">
        <v>64907</v>
      </c>
    </row>
    <row r="11" spans="1:29" x14ac:dyDescent="0.2">
      <c r="B11" s="3" t="s">
        <v>167</v>
      </c>
      <c r="C11" s="43">
        <v>14093</v>
      </c>
      <c r="E11" s="3" t="s">
        <v>602</v>
      </c>
      <c r="F11" s="43">
        <v>63319</v>
      </c>
    </row>
    <row r="12" spans="1:29" x14ac:dyDescent="0.2">
      <c r="B12" s="3" t="s">
        <v>1517</v>
      </c>
      <c r="C12" s="43">
        <v>11269</v>
      </c>
      <c r="E12" s="3" t="s">
        <v>168</v>
      </c>
      <c r="F12" s="43">
        <v>63225</v>
      </c>
    </row>
    <row r="13" spans="1:29" x14ac:dyDescent="0.2">
      <c r="B13" s="3" t="s">
        <v>1518</v>
      </c>
      <c r="C13" s="43">
        <v>11050</v>
      </c>
      <c r="E13" s="3" t="s">
        <v>1520</v>
      </c>
      <c r="F13" s="43">
        <v>62491</v>
      </c>
    </row>
    <row r="14" spans="1:29" ht="15" thickBot="1" x14ac:dyDescent="0.25">
      <c r="B14" s="199" t="s">
        <v>1519</v>
      </c>
      <c r="C14" s="201">
        <v>10696</v>
      </c>
      <c r="D14" s="90"/>
      <c r="E14" s="200" t="s">
        <v>1521</v>
      </c>
      <c r="F14" s="201">
        <v>59071</v>
      </c>
    </row>
    <row r="15" spans="1:29" x14ac:dyDescent="0.2">
      <c r="C15" s="72"/>
      <c r="F15" s="72"/>
    </row>
  </sheetData>
  <sortState ref="E5:F14">
    <sortCondition descending="1" ref="F5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C1F"/>
    <pageSetUpPr fitToPage="1"/>
  </sheetPr>
  <dimension ref="A1:AC32"/>
  <sheetViews>
    <sheetView showGridLines="0" zoomScaleNormal="100" workbookViewId="0">
      <selection activeCell="A3" sqref="A3"/>
    </sheetView>
  </sheetViews>
  <sheetFormatPr baseColWidth="10" defaultColWidth="11.42578125" defaultRowHeight="14.25" x14ac:dyDescent="0.2"/>
  <cols>
    <col min="1" max="1" width="2.7109375" style="4" customWidth="1"/>
    <col min="2" max="2" width="5.7109375" style="41" customWidth="1"/>
    <col min="3" max="6" width="10.7109375" style="68" customWidth="1"/>
    <col min="7" max="7" width="12" style="68" bestFit="1" customWidth="1"/>
    <col min="8" max="8" width="15.85546875" style="68" bestFit="1" customWidth="1"/>
    <col min="9" max="16384" width="11.42578125" style="68"/>
  </cols>
  <sheetData>
    <row r="1" spans="1:29" s="4" customFormat="1" ht="15.75" x14ac:dyDescent="0.25">
      <c r="A1" s="33" t="str">
        <f>Inhaltsverzeichnis!B35&amp;" "&amp;Inhaltsverzeichnis!D35</f>
        <v>Tabelle 13: Frauenanteil bei Kandidierenden und Gewählten, 2007–2023</v>
      </c>
      <c r="B1" s="36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15" x14ac:dyDescent="0.25">
      <c r="B2" s="39"/>
    </row>
    <row r="4" spans="1:29" x14ac:dyDescent="0.2">
      <c r="A4" s="6"/>
      <c r="B4" s="261" t="s">
        <v>17</v>
      </c>
      <c r="C4" s="261" t="s">
        <v>164</v>
      </c>
      <c r="D4" s="261"/>
      <c r="E4" s="261" t="s">
        <v>147</v>
      </c>
      <c r="F4" s="261"/>
    </row>
    <row r="5" spans="1:29" x14ac:dyDescent="0.2">
      <c r="A5" s="6"/>
      <c r="B5" s="261"/>
      <c r="C5" s="66" t="s">
        <v>174</v>
      </c>
      <c r="D5" s="66" t="s">
        <v>175</v>
      </c>
      <c r="E5" s="66" t="s">
        <v>174</v>
      </c>
      <c r="F5" s="66" t="s">
        <v>175</v>
      </c>
    </row>
    <row r="6" spans="1:29" x14ac:dyDescent="0.2">
      <c r="A6" s="15"/>
      <c r="B6" s="40">
        <v>2007</v>
      </c>
      <c r="C6" s="69">
        <v>153</v>
      </c>
      <c r="D6" s="69">
        <v>86</v>
      </c>
      <c r="E6" s="69">
        <v>9</v>
      </c>
      <c r="F6" s="69">
        <v>6</v>
      </c>
    </row>
    <row r="7" spans="1:29" x14ac:dyDescent="0.2">
      <c r="A7" s="15"/>
      <c r="B7" s="40">
        <v>2011</v>
      </c>
      <c r="C7" s="69">
        <v>185</v>
      </c>
      <c r="D7" s="69">
        <v>95</v>
      </c>
      <c r="E7" s="69">
        <v>11</v>
      </c>
      <c r="F7" s="69">
        <v>4</v>
      </c>
    </row>
    <row r="8" spans="1:29" x14ac:dyDescent="0.2">
      <c r="A8" s="15"/>
      <c r="B8" s="40">
        <v>2015</v>
      </c>
      <c r="C8" s="69">
        <v>183</v>
      </c>
      <c r="D8" s="69">
        <v>105</v>
      </c>
      <c r="E8" s="69">
        <v>12</v>
      </c>
      <c r="F8" s="69">
        <v>4</v>
      </c>
    </row>
    <row r="9" spans="1:29" x14ac:dyDescent="0.2">
      <c r="A9" s="15"/>
      <c r="B9" s="40">
        <v>2019</v>
      </c>
      <c r="C9">
        <v>309</v>
      </c>
      <c r="D9">
        <v>187</v>
      </c>
      <c r="E9" s="69">
        <v>9</v>
      </c>
      <c r="F9" s="69">
        <v>7</v>
      </c>
    </row>
    <row r="10" spans="1:29" ht="15" thickBot="1" x14ac:dyDescent="0.25">
      <c r="A10" s="15"/>
      <c r="B10" s="91">
        <v>2023</v>
      </c>
      <c r="C10" s="81">
        <v>422</v>
      </c>
      <c r="D10" s="81">
        <v>291</v>
      </c>
      <c r="E10" s="85">
        <v>9</v>
      </c>
      <c r="F10" s="85">
        <v>7</v>
      </c>
    </row>
    <row r="11" spans="1:29" x14ac:dyDescent="0.2">
      <c r="A11" s="15"/>
    </row>
    <row r="12" spans="1:29" x14ac:dyDescent="0.2">
      <c r="A12" s="15"/>
      <c r="B12" s="42" t="s">
        <v>179</v>
      </c>
    </row>
    <row r="13" spans="1:29" x14ac:dyDescent="0.2">
      <c r="A13" s="15"/>
    </row>
    <row r="14" spans="1:29" x14ac:dyDescent="0.2">
      <c r="A14" s="15"/>
    </row>
    <row r="15" spans="1:29" x14ac:dyDescent="0.2">
      <c r="A15" s="15"/>
    </row>
    <row r="16" spans="1:29" x14ac:dyDescent="0.2">
      <c r="A16" s="15"/>
    </row>
    <row r="17" spans="1:2" x14ac:dyDescent="0.2">
      <c r="A17" s="15"/>
    </row>
    <row r="18" spans="1:2" x14ac:dyDescent="0.2">
      <c r="A18" s="15"/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32" spans="1:2" x14ac:dyDescent="0.2">
      <c r="B32" s="42" t="s">
        <v>180</v>
      </c>
    </row>
  </sheetData>
  <mergeCells count="3">
    <mergeCell ref="C4:D4"/>
    <mergeCell ref="E4:F4"/>
    <mergeCell ref="B4:B5"/>
  </mergeCells>
  <pageMargins left="0.25" right="0.25" top="0.75" bottom="0.75" header="0.3" footer="0.3"/>
  <pageSetup paperSize="9" scale="6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C1F"/>
  </sheetPr>
  <dimension ref="A1:H46"/>
  <sheetViews>
    <sheetView showGridLines="0" zoomScaleNormal="100" workbookViewId="0">
      <selection activeCell="A3" sqref="A3"/>
    </sheetView>
  </sheetViews>
  <sheetFormatPr baseColWidth="10" defaultColWidth="11.42578125" defaultRowHeight="12.75" x14ac:dyDescent="0.2"/>
  <cols>
    <col min="1" max="1" width="2.7109375" customWidth="1"/>
    <col min="2" max="8" width="10.7109375" customWidth="1"/>
  </cols>
  <sheetData>
    <row r="1" spans="1:8" ht="15.75" x14ac:dyDescent="0.25">
      <c r="A1" s="33" t="str">
        <f>Inhaltsverzeichnis!B36&amp;" "&amp;Inhaltsverzeichnis!D36</f>
        <v>Tabelle 14: Kandidierende und Gewählte nach Altersklasse, 2023</v>
      </c>
    </row>
    <row r="4" spans="1:8" ht="76.5" x14ac:dyDescent="0.2">
      <c r="B4" s="56" t="s">
        <v>186</v>
      </c>
      <c r="C4" s="56" t="s">
        <v>360</v>
      </c>
      <c r="D4" s="56" t="s">
        <v>362</v>
      </c>
      <c r="E4" s="56" t="s">
        <v>359</v>
      </c>
      <c r="F4" s="56" t="s">
        <v>361</v>
      </c>
      <c r="G4" s="56" t="s">
        <v>369</v>
      </c>
      <c r="H4" s="56" t="s">
        <v>363</v>
      </c>
    </row>
    <row r="5" spans="1:8" x14ac:dyDescent="0.2">
      <c r="B5" s="67" t="s">
        <v>199</v>
      </c>
      <c r="C5" s="69">
        <v>7</v>
      </c>
      <c r="D5" s="208">
        <v>0.98</v>
      </c>
      <c r="E5" s="69">
        <v>0</v>
      </c>
      <c r="F5" s="208">
        <v>0</v>
      </c>
      <c r="G5" s="69">
        <v>10607</v>
      </c>
      <c r="H5" s="208">
        <v>2.02</v>
      </c>
    </row>
    <row r="6" spans="1:8" x14ac:dyDescent="0.2">
      <c r="B6" s="67" t="s">
        <v>200</v>
      </c>
      <c r="C6" s="69">
        <v>57</v>
      </c>
      <c r="D6" s="208">
        <v>7.99</v>
      </c>
      <c r="E6" s="69">
        <v>0</v>
      </c>
      <c r="F6" s="208">
        <v>0</v>
      </c>
      <c r="G6" s="69">
        <v>26919</v>
      </c>
      <c r="H6" s="208">
        <v>5.12</v>
      </c>
    </row>
    <row r="7" spans="1:8" x14ac:dyDescent="0.2">
      <c r="B7" s="67" t="s">
        <v>201</v>
      </c>
      <c r="C7" s="69">
        <v>68</v>
      </c>
      <c r="D7" s="208">
        <v>9.5399999999999991</v>
      </c>
      <c r="E7" s="69">
        <v>0</v>
      </c>
      <c r="F7" s="208">
        <v>0</v>
      </c>
      <c r="G7" s="69">
        <v>28792</v>
      </c>
      <c r="H7" s="208">
        <v>5.47</v>
      </c>
    </row>
    <row r="8" spans="1:8" x14ac:dyDescent="0.2">
      <c r="B8" s="67" t="s">
        <v>202</v>
      </c>
      <c r="C8" s="69">
        <v>56</v>
      </c>
      <c r="D8" s="208">
        <v>7.85</v>
      </c>
      <c r="E8" s="69">
        <v>0</v>
      </c>
      <c r="F8" s="208">
        <v>0</v>
      </c>
      <c r="G8" s="69">
        <v>31619</v>
      </c>
      <c r="H8" s="208">
        <v>6.01</v>
      </c>
    </row>
    <row r="9" spans="1:8" x14ac:dyDescent="0.2">
      <c r="B9" s="67" t="s">
        <v>203</v>
      </c>
      <c r="C9" s="69">
        <v>61</v>
      </c>
      <c r="D9" s="208">
        <v>8.56</v>
      </c>
      <c r="E9" s="69">
        <v>4</v>
      </c>
      <c r="F9" s="208">
        <v>25</v>
      </c>
      <c r="G9" s="69">
        <v>31848</v>
      </c>
      <c r="H9" s="208">
        <v>6.05</v>
      </c>
    </row>
    <row r="10" spans="1:8" x14ac:dyDescent="0.2">
      <c r="B10" s="67" t="s">
        <v>204</v>
      </c>
      <c r="C10" s="69">
        <v>67</v>
      </c>
      <c r="D10" s="208">
        <v>9.4</v>
      </c>
      <c r="E10" s="69">
        <v>1</v>
      </c>
      <c r="F10" s="208">
        <v>6.25</v>
      </c>
      <c r="G10" s="69">
        <v>32280</v>
      </c>
      <c r="H10" s="208">
        <v>6.14</v>
      </c>
    </row>
    <row r="11" spans="1:8" x14ac:dyDescent="0.2">
      <c r="B11" s="67" t="s">
        <v>205</v>
      </c>
      <c r="C11" s="69">
        <v>65</v>
      </c>
      <c r="D11" s="208">
        <v>9.1199999999999992</v>
      </c>
      <c r="E11" s="69">
        <v>2</v>
      </c>
      <c r="F11" s="208">
        <v>12.5</v>
      </c>
      <c r="G11" s="69">
        <v>31089</v>
      </c>
      <c r="H11" s="208">
        <v>5.91</v>
      </c>
    </row>
    <row r="12" spans="1:8" x14ac:dyDescent="0.2">
      <c r="B12" s="67" t="s">
        <v>206</v>
      </c>
      <c r="C12" s="69">
        <v>92</v>
      </c>
      <c r="D12" s="208">
        <v>12.9</v>
      </c>
      <c r="E12" s="69">
        <v>2</v>
      </c>
      <c r="F12" s="208">
        <v>12.5</v>
      </c>
      <c r="G12" s="69">
        <v>36600</v>
      </c>
      <c r="H12" s="208">
        <v>6.96</v>
      </c>
    </row>
    <row r="13" spans="1:8" x14ac:dyDescent="0.2">
      <c r="B13" s="67" t="s">
        <v>207</v>
      </c>
      <c r="C13" s="69">
        <v>84</v>
      </c>
      <c r="D13" s="208">
        <v>11.78</v>
      </c>
      <c r="E13" s="69">
        <v>1</v>
      </c>
      <c r="F13" s="208">
        <v>6.25</v>
      </c>
      <c r="G13" s="69">
        <v>42220</v>
      </c>
      <c r="H13" s="208">
        <v>8.0299999999999994</v>
      </c>
    </row>
    <row r="14" spans="1:8" x14ac:dyDescent="0.2">
      <c r="B14" s="67" t="s">
        <v>208</v>
      </c>
      <c r="C14" s="69">
        <v>79</v>
      </c>
      <c r="D14" s="208">
        <v>11.08</v>
      </c>
      <c r="E14" s="69">
        <v>5</v>
      </c>
      <c r="F14" s="208">
        <v>31.25</v>
      </c>
      <c r="G14" s="69">
        <v>39102</v>
      </c>
      <c r="H14" s="208">
        <v>7.43</v>
      </c>
    </row>
    <row r="15" spans="1:8" x14ac:dyDescent="0.2">
      <c r="B15" s="67" t="s">
        <v>364</v>
      </c>
      <c r="C15" s="69">
        <v>52</v>
      </c>
      <c r="D15" s="208">
        <v>7.29</v>
      </c>
      <c r="E15" s="69">
        <v>1</v>
      </c>
      <c r="F15" s="208">
        <v>6.25</v>
      </c>
      <c r="G15" s="69">
        <v>33883</v>
      </c>
      <c r="H15" s="208">
        <v>6.44</v>
      </c>
    </row>
    <row r="16" spans="1:8" x14ac:dyDescent="0.2">
      <c r="B16" s="67" t="s">
        <v>209</v>
      </c>
      <c r="C16" s="69">
        <v>15</v>
      </c>
      <c r="D16" s="208">
        <v>2.1</v>
      </c>
      <c r="E16" s="69">
        <v>0</v>
      </c>
      <c r="F16" s="208">
        <v>0</v>
      </c>
      <c r="G16" s="69">
        <v>28547</v>
      </c>
      <c r="H16" s="208">
        <v>5.43</v>
      </c>
    </row>
    <row r="17" spans="2:8" ht="13.5" thickBot="1" x14ac:dyDescent="0.25">
      <c r="B17" s="92" t="s">
        <v>151</v>
      </c>
      <c r="C17" s="85">
        <v>10</v>
      </c>
      <c r="D17" s="209">
        <v>1.4</v>
      </c>
      <c r="E17" s="85">
        <v>0</v>
      </c>
      <c r="F17" s="209">
        <v>0</v>
      </c>
      <c r="G17" s="85">
        <v>57176</v>
      </c>
      <c r="H17" s="209">
        <v>10.87</v>
      </c>
    </row>
    <row r="46" spans="2:2" x14ac:dyDescent="0.2">
      <c r="B46" s="94" t="s">
        <v>1543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C1F"/>
  </sheetPr>
  <dimension ref="A1:G15"/>
  <sheetViews>
    <sheetView showGridLines="0" zoomScaleNormal="100" workbookViewId="0">
      <selection activeCell="A3" sqref="A3"/>
    </sheetView>
  </sheetViews>
  <sheetFormatPr baseColWidth="10" defaultColWidth="11.42578125" defaultRowHeight="12.75" x14ac:dyDescent="0.2"/>
  <cols>
    <col min="1" max="1" width="2.7109375" customWidth="1"/>
    <col min="2" max="2" width="40.7109375" customWidth="1"/>
    <col min="3" max="6" width="10.7109375" customWidth="1"/>
  </cols>
  <sheetData>
    <row r="1" spans="1:7" ht="15.75" x14ac:dyDescent="0.25">
      <c r="A1" s="33" t="str">
        <f>Inhaltsverzeichnis!B37&amp;" "&amp;Inhaltsverzeichnis!D37</f>
        <v>Tabelle 15: Gewählte nach Berufsgruppen, 2007–2023</v>
      </c>
    </row>
    <row r="4" spans="1:7" ht="25.5" x14ac:dyDescent="0.2">
      <c r="B4" s="58" t="s">
        <v>163</v>
      </c>
      <c r="C4" s="159" t="s">
        <v>368</v>
      </c>
      <c r="D4" s="159" t="s">
        <v>367</v>
      </c>
      <c r="E4" s="159" t="s">
        <v>365</v>
      </c>
      <c r="F4" s="159" t="s">
        <v>366</v>
      </c>
      <c r="G4" s="159" t="s">
        <v>829</v>
      </c>
    </row>
    <row r="5" spans="1:7" x14ac:dyDescent="0.2">
      <c r="B5" s="65" t="s">
        <v>152</v>
      </c>
      <c r="C5" s="65">
        <v>1</v>
      </c>
      <c r="D5" s="65">
        <v>0</v>
      </c>
      <c r="E5" s="65">
        <v>0</v>
      </c>
      <c r="F5" s="65">
        <v>0</v>
      </c>
      <c r="G5" s="65">
        <v>2</v>
      </c>
    </row>
    <row r="6" spans="1:7" x14ac:dyDescent="0.2">
      <c r="B6" s="65" t="s">
        <v>153</v>
      </c>
      <c r="C6" s="65">
        <v>1</v>
      </c>
      <c r="D6" s="65">
        <v>1</v>
      </c>
      <c r="E6" s="65">
        <v>1</v>
      </c>
      <c r="F6" s="65">
        <v>0</v>
      </c>
      <c r="G6" s="65">
        <v>0</v>
      </c>
    </row>
    <row r="7" spans="1:7" x14ac:dyDescent="0.2">
      <c r="B7" s="65" t="s">
        <v>154</v>
      </c>
      <c r="C7" s="65">
        <v>0</v>
      </c>
      <c r="D7" s="65">
        <v>1</v>
      </c>
      <c r="E7" s="65">
        <v>1</v>
      </c>
      <c r="F7" s="65">
        <v>0</v>
      </c>
      <c r="G7" s="65">
        <v>0</v>
      </c>
    </row>
    <row r="8" spans="1:7" x14ac:dyDescent="0.2">
      <c r="B8" s="65" t="s">
        <v>155</v>
      </c>
      <c r="C8" s="65">
        <v>0</v>
      </c>
      <c r="D8" s="65">
        <v>0</v>
      </c>
      <c r="E8" s="65">
        <v>0</v>
      </c>
      <c r="F8" s="65">
        <v>3</v>
      </c>
      <c r="G8" s="65">
        <v>1</v>
      </c>
    </row>
    <row r="9" spans="1:7" x14ac:dyDescent="0.2">
      <c r="B9" s="65" t="s">
        <v>156</v>
      </c>
      <c r="C9" s="65">
        <v>4</v>
      </c>
      <c r="D9" s="65">
        <v>5</v>
      </c>
      <c r="E9" s="65">
        <v>5</v>
      </c>
      <c r="F9" s="65">
        <v>6</v>
      </c>
      <c r="G9" s="65">
        <v>5</v>
      </c>
    </row>
    <row r="10" spans="1:7" x14ac:dyDescent="0.2">
      <c r="B10" s="65" t="s">
        <v>157</v>
      </c>
      <c r="C10" s="65">
        <v>1</v>
      </c>
      <c r="D10" s="65">
        <v>0</v>
      </c>
      <c r="E10" s="65">
        <v>0</v>
      </c>
      <c r="F10" s="65">
        <v>1</v>
      </c>
      <c r="G10" s="65">
        <v>3</v>
      </c>
    </row>
    <row r="11" spans="1:7" x14ac:dyDescent="0.2">
      <c r="B11" s="65" t="s">
        <v>158</v>
      </c>
      <c r="C11" s="65">
        <v>4</v>
      </c>
      <c r="D11" s="65">
        <v>5</v>
      </c>
      <c r="E11" s="65">
        <v>6</v>
      </c>
      <c r="F11" s="65">
        <v>4</v>
      </c>
      <c r="G11" s="65">
        <v>1</v>
      </c>
    </row>
    <row r="12" spans="1:7" x14ac:dyDescent="0.2">
      <c r="B12" s="65" t="s">
        <v>159</v>
      </c>
      <c r="C12" s="65">
        <v>0</v>
      </c>
      <c r="D12" s="65">
        <v>0</v>
      </c>
      <c r="E12" s="65">
        <v>0</v>
      </c>
      <c r="F12" s="65">
        <v>0</v>
      </c>
      <c r="G12" s="65">
        <v>1</v>
      </c>
    </row>
    <row r="13" spans="1:7" x14ac:dyDescent="0.2">
      <c r="B13" s="65" t="s">
        <v>160</v>
      </c>
      <c r="C13" s="65">
        <v>2</v>
      </c>
      <c r="D13" s="65">
        <v>0</v>
      </c>
      <c r="E13" s="65">
        <v>2</v>
      </c>
      <c r="F13" s="65">
        <v>1</v>
      </c>
      <c r="G13" s="65">
        <v>1</v>
      </c>
    </row>
    <row r="14" spans="1:7" x14ac:dyDescent="0.2">
      <c r="B14" s="65" t="s">
        <v>161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</row>
    <row r="15" spans="1:7" ht="13.5" thickBot="1" x14ac:dyDescent="0.25">
      <c r="B15" s="93" t="s">
        <v>162</v>
      </c>
      <c r="C15" s="93">
        <v>2</v>
      </c>
      <c r="D15" s="93">
        <v>3</v>
      </c>
      <c r="E15" s="93">
        <v>1</v>
      </c>
      <c r="F15" s="93">
        <v>1</v>
      </c>
      <c r="G15" s="93">
        <v>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CC4918"/>
  </sheetPr>
  <dimension ref="A1:L216"/>
  <sheetViews>
    <sheetView showGridLines="0" zoomScaleNormal="100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baseColWidth="10" defaultColWidth="11.42578125" defaultRowHeight="12.75" x14ac:dyDescent="0.2"/>
  <cols>
    <col min="1" max="1" width="2.7109375" customWidth="1"/>
    <col min="2" max="2" width="7.7109375" style="36" customWidth="1"/>
    <col min="3" max="3" width="24.7109375" customWidth="1"/>
    <col min="4" max="12" width="12.28515625" customWidth="1"/>
  </cols>
  <sheetData>
    <row r="1" spans="1:12" ht="15.75" x14ac:dyDescent="0.25">
      <c r="A1" s="33" t="str">
        <f>Inhaltsverzeichnis!B40&amp;" "&amp;Inhaltsverzeichnis!D40</f>
        <v>Tabelle 16: Wahlberechtigte, Wählende und Wahlzettel nach Gemeinde, 2023</v>
      </c>
    </row>
    <row r="4" spans="1:12" ht="12.75" customHeight="1" x14ac:dyDescent="0.2">
      <c r="B4" s="239" t="s">
        <v>123</v>
      </c>
      <c r="C4" s="239" t="s">
        <v>6</v>
      </c>
      <c r="D4" s="266" t="s">
        <v>1545</v>
      </c>
      <c r="E4" s="266" t="s">
        <v>193</v>
      </c>
      <c r="F4" s="266" t="s">
        <v>1544</v>
      </c>
      <c r="G4" s="266" t="s">
        <v>212</v>
      </c>
      <c r="H4" s="267" t="s">
        <v>192</v>
      </c>
      <c r="I4" s="266" t="s">
        <v>182</v>
      </c>
      <c r="J4" s="266" t="s">
        <v>194</v>
      </c>
      <c r="K4" s="266" t="s">
        <v>791</v>
      </c>
      <c r="L4" s="266" t="s">
        <v>1546</v>
      </c>
    </row>
    <row r="5" spans="1:12" ht="37.5" customHeight="1" x14ac:dyDescent="0.2">
      <c r="B5" s="239"/>
      <c r="C5" s="239"/>
      <c r="D5" s="225"/>
      <c r="E5" s="225"/>
      <c r="F5" s="225"/>
      <c r="G5" s="225"/>
      <c r="H5" s="268"/>
      <c r="I5" s="225"/>
      <c r="J5" s="225"/>
      <c r="K5" s="225"/>
      <c r="L5" s="225"/>
    </row>
    <row r="6" spans="1:12" s="37" customFormat="1" x14ac:dyDescent="0.2">
      <c r="B6" s="38">
        <v>4335</v>
      </c>
      <c r="C6" s="35" t="s">
        <v>603</v>
      </c>
      <c r="D6" s="62">
        <v>442881</v>
      </c>
      <c r="E6" s="62">
        <v>206180</v>
      </c>
      <c r="F6" s="63">
        <v>46.554266270171901</v>
      </c>
      <c r="G6" s="62">
        <v>221</v>
      </c>
      <c r="H6" s="62">
        <v>3013</v>
      </c>
      <c r="I6" s="62">
        <v>202946</v>
      </c>
      <c r="J6" s="62">
        <v>81964</v>
      </c>
      <c r="K6" s="62">
        <v>101366</v>
      </c>
      <c r="L6" s="62">
        <v>19616</v>
      </c>
    </row>
    <row r="7" spans="1:12" s="37" customFormat="1" x14ac:dyDescent="0.2">
      <c r="B7" s="38">
        <v>4330</v>
      </c>
      <c r="C7" s="35" t="s">
        <v>1541</v>
      </c>
      <c r="D7" s="62">
        <v>12437</v>
      </c>
      <c r="E7" s="62">
        <v>2091</v>
      </c>
      <c r="F7" s="63">
        <v>16.812736190399601</v>
      </c>
      <c r="G7" s="62">
        <v>5</v>
      </c>
      <c r="H7" s="62">
        <v>25</v>
      </c>
      <c r="I7" s="62">
        <v>2061</v>
      </c>
      <c r="J7" s="62">
        <v>1420</v>
      </c>
      <c r="K7" s="62">
        <v>553</v>
      </c>
      <c r="L7" s="62">
        <v>88</v>
      </c>
    </row>
    <row r="8" spans="1:12" s="37" customFormat="1" x14ac:dyDescent="0.2">
      <c r="B8" s="38">
        <v>4019</v>
      </c>
      <c r="C8" s="35" t="s">
        <v>604</v>
      </c>
      <c r="D8" s="62">
        <v>50361</v>
      </c>
      <c r="E8" s="62">
        <v>26211</v>
      </c>
      <c r="F8" s="63">
        <v>52.046226246500296</v>
      </c>
      <c r="G8" s="62">
        <v>23</v>
      </c>
      <c r="H8" s="62">
        <v>348</v>
      </c>
      <c r="I8" s="62">
        <v>25840</v>
      </c>
      <c r="J8" s="62">
        <v>10005</v>
      </c>
      <c r="K8" s="62">
        <v>13238</v>
      </c>
      <c r="L8" s="62">
        <v>2597</v>
      </c>
    </row>
    <row r="9" spans="1:12" x14ac:dyDescent="0.2">
      <c r="B9" s="3">
        <v>4001</v>
      </c>
      <c r="C9" t="s">
        <v>9</v>
      </c>
      <c r="D9" s="34">
        <v>14312</v>
      </c>
      <c r="E9" s="34">
        <v>8262</v>
      </c>
      <c r="F9" s="64">
        <v>57.727780883175001</v>
      </c>
      <c r="G9" s="34">
        <v>10</v>
      </c>
      <c r="H9" s="34">
        <v>101</v>
      </c>
      <c r="I9" s="34">
        <v>8151</v>
      </c>
      <c r="J9" s="34">
        <v>3043</v>
      </c>
      <c r="K9" s="34">
        <v>4277</v>
      </c>
      <c r="L9" s="34">
        <v>831</v>
      </c>
    </row>
    <row r="10" spans="1:12" x14ac:dyDescent="0.2">
      <c r="B10" s="3">
        <v>4002</v>
      </c>
      <c r="C10" t="s">
        <v>605</v>
      </c>
      <c r="D10" s="34">
        <v>1196</v>
      </c>
      <c r="E10" s="34">
        <v>747</v>
      </c>
      <c r="F10" s="64">
        <v>62.4581939799331</v>
      </c>
      <c r="G10" s="34">
        <v>2</v>
      </c>
      <c r="H10" s="34">
        <v>9</v>
      </c>
      <c r="I10" s="34">
        <v>736</v>
      </c>
      <c r="J10" s="34">
        <v>289</v>
      </c>
      <c r="K10" s="34">
        <v>387</v>
      </c>
      <c r="L10" s="34">
        <v>60</v>
      </c>
    </row>
    <row r="11" spans="1:12" x14ac:dyDescent="0.2">
      <c r="B11" s="3">
        <v>4003</v>
      </c>
      <c r="C11" t="s">
        <v>606</v>
      </c>
      <c r="D11" s="34">
        <v>4255</v>
      </c>
      <c r="E11" s="34">
        <v>2128</v>
      </c>
      <c r="F11" s="64">
        <v>50.011750881316097</v>
      </c>
      <c r="G11" s="34">
        <v>0</v>
      </c>
      <c r="H11" s="34">
        <v>35</v>
      </c>
      <c r="I11" s="34">
        <v>2093</v>
      </c>
      <c r="J11" s="34">
        <v>920</v>
      </c>
      <c r="K11" s="34">
        <v>958</v>
      </c>
      <c r="L11" s="34">
        <v>215</v>
      </c>
    </row>
    <row r="12" spans="1:12" x14ac:dyDescent="0.2">
      <c r="B12" s="3">
        <v>4004</v>
      </c>
      <c r="C12" t="s">
        <v>607</v>
      </c>
      <c r="D12" s="34">
        <v>571</v>
      </c>
      <c r="E12" s="34">
        <v>284</v>
      </c>
      <c r="F12" s="64">
        <v>49.737302977232901</v>
      </c>
      <c r="G12" s="34">
        <v>0</v>
      </c>
      <c r="H12" s="34">
        <v>0</v>
      </c>
      <c r="I12" s="34">
        <v>284</v>
      </c>
      <c r="J12" s="34">
        <v>107</v>
      </c>
      <c r="K12" s="34">
        <v>140</v>
      </c>
      <c r="L12" s="34">
        <v>37</v>
      </c>
    </row>
    <row r="13" spans="1:12" x14ac:dyDescent="0.2">
      <c r="B13" s="3">
        <v>4005</v>
      </c>
      <c r="C13" t="s">
        <v>608</v>
      </c>
      <c r="D13" s="34">
        <v>3018</v>
      </c>
      <c r="E13" s="34">
        <v>1618</v>
      </c>
      <c r="F13" s="64">
        <v>53.611663353213999</v>
      </c>
      <c r="G13" s="34">
        <v>0</v>
      </c>
      <c r="H13" s="34">
        <v>17</v>
      </c>
      <c r="I13" s="34">
        <v>1601</v>
      </c>
      <c r="J13" s="34">
        <v>657</v>
      </c>
      <c r="K13" s="34">
        <v>785</v>
      </c>
      <c r="L13" s="34">
        <v>159</v>
      </c>
    </row>
    <row r="14" spans="1:12" x14ac:dyDescent="0.2">
      <c r="B14" s="3">
        <v>4006</v>
      </c>
      <c r="C14" t="s">
        <v>609</v>
      </c>
      <c r="D14" s="34">
        <v>5282</v>
      </c>
      <c r="E14" s="34">
        <v>2392</v>
      </c>
      <c r="F14" s="64">
        <v>45.285876561908402</v>
      </c>
      <c r="G14" s="34">
        <v>2</v>
      </c>
      <c r="H14" s="34">
        <v>30</v>
      </c>
      <c r="I14" s="34">
        <v>2360</v>
      </c>
      <c r="J14" s="34">
        <v>907</v>
      </c>
      <c r="K14" s="34">
        <v>1202</v>
      </c>
      <c r="L14" s="34">
        <v>251</v>
      </c>
    </row>
    <row r="15" spans="1:12" x14ac:dyDescent="0.2">
      <c r="B15" s="3">
        <v>4007</v>
      </c>
      <c r="C15" t="s">
        <v>610</v>
      </c>
      <c r="D15" s="34">
        <v>1233</v>
      </c>
      <c r="E15" s="34">
        <v>620</v>
      </c>
      <c r="F15" s="64">
        <v>50.2838605028386</v>
      </c>
      <c r="G15" s="34">
        <v>0</v>
      </c>
      <c r="H15" s="34">
        <v>0</v>
      </c>
      <c r="I15" s="34">
        <v>620</v>
      </c>
      <c r="J15" s="34">
        <v>251</v>
      </c>
      <c r="K15" s="34">
        <v>307</v>
      </c>
      <c r="L15" s="34">
        <v>62</v>
      </c>
    </row>
    <row r="16" spans="1:12" x14ac:dyDescent="0.2">
      <c r="B16" s="3">
        <v>4008</v>
      </c>
      <c r="C16" t="s">
        <v>611</v>
      </c>
      <c r="D16" s="34">
        <v>4630</v>
      </c>
      <c r="E16" s="34">
        <v>2735</v>
      </c>
      <c r="F16" s="64">
        <v>59.071274298056203</v>
      </c>
      <c r="G16" s="34">
        <v>1</v>
      </c>
      <c r="H16" s="34">
        <v>43</v>
      </c>
      <c r="I16" s="34">
        <v>2691</v>
      </c>
      <c r="J16" s="34">
        <v>1005</v>
      </c>
      <c r="K16" s="34">
        <v>1407</v>
      </c>
      <c r="L16" s="34">
        <v>279</v>
      </c>
    </row>
    <row r="17" spans="2:12" x14ac:dyDescent="0.2">
      <c r="B17" s="3">
        <v>4009</v>
      </c>
      <c r="C17" t="s">
        <v>612</v>
      </c>
      <c r="D17" s="34">
        <v>2815</v>
      </c>
      <c r="E17" s="34">
        <v>1334</v>
      </c>
      <c r="F17" s="64">
        <v>47.388987566607497</v>
      </c>
      <c r="G17" s="34">
        <v>2</v>
      </c>
      <c r="H17" s="34">
        <v>21</v>
      </c>
      <c r="I17" s="34">
        <v>1311</v>
      </c>
      <c r="J17" s="34">
        <v>524</v>
      </c>
      <c r="K17" s="34">
        <v>674</v>
      </c>
      <c r="L17" s="34">
        <v>113</v>
      </c>
    </row>
    <row r="18" spans="2:12" x14ac:dyDescent="0.2">
      <c r="B18" s="3">
        <v>4010</v>
      </c>
      <c r="C18" t="s">
        <v>613</v>
      </c>
      <c r="D18" s="34">
        <v>4710</v>
      </c>
      <c r="E18" s="34">
        <v>2061</v>
      </c>
      <c r="F18" s="64">
        <v>43.757961783439498</v>
      </c>
      <c r="G18" s="34">
        <v>0</v>
      </c>
      <c r="H18" s="34">
        <v>31</v>
      </c>
      <c r="I18" s="34">
        <v>2030</v>
      </c>
      <c r="J18" s="34">
        <v>858</v>
      </c>
      <c r="K18" s="34">
        <v>973</v>
      </c>
      <c r="L18" s="34">
        <v>199</v>
      </c>
    </row>
    <row r="19" spans="2:12" x14ac:dyDescent="0.2">
      <c r="B19" s="3">
        <v>4012</v>
      </c>
      <c r="C19" t="s">
        <v>614</v>
      </c>
      <c r="D19" s="34">
        <v>5783</v>
      </c>
      <c r="E19" s="34">
        <v>2681</v>
      </c>
      <c r="F19" s="64">
        <v>46.360020750475499</v>
      </c>
      <c r="G19" s="34">
        <v>5</v>
      </c>
      <c r="H19" s="34">
        <v>35</v>
      </c>
      <c r="I19" s="34">
        <v>2641</v>
      </c>
      <c r="J19" s="34">
        <v>966</v>
      </c>
      <c r="K19" s="34">
        <v>1401</v>
      </c>
      <c r="L19" s="34">
        <v>274</v>
      </c>
    </row>
    <row r="20" spans="2:12" x14ac:dyDescent="0.2">
      <c r="B20" s="3">
        <v>4013</v>
      </c>
      <c r="C20" t="s">
        <v>615</v>
      </c>
      <c r="D20" s="34">
        <v>2556</v>
      </c>
      <c r="E20" s="34">
        <v>1349</v>
      </c>
      <c r="F20" s="64">
        <v>52.7777777777778</v>
      </c>
      <c r="G20" s="34">
        <v>1</v>
      </c>
      <c r="H20" s="34">
        <v>26</v>
      </c>
      <c r="I20" s="34">
        <v>1322</v>
      </c>
      <c r="J20" s="34">
        <v>478</v>
      </c>
      <c r="K20" s="34">
        <v>727</v>
      </c>
      <c r="L20" s="34">
        <v>117</v>
      </c>
    </row>
    <row r="21" spans="2:12" s="35" customFormat="1" x14ac:dyDescent="0.2">
      <c r="B21" s="38">
        <v>4059</v>
      </c>
      <c r="C21" s="35" t="s">
        <v>616</v>
      </c>
      <c r="D21" s="62">
        <v>86452</v>
      </c>
      <c r="E21" s="62">
        <v>42006</v>
      </c>
      <c r="F21" s="63">
        <v>48.588812288900201</v>
      </c>
      <c r="G21" s="62">
        <v>34</v>
      </c>
      <c r="H21" s="62">
        <v>680</v>
      </c>
      <c r="I21" s="62">
        <v>41292</v>
      </c>
      <c r="J21" s="62">
        <v>17145</v>
      </c>
      <c r="K21" s="62">
        <v>19998</v>
      </c>
      <c r="L21" s="62">
        <v>4149</v>
      </c>
    </row>
    <row r="22" spans="2:12" x14ac:dyDescent="0.2">
      <c r="B22" s="3">
        <v>4021</v>
      </c>
      <c r="C22" t="s">
        <v>1</v>
      </c>
      <c r="D22" s="34">
        <v>12347</v>
      </c>
      <c r="E22" s="34">
        <v>6843</v>
      </c>
      <c r="F22" s="64">
        <v>55.422369806430702</v>
      </c>
      <c r="G22" s="34">
        <v>6</v>
      </c>
      <c r="H22" s="34">
        <v>85</v>
      </c>
      <c r="I22" s="34">
        <v>6752</v>
      </c>
      <c r="J22" s="34">
        <v>2571</v>
      </c>
      <c r="K22" s="34">
        <v>3463</v>
      </c>
      <c r="L22" s="34">
        <v>718</v>
      </c>
    </row>
    <row r="23" spans="2:12" x14ac:dyDescent="0.2">
      <c r="B23" s="3">
        <v>4022</v>
      </c>
      <c r="C23" t="s">
        <v>617</v>
      </c>
      <c r="D23" s="34">
        <v>1151</v>
      </c>
      <c r="E23" s="34">
        <v>607</v>
      </c>
      <c r="F23" s="64">
        <v>52.736750651607302</v>
      </c>
      <c r="G23" s="34">
        <v>0</v>
      </c>
      <c r="H23" s="34">
        <v>6</v>
      </c>
      <c r="I23" s="34">
        <v>601</v>
      </c>
      <c r="J23" s="34">
        <v>273</v>
      </c>
      <c r="K23" s="34">
        <v>278</v>
      </c>
      <c r="L23" s="34">
        <v>50</v>
      </c>
    </row>
    <row r="24" spans="2:12" x14ac:dyDescent="0.2">
      <c r="B24" s="3">
        <v>4023</v>
      </c>
      <c r="C24" t="s">
        <v>618</v>
      </c>
      <c r="D24" s="34">
        <v>1865</v>
      </c>
      <c r="E24" s="34">
        <v>938</v>
      </c>
      <c r="F24" s="64">
        <v>50.294906166219803</v>
      </c>
      <c r="G24" s="34">
        <v>0</v>
      </c>
      <c r="H24" s="34">
        <v>9</v>
      </c>
      <c r="I24" s="34">
        <v>929</v>
      </c>
      <c r="J24" s="34">
        <v>526</v>
      </c>
      <c r="K24" s="34">
        <v>350</v>
      </c>
      <c r="L24" s="34">
        <v>53</v>
      </c>
    </row>
    <row r="25" spans="2:12" x14ac:dyDescent="0.2">
      <c r="B25" s="3">
        <v>4024</v>
      </c>
      <c r="C25" t="s">
        <v>401</v>
      </c>
      <c r="D25" s="34">
        <v>1911</v>
      </c>
      <c r="E25" s="34">
        <v>991</v>
      </c>
      <c r="F25" s="64">
        <v>51.857666143380399</v>
      </c>
      <c r="G25" s="34">
        <v>0</v>
      </c>
      <c r="H25" s="34">
        <v>19</v>
      </c>
      <c r="I25" s="34">
        <v>972</v>
      </c>
      <c r="J25" s="34">
        <v>349</v>
      </c>
      <c r="K25" s="34">
        <v>524</v>
      </c>
      <c r="L25" s="34">
        <v>99</v>
      </c>
    </row>
    <row r="26" spans="2:12" x14ac:dyDescent="0.2">
      <c r="B26" s="3">
        <v>4049</v>
      </c>
      <c r="C26" t="s">
        <v>619</v>
      </c>
      <c r="D26" s="34">
        <v>3218</v>
      </c>
      <c r="E26" s="34">
        <v>1573</v>
      </c>
      <c r="F26" s="64">
        <v>48.881292728402698</v>
      </c>
      <c r="G26" s="34">
        <v>2</v>
      </c>
      <c r="H26" s="34">
        <v>16</v>
      </c>
      <c r="I26" s="34">
        <v>1555</v>
      </c>
      <c r="J26" s="34">
        <v>665</v>
      </c>
      <c r="K26" s="34">
        <v>741</v>
      </c>
      <c r="L26" s="34">
        <v>149</v>
      </c>
    </row>
    <row r="27" spans="2:12" x14ac:dyDescent="0.2">
      <c r="B27" s="3">
        <v>4026</v>
      </c>
      <c r="C27" t="s">
        <v>620</v>
      </c>
      <c r="D27" s="34">
        <v>2288</v>
      </c>
      <c r="E27" s="34">
        <v>1490</v>
      </c>
      <c r="F27" s="64">
        <v>65.122377622377599</v>
      </c>
      <c r="G27" s="34">
        <v>0</v>
      </c>
      <c r="H27" s="34">
        <v>13</v>
      </c>
      <c r="I27" s="34">
        <v>1477</v>
      </c>
      <c r="J27" s="34">
        <v>521</v>
      </c>
      <c r="K27" s="34">
        <v>828</v>
      </c>
      <c r="L27" s="34">
        <v>128</v>
      </c>
    </row>
    <row r="28" spans="2:12" x14ac:dyDescent="0.2">
      <c r="B28" s="3">
        <v>4027</v>
      </c>
      <c r="C28" t="s">
        <v>621</v>
      </c>
      <c r="D28" s="34">
        <v>3637</v>
      </c>
      <c r="E28" s="34">
        <v>1592</v>
      </c>
      <c r="F28" s="64">
        <v>43.772339840527899</v>
      </c>
      <c r="G28" s="34">
        <v>1</v>
      </c>
      <c r="H28" s="34">
        <v>48</v>
      </c>
      <c r="I28" s="34">
        <v>1543</v>
      </c>
      <c r="J28" s="34">
        <v>618</v>
      </c>
      <c r="K28" s="34">
        <v>765</v>
      </c>
      <c r="L28" s="34">
        <v>160</v>
      </c>
    </row>
    <row r="29" spans="2:12" x14ac:dyDescent="0.2">
      <c r="B29" s="3">
        <v>4028</v>
      </c>
      <c r="C29" t="s">
        <v>622</v>
      </c>
      <c r="D29" s="34">
        <v>765</v>
      </c>
      <c r="E29" s="34">
        <v>473</v>
      </c>
      <c r="F29" s="64">
        <v>61.830065359477103</v>
      </c>
      <c r="G29" s="34">
        <v>0</v>
      </c>
      <c r="H29" s="34">
        <v>7</v>
      </c>
      <c r="I29" s="34">
        <v>466</v>
      </c>
      <c r="J29" s="34">
        <v>196</v>
      </c>
      <c r="K29" s="34">
        <v>229</v>
      </c>
      <c r="L29" s="34">
        <v>41</v>
      </c>
    </row>
    <row r="30" spans="2:12" x14ac:dyDescent="0.2">
      <c r="B30" s="3">
        <v>4029</v>
      </c>
      <c r="C30" t="s">
        <v>623</v>
      </c>
      <c r="D30" s="34">
        <v>3352</v>
      </c>
      <c r="E30" s="34">
        <v>1577</v>
      </c>
      <c r="F30" s="64">
        <v>47.0465393794749</v>
      </c>
      <c r="G30" s="34">
        <v>0</v>
      </c>
      <c r="H30" s="34">
        <v>20</v>
      </c>
      <c r="I30" s="34">
        <v>1557</v>
      </c>
      <c r="J30" s="34">
        <v>607</v>
      </c>
      <c r="K30" s="34">
        <v>767</v>
      </c>
      <c r="L30" s="34">
        <v>183</v>
      </c>
    </row>
    <row r="31" spans="2:12" x14ac:dyDescent="0.2">
      <c r="B31" s="3">
        <v>4030</v>
      </c>
      <c r="C31" t="s">
        <v>624</v>
      </c>
      <c r="D31" s="34">
        <v>1270</v>
      </c>
      <c r="E31" s="34">
        <v>511</v>
      </c>
      <c r="F31" s="64">
        <v>40.236220472440898</v>
      </c>
      <c r="G31" s="34">
        <v>1</v>
      </c>
      <c r="H31" s="34">
        <v>8</v>
      </c>
      <c r="I31" s="34">
        <v>502</v>
      </c>
      <c r="J31" s="34">
        <v>261</v>
      </c>
      <c r="K31" s="34">
        <v>202</v>
      </c>
      <c r="L31" s="34">
        <v>39</v>
      </c>
    </row>
    <row r="32" spans="2:12" x14ac:dyDescent="0.2">
      <c r="B32" s="3">
        <v>4031</v>
      </c>
      <c r="C32" t="s">
        <v>625</v>
      </c>
      <c r="D32" s="34">
        <v>1256</v>
      </c>
      <c r="E32" s="34">
        <v>629</v>
      </c>
      <c r="F32" s="64">
        <v>50.079617834394902</v>
      </c>
      <c r="G32" s="34">
        <v>1</v>
      </c>
      <c r="H32" s="34">
        <v>12</v>
      </c>
      <c r="I32" s="34">
        <v>616</v>
      </c>
      <c r="J32" s="34">
        <v>269</v>
      </c>
      <c r="K32" s="34">
        <v>309</v>
      </c>
      <c r="L32" s="34">
        <v>38</v>
      </c>
    </row>
    <row r="33" spans="2:12" x14ac:dyDescent="0.2">
      <c r="B33" s="3">
        <v>4032</v>
      </c>
      <c r="C33" t="s">
        <v>626</v>
      </c>
      <c r="D33" s="34">
        <v>1291</v>
      </c>
      <c r="E33" s="34">
        <v>564</v>
      </c>
      <c r="F33" s="64">
        <v>43.687064291247097</v>
      </c>
      <c r="G33" s="34">
        <v>0</v>
      </c>
      <c r="H33" s="34">
        <v>10</v>
      </c>
      <c r="I33" s="34">
        <v>554</v>
      </c>
      <c r="J33" s="34">
        <v>246</v>
      </c>
      <c r="K33" s="34">
        <v>245</v>
      </c>
      <c r="L33" s="34">
        <v>63</v>
      </c>
    </row>
    <row r="34" spans="2:12" x14ac:dyDescent="0.2">
      <c r="B34" s="3">
        <v>4033</v>
      </c>
      <c r="C34" t="s">
        <v>627</v>
      </c>
      <c r="D34" s="34">
        <v>3257</v>
      </c>
      <c r="E34" s="34">
        <v>1350</v>
      </c>
      <c r="F34" s="64">
        <v>41.449186367823103</v>
      </c>
      <c r="G34" s="34">
        <v>0</v>
      </c>
      <c r="H34" s="34">
        <v>21</v>
      </c>
      <c r="I34" s="34">
        <v>1329</v>
      </c>
      <c r="J34" s="34">
        <v>579</v>
      </c>
      <c r="K34" s="34">
        <v>631</v>
      </c>
      <c r="L34" s="34">
        <v>119</v>
      </c>
    </row>
    <row r="35" spans="2:12" x14ac:dyDescent="0.2">
      <c r="B35" s="3">
        <v>4034</v>
      </c>
      <c r="C35" t="s">
        <v>628</v>
      </c>
      <c r="D35" s="34">
        <v>3593</v>
      </c>
      <c r="E35" s="34">
        <v>1219</v>
      </c>
      <c r="F35" s="64">
        <v>33.927080434177597</v>
      </c>
      <c r="G35" s="34">
        <v>1</v>
      </c>
      <c r="H35" s="34">
        <v>15</v>
      </c>
      <c r="I35" s="34">
        <v>1203</v>
      </c>
      <c r="J35" s="34">
        <v>569</v>
      </c>
      <c r="K35" s="34">
        <v>517</v>
      </c>
      <c r="L35" s="34">
        <v>117</v>
      </c>
    </row>
    <row r="36" spans="2:12" x14ac:dyDescent="0.2">
      <c r="B36" s="3">
        <v>4035</v>
      </c>
      <c r="C36" t="s">
        <v>629</v>
      </c>
      <c r="D36" s="34">
        <v>3025</v>
      </c>
      <c r="E36" s="34">
        <v>1585</v>
      </c>
      <c r="F36" s="64">
        <v>52.396694214876</v>
      </c>
      <c r="G36" s="34">
        <v>3</v>
      </c>
      <c r="H36" s="34">
        <v>25</v>
      </c>
      <c r="I36" s="34">
        <v>1557</v>
      </c>
      <c r="J36" s="34">
        <v>601</v>
      </c>
      <c r="K36" s="34">
        <v>785</v>
      </c>
      <c r="L36" s="34">
        <v>171</v>
      </c>
    </row>
    <row r="37" spans="2:12" x14ac:dyDescent="0.2">
      <c r="B37" s="3">
        <v>4037</v>
      </c>
      <c r="C37" t="s">
        <v>630</v>
      </c>
      <c r="D37" s="34">
        <v>2787</v>
      </c>
      <c r="E37" s="34">
        <v>1585</v>
      </c>
      <c r="F37" s="64">
        <v>56.871187656978798</v>
      </c>
      <c r="G37" s="34">
        <v>2</v>
      </c>
      <c r="H37" s="34">
        <v>32</v>
      </c>
      <c r="I37" s="34">
        <v>1551</v>
      </c>
      <c r="J37" s="34">
        <v>612</v>
      </c>
      <c r="K37" s="34">
        <v>784</v>
      </c>
      <c r="L37" s="34">
        <v>155</v>
      </c>
    </row>
    <row r="38" spans="2:12" x14ac:dyDescent="0.2">
      <c r="B38" s="3">
        <v>4038</v>
      </c>
      <c r="C38" t="s">
        <v>631</v>
      </c>
      <c r="D38" s="34">
        <v>4931</v>
      </c>
      <c r="E38" s="34">
        <v>2506</v>
      </c>
      <c r="F38" s="64">
        <v>50.821334414926</v>
      </c>
      <c r="G38" s="34">
        <v>8</v>
      </c>
      <c r="H38" s="34">
        <v>56</v>
      </c>
      <c r="I38" s="34">
        <v>2442</v>
      </c>
      <c r="J38" s="34">
        <v>1024</v>
      </c>
      <c r="K38" s="34">
        <v>1177</v>
      </c>
      <c r="L38" s="34">
        <v>241</v>
      </c>
    </row>
    <row r="39" spans="2:12" x14ac:dyDescent="0.2">
      <c r="B39" s="3">
        <v>4039</v>
      </c>
      <c r="C39" t="s">
        <v>632</v>
      </c>
      <c r="D39" s="34">
        <v>1487</v>
      </c>
      <c r="E39" s="34">
        <v>769</v>
      </c>
      <c r="F39" s="64">
        <v>51.714862138534002</v>
      </c>
      <c r="G39" s="34">
        <v>0</v>
      </c>
      <c r="H39" s="34">
        <v>8</v>
      </c>
      <c r="I39" s="34">
        <v>761</v>
      </c>
      <c r="J39" s="34">
        <v>298</v>
      </c>
      <c r="K39" s="34">
        <v>390</v>
      </c>
      <c r="L39" s="34">
        <v>73</v>
      </c>
    </row>
    <row r="40" spans="2:12" x14ac:dyDescent="0.2">
      <c r="B40" s="3">
        <v>4040</v>
      </c>
      <c r="C40" t="s">
        <v>633</v>
      </c>
      <c r="D40" s="34">
        <v>4711</v>
      </c>
      <c r="E40" s="34">
        <v>1242</v>
      </c>
      <c r="F40" s="64">
        <v>26.363829335597501</v>
      </c>
      <c r="G40" s="34">
        <v>2</v>
      </c>
      <c r="H40" s="34">
        <v>43</v>
      </c>
      <c r="I40" s="34">
        <v>1197</v>
      </c>
      <c r="J40" s="34">
        <v>690</v>
      </c>
      <c r="K40" s="34">
        <v>425</v>
      </c>
      <c r="L40" s="34">
        <v>82</v>
      </c>
    </row>
    <row r="41" spans="2:12" x14ac:dyDescent="0.2">
      <c r="B41" s="3">
        <v>4041</v>
      </c>
      <c r="C41" t="s">
        <v>634</v>
      </c>
      <c r="D41" s="34">
        <v>1482</v>
      </c>
      <c r="E41" s="34">
        <v>678</v>
      </c>
      <c r="F41" s="64">
        <v>45.748987854250998</v>
      </c>
      <c r="G41" s="34">
        <v>0</v>
      </c>
      <c r="H41" s="34">
        <v>12</v>
      </c>
      <c r="I41" s="34">
        <v>666</v>
      </c>
      <c r="J41" s="34">
        <v>269</v>
      </c>
      <c r="K41" s="34">
        <v>334</v>
      </c>
      <c r="L41" s="34">
        <v>63</v>
      </c>
    </row>
    <row r="42" spans="2:12" x14ac:dyDescent="0.2">
      <c r="B42" s="3">
        <v>4042</v>
      </c>
      <c r="C42" t="s">
        <v>635</v>
      </c>
      <c r="D42" s="34">
        <v>1563</v>
      </c>
      <c r="E42" s="34">
        <v>679</v>
      </c>
      <c r="F42" s="64">
        <v>43.4420985284709</v>
      </c>
      <c r="G42" s="34">
        <v>1</v>
      </c>
      <c r="H42" s="34">
        <v>6</v>
      </c>
      <c r="I42" s="34">
        <v>672</v>
      </c>
      <c r="J42" s="34">
        <v>229</v>
      </c>
      <c r="K42" s="34">
        <v>357</v>
      </c>
      <c r="L42" s="34">
        <v>86</v>
      </c>
    </row>
    <row r="43" spans="2:12" x14ac:dyDescent="0.2">
      <c r="B43" s="3">
        <v>4044</v>
      </c>
      <c r="C43" t="s">
        <v>636</v>
      </c>
      <c r="D43" s="34">
        <v>4258</v>
      </c>
      <c r="E43" s="34">
        <v>2161</v>
      </c>
      <c r="F43" s="64">
        <v>50.751526538280899</v>
      </c>
      <c r="G43" s="34">
        <v>3</v>
      </c>
      <c r="H43" s="34">
        <v>23</v>
      </c>
      <c r="I43" s="34">
        <v>2135</v>
      </c>
      <c r="J43" s="34">
        <v>852</v>
      </c>
      <c r="K43" s="34">
        <v>1065</v>
      </c>
      <c r="L43" s="34">
        <v>218</v>
      </c>
    </row>
    <row r="44" spans="2:12" x14ac:dyDescent="0.2">
      <c r="B44" s="3">
        <v>4045</v>
      </c>
      <c r="C44" t="s">
        <v>394</v>
      </c>
      <c r="D44" s="34">
        <v>12495</v>
      </c>
      <c r="E44" s="34">
        <v>6240</v>
      </c>
      <c r="F44" s="64">
        <v>49.939975990396199</v>
      </c>
      <c r="G44" s="34">
        <v>0</v>
      </c>
      <c r="H44" s="34">
        <v>105</v>
      </c>
      <c r="I44" s="34">
        <v>6135</v>
      </c>
      <c r="J44" s="34">
        <v>2650</v>
      </c>
      <c r="K44" s="34">
        <v>2817</v>
      </c>
      <c r="L44" s="34">
        <v>668</v>
      </c>
    </row>
    <row r="45" spans="2:12" x14ac:dyDescent="0.2">
      <c r="B45" s="3">
        <v>4046</v>
      </c>
      <c r="C45" t="s">
        <v>637</v>
      </c>
      <c r="D45" s="34">
        <v>1130</v>
      </c>
      <c r="E45" s="34">
        <v>533</v>
      </c>
      <c r="F45" s="64">
        <v>47.168141592920399</v>
      </c>
      <c r="G45" s="34">
        <v>0</v>
      </c>
      <c r="H45" s="34">
        <v>10</v>
      </c>
      <c r="I45" s="34">
        <v>523</v>
      </c>
      <c r="J45" s="34">
        <v>211</v>
      </c>
      <c r="K45" s="34">
        <v>252</v>
      </c>
      <c r="L45" s="34">
        <v>60</v>
      </c>
    </row>
    <row r="46" spans="2:12" x14ac:dyDescent="0.2">
      <c r="B46" s="3">
        <v>4047</v>
      </c>
      <c r="C46" t="s">
        <v>638</v>
      </c>
      <c r="D46" s="34">
        <v>3034</v>
      </c>
      <c r="E46" s="34">
        <v>1489</v>
      </c>
      <c r="F46" s="64">
        <v>49.077125906394201</v>
      </c>
      <c r="G46" s="34">
        <v>3</v>
      </c>
      <c r="H46" s="34">
        <v>39</v>
      </c>
      <c r="I46" s="34">
        <v>1447</v>
      </c>
      <c r="J46" s="34">
        <v>471</v>
      </c>
      <c r="K46" s="34">
        <v>812</v>
      </c>
      <c r="L46" s="34">
        <v>164</v>
      </c>
    </row>
    <row r="47" spans="2:12" x14ac:dyDescent="0.2">
      <c r="B47" s="3">
        <v>4048</v>
      </c>
      <c r="C47" t="s">
        <v>639</v>
      </c>
      <c r="D47" s="34">
        <v>4348</v>
      </c>
      <c r="E47" s="34">
        <v>2182</v>
      </c>
      <c r="F47" s="64">
        <v>50.183992640294399</v>
      </c>
      <c r="G47" s="34">
        <v>0</v>
      </c>
      <c r="H47" s="34">
        <v>32</v>
      </c>
      <c r="I47" s="34">
        <v>2150</v>
      </c>
      <c r="J47" s="34">
        <v>988</v>
      </c>
      <c r="K47" s="34">
        <v>951</v>
      </c>
      <c r="L47" s="34">
        <v>211</v>
      </c>
    </row>
    <row r="48" spans="2:12" s="35" customFormat="1" x14ac:dyDescent="0.2">
      <c r="B48" s="38">
        <v>4089</v>
      </c>
      <c r="C48" s="35" t="s">
        <v>640</v>
      </c>
      <c r="D48" s="62">
        <v>49143</v>
      </c>
      <c r="E48" s="62">
        <v>23195</v>
      </c>
      <c r="F48" s="63">
        <v>47.198990700608398</v>
      </c>
      <c r="G48" s="62">
        <v>26</v>
      </c>
      <c r="H48" s="62">
        <v>456</v>
      </c>
      <c r="I48" s="62">
        <v>22713</v>
      </c>
      <c r="J48" s="62">
        <v>9672</v>
      </c>
      <c r="K48" s="62">
        <v>11180</v>
      </c>
      <c r="L48" s="62">
        <v>1861</v>
      </c>
    </row>
    <row r="49" spans="2:12" x14ac:dyDescent="0.2">
      <c r="B49" s="3">
        <v>4061</v>
      </c>
      <c r="C49" t="s">
        <v>641</v>
      </c>
      <c r="D49" s="34">
        <v>1299</v>
      </c>
      <c r="E49" s="34">
        <v>669</v>
      </c>
      <c r="F49" s="64">
        <v>51.501154734411102</v>
      </c>
      <c r="G49" s="34">
        <v>3</v>
      </c>
      <c r="H49" s="34">
        <v>4</v>
      </c>
      <c r="I49" s="34">
        <v>662</v>
      </c>
      <c r="J49" s="34">
        <v>339</v>
      </c>
      <c r="K49" s="34">
        <v>275</v>
      </c>
      <c r="L49" s="34">
        <v>48</v>
      </c>
    </row>
    <row r="50" spans="2:12" x14ac:dyDescent="0.2">
      <c r="B50" s="3">
        <v>4062</v>
      </c>
      <c r="C50" t="s">
        <v>642</v>
      </c>
      <c r="D50" s="34">
        <v>3197</v>
      </c>
      <c r="E50" s="34">
        <v>1512</v>
      </c>
      <c r="F50" s="64">
        <v>47.2943384422896</v>
      </c>
      <c r="G50" s="34">
        <v>3</v>
      </c>
      <c r="H50" s="34">
        <v>26</v>
      </c>
      <c r="I50" s="34">
        <v>1483</v>
      </c>
      <c r="J50" s="34">
        <v>619</v>
      </c>
      <c r="K50" s="34">
        <v>748</v>
      </c>
      <c r="L50" s="34">
        <v>116</v>
      </c>
    </row>
    <row r="51" spans="2:12" x14ac:dyDescent="0.2">
      <c r="B51" s="3">
        <v>4063</v>
      </c>
      <c r="C51" t="s">
        <v>595</v>
      </c>
      <c r="D51" s="34">
        <v>5560</v>
      </c>
      <c r="E51" s="34">
        <v>2565</v>
      </c>
      <c r="F51" s="64">
        <v>46.133093525179902</v>
      </c>
      <c r="G51" s="34">
        <v>0</v>
      </c>
      <c r="H51" s="34">
        <v>60</v>
      </c>
      <c r="I51" s="34">
        <v>2505</v>
      </c>
      <c r="J51" s="34">
        <v>974</v>
      </c>
      <c r="K51" s="34">
        <v>1281</v>
      </c>
      <c r="L51" s="34">
        <v>250</v>
      </c>
    </row>
    <row r="52" spans="2:12" x14ac:dyDescent="0.2">
      <c r="B52" s="3">
        <v>4064</v>
      </c>
      <c r="C52" t="s">
        <v>643</v>
      </c>
      <c r="D52" s="34">
        <v>718</v>
      </c>
      <c r="E52" s="34">
        <v>351</v>
      </c>
      <c r="F52" s="64">
        <v>48.885793871866298</v>
      </c>
      <c r="G52" s="34">
        <v>1</v>
      </c>
      <c r="H52" s="34">
        <v>15</v>
      </c>
      <c r="I52" s="34">
        <v>335</v>
      </c>
      <c r="J52" s="34">
        <v>162</v>
      </c>
      <c r="K52" s="34">
        <v>151</v>
      </c>
      <c r="L52" s="34">
        <v>22</v>
      </c>
    </row>
    <row r="53" spans="2:12" x14ac:dyDescent="0.2">
      <c r="B53" s="3">
        <v>4065</v>
      </c>
      <c r="C53" t="s">
        <v>644</v>
      </c>
      <c r="D53" s="34">
        <v>2008</v>
      </c>
      <c r="E53" s="34">
        <v>875</v>
      </c>
      <c r="F53" s="64">
        <v>43.575697211155401</v>
      </c>
      <c r="G53" s="34">
        <v>0</v>
      </c>
      <c r="H53" s="34">
        <v>37</v>
      </c>
      <c r="I53" s="34">
        <v>838</v>
      </c>
      <c r="J53" s="34">
        <v>388</v>
      </c>
      <c r="K53" s="34">
        <v>384</v>
      </c>
      <c r="L53" s="34">
        <v>66</v>
      </c>
    </row>
    <row r="54" spans="2:12" x14ac:dyDescent="0.2">
      <c r="B54" s="3">
        <v>4066</v>
      </c>
      <c r="C54" t="s">
        <v>645</v>
      </c>
      <c r="D54" s="34">
        <v>679</v>
      </c>
      <c r="E54" s="34">
        <v>342</v>
      </c>
      <c r="F54" s="64">
        <v>50.368188512518401</v>
      </c>
      <c r="G54" s="34">
        <v>0</v>
      </c>
      <c r="H54" s="34">
        <v>11</v>
      </c>
      <c r="I54" s="34">
        <v>331</v>
      </c>
      <c r="J54" s="34">
        <v>162</v>
      </c>
      <c r="K54" s="34">
        <v>149</v>
      </c>
      <c r="L54" s="34">
        <v>20</v>
      </c>
    </row>
    <row r="55" spans="2:12" x14ac:dyDescent="0.2">
      <c r="B55" s="3">
        <v>4067</v>
      </c>
      <c r="C55" t="s">
        <v>646</v>
      </c>
      <c r="D55" s="34">
        <v>1088</v>
      </c>
      <c r="E55" s="34">
        <v>486</v>
      </c>
      <c r="F55" s="64">
        <v>44.669117647058798</v>
      </c>
      <c r="G55" s="34">
        <v>0</v>
      </c>
      <c r="H55" s="34">
        <v>9</v>
      </c>
      <c r="I55" s="34">
        <v>477</v>
      </c>
      <c r="J55" s="34">
        <v>194</v>
      </c>
      <c r="K55" s="34">
        <v>227</v>
      </c>
      <c r="L55" s="34">
        <v>56</v>
      </c>
    </row>
    <row r="56" spans="2:12" x14ac:dyDescent="0.2">
      <c r="B56" s="3">
        <v>4068</v>
      </c>
      <c r="C56" t="s">
        <v>647</v>
      </c>
      <c r="D56" s="34">
        <v>1701</v>
      </c>
      <c r="E56" s="34">
        <v>895</v>
      </c>
      <c r="F56" s="64">
        <v>52.616108171663697</v>
      </c>
      <c r="G56" s="34">
        <v>1</v>
      </c>
      <c r="H56" s="34">
        <v>20</v>
      </c>
      <c r="I56" s="34">
        <v>874</v>
      </c>
      <c r="J56" s="34">
        <v>337</v>
      </c>
      <c r="K56" s="34">
        <v>467</v>
      </c>
      <c r="L56" s="34">
        <v>70</v>
      </c>
    </row>
    <row r="57" spans="2:12" x14ac:dyDescent="0.2">
      <c r="B57" s="3">
        <v>4084</v>
      </c>
      <c r="C57" t="s">
        <v>648</v>
      </c>
      <c r="D57" s="34">
        <v>470</v>
      </c>
      <c r="E57" s="34">
        <v>262</v>
      </c>
      <c r="F57" s="64">
        <v>55.744680851063798</v>
      </c>
      <c r="G57" s="34">
        <v>2</v>
      </c>
      <c r="H57" s="34">
        <v>7</v>
      </c>
      <c r="I57" s="34">
        <v>253</v>
      </c>
      <c r="J57" s="34">
        <v>118</v>
      </c>
      <c r="K57" s="34">
        <v>117</v>
      </c>
      <c r="L57" s="34">
        <v>18</v>
      </c>
    </row>
    <row r="58" spans="2:12" x14ac:dyDescent="0.2">
      <c r="B58" s="3">
        <v>4071</v>
      </c>
      <c r="C58" t="s">
        <v>649</v>
      </c>
      <c r="D58" s="34">
        <v>1542</v>
      </c>
      <c r="E58" s="34">
        <v>859</v>
      </c>
      <c r="F58" s="64">
        <v>55.706874189364498</v>
      </c>
      <c r="G58" s="34">
        <v>3</v>
      </c>
      <c r="H58" s="34">
        <v>9</v>
      </c>
      <c r="I58" s="34">
        <v>847</v>
      </c>
      <c r="J58" s="34">
        <v>372</v>
      </c>
      <c r="K58" s="34">
        <v>408</v>
      </c>
      <c r="L58" s="34">
        <v>67</v>
      </c>
    </row>
    <row r="59" spans="2:12" x14ac:dyDescent="0.2">
      <c r="B59" s="3">
        <v>4072</v>
      </c>
      <c r="C59" t="s">
        <v>650</v>
      </c>
      <c r="D59" s="34">
        <v>2007</v>
      </c>
      <c r="E59" s="34">
        <v>963</v>
      </c>
      <c r="F59" s="64">
        <v>47.982062780269104</v>
      </c>
      <c r="G59" s="34">
        <v>0</v>
      </c>
      <c r="H59" s="34">
        <v>21</v>
      </c>
      <c r="I59" s="34">
        <v>942</v>
      </c>
      <c r="J59" s="34">
        <v>380</v>
      </c>
      <c r="K59" s="34">
        <v>487</v>
      </c>
      <c r="L59" s="34">
        <v>75</v>
      </c>
    </row>
    <row r="60" spans="2:12" x14ac:dyDescent="0.2">
      <c r="B60" s="3">
        <v>4073</v>
      </c>
      <c r="C60" t="s">
        <v>651</v>
      </c>
      <c r="D60" s="34">
        <v>1536</v>
      </c>
      <c r="E60" s="34">
        <v>855</v>
      </c>
      <c r="F60" s="64">
        <v>55.6640625</v>
      </c>
      <c r="G60" s="34">
        <v>0</v>
      </c>
      <c r="H60" s="34">
        <v>11</v>
      </c>
      <c r="I60" s="34">
        <v>844</v>
      </c>
      <c r="J60" s="34">
        <v>329</v>
      </c>
      <c r="K60" s="34">
        <v>448</v>
      </c>
      <c r="L60" s="34">
        <v>67</v>
      </c>
    </row>
    <row r="61" spans="2:12" x14ac:dyDescent="0.2">
      <c r="B61" s="3">
        <v>4074</v>
      </c>
      <c r="C61" t="s">
        <v>385</v>
      </c>
      <c r="D61" s="34">
        <v>1841</v>
      </c>
      <c r="E61" s="34">
        <v>1139</v>
      </c>
      <c r="F61" s="64">
        <v>61.8685497012493</v>
      </c>
      <c r="G61" s="34">
        <v>1</v>
      </c>
      <c r="H61" s="34">
        <v>17</v>
      </c>
      <c r="I61" s="34">
        <v>1121</v>
      </c>
      <c r="J61" s="34">
        <v>431</v>
      </c>
      <c r="K61" s="34">
        <v>603</v>
      </c>
      <c r="L61" s="34">
        <v>87</v>
      </c>
    </row>
    <row r="62" spans="2:12" x14ac:dyDescent="0.2">
      <c r="B62" s="3">
        <v>4075</v>
      </c>
      <c r="C62" t="s">
        <v>652</v>
      </c>
      <c r="D62" s="34">
        <v>2600</v>
      </c>
      <c r="E62" s="34">
        <v>1145</v>
      </c>
      <c r="F62" s="64">
        <v>44.038461538461497</v>
      </c>
      <c r="G62" s="34">
        <v>0</v>
      </c>
      <c r="H62" s="34">
        <v>39</v>
      </c>
      <c r="I62" s="34">
        <v>1106</v>
      </c>
      <c r="J62" s="34">
        <v>512</v>
      </c>
      <c r="K62" s="34">
        <v>488</v>
      </c>
      <c r="L62" s="34">
        <v>106</v>
      </c>
    </row>
    <row r="63" spans="2:12" x14ac:dyDescent="0.2">
      <c r="B63" s="3">
        <v>4076</v>
      </c>
      <c r="C63" t="s">
        <v>653</v>
      </c>
      <c r="D63" s="34">
        <v>2097</v>
      </c>
      <c r="E63" s="34">
        <v>1031</v>
      </c>
      <c r="F63" s="64">
        <v>49.1654744873629</v>
      </c>
      <c r="G63" s="34">
        <v>1</v>
      </c>
      <c r="H63" s="34">
        <v>15</v>
      </c>
      <c r="I63" s="34">
        <v>1015</v>
      </c>
      <c r="J63" s="34">
        <v>424</v>
      </c>
      <c r="K63" s="34">
        <v>510</v>
      </c>
      <c r="L63" s="34">
        <v>81</v>
      </c>
    </row>
    <row r="64" spans="2:12" x14ac:dyDescent="0.2">
      <c r="B64" s="3">
        <v>4077</v>
      </c>
      <c r="C64" t="s">
        <v>654</v>
      </c>
      <c r="D64" s="34">
        <v>976</v>
      </c>
      <c r="E64" s="34">
        <v>434</v>
      </c>
      <c r="F64" s="64">
        <v>44.467213114754102</v>
      </c>
      <c r="G64" s="34">
        <v>0</v>
      </c>
      <c r="H64" s="34">
        <v>11</v>
      </c>
      <c r="I64" s="34">
        <v>423</v>
      </c>
      <c r="J64" s="34">
        <v>187</v>
      </c>
      <c r="K64" s="34">
        <v>198</v>
      </c>
      <c r="L64" s="34">
        <v>38</v>
      </c>
    </row>
    <row r="65" spans="2:12" x14ac:dyDescent="0.2">
      <c r="B65" s="3">
        <v>4078</v>
      </c>
      <c r="C65" t="s">
        <v>655</v>
      </c>
      <c r="D65" s="34">
        <v>373</v>
      </c>
      <c r="E65" s="34">
        <v>182</v>
      </c>
      <c r="F65" s="64">
        <v>48.793565683646101</v>
      </c>
      <c r="G65" s="34">
        <v>0</v>
      </c>
      <c r="H65" s="34">
        <v>3</v>
      </c>
      <c r="I65" s="34">
        <v>179</v>
      </c>
      <c r="J65" s="34">
        <v>69</v>
      </c>
      <c r="K65" s="34">
        <v>102</v>
      </c>
      <c r="L65" s="34">
        <v>8</v>
      </c>
    </row>
    <row r="66" spans="2:12" x14ac:dyDescent="0.2">
      <c r="B66" s="3">
        <v>4079</v>
      </c>
      <c r="C66" t="s">
        <v>656</v>
      </c>
      <c r="D66" s="34">
        <v>1118</v>
      </c>
      <c r="E66" s="34">
        <v>579</v>
      </c>
      <c r="F66" s="64">
        <v>51.788908765652998</v>
      </c>
      <c r="G66" s="34">
        <v>2</v>
      </c>
      <c r="H66" s="34">
        <v>12</v>
      </c>
      <c r="I66" s="34">
        <v>565</v>
      </c>
      <c r="J66" s="34">
        <v>262</v>
      </c>
      <c r="K66" s="34">
        <v>245</v>
      </c>
      <c r="L66" s="34">
        <v>58</v>
      </c>
    </row>
    <row r="67" spans="2:12" x14ac:dyDescent="0.2">
      <c r="B67" s="3">
        <v>4080</v>
      </c>
      <c r="C67" t="s">
        <v>657</v>
      </c>
      <c r="D67" s="34">
        <v>4226</v>
      </c>
      <c r="E67" s="34">
        <v>1648</v>
      </c>
      <c r="F67" s="64">
        <v>38.996687174633202</v>
      </c>
      <c r="G67" s="34">
        <v>0</v>
      </c>
      <c r="H67" s="34">
        <v>39</v>
      </c>
      <c r="I67" s="34">
        <v>1609</v>
      </c>
      <c r="J67" s="34">
        <v>639</v>
      </c>
      <c r="K67" s="34">
        <v>826</v>
      </c>
      <c r="L67" s="34">
        <v>144</v>
      </c>
    </row>
    <row r="68" spans="2:12" x14ac:dyDescent="0.2">
      <c r="B68" s="3">
        <v>4081</v>
      </c>
      <c r="C68" t="s">
        <v>658</v>
      </c>
      <c r="D68" s="34">
        <v>2579</v>
      </c>
      <c r="E68" s="34">
        <v>1391</v>
      </c>
      <c r="F68" s="64">
        <v>53.935633966653697</v>
      </c>
      <c r="G68" s="34">
        <v>4</v>
      </c>
      <c r="H68" s="34">
        <v>13</v>
      </c>
      <c r="I68" s="34">
        <v>1374</v>
      </c>
      <c r="J68" s="34">
        <v>644</v>
      </c>
      <c r="K68" s="34">
        <v>626</v>
      </c>
      <c r="L68" s="34">
        <v>104</v>
      </c>
    </row>
    <row r="69" spans="2:12" x14ac:dyDescent="0.2">
      <c r="B69" s="3">
        <v>4082</v>
      </c>
      <c r="C69" t="s">
        <v>390</v>
      </c>
      <c r="D69" s="34">
        <v>8408</v>
      </c>
      <c r="E69" s="34">
        <v>3503</v>
      </c>
      <c r="F69" s="64">
        <v>41.662702188391997</v>
      </c>
      <c r="G69" s="34">
        <v>5</v>
      </c>
      <c r="H69" s="34">
        <v>54</v>
      </c>
      <c r="I69" s="34">
        <v>3444</v>
      </c>
      <c r="J69" s="34">
        <v>1470</v>
      </c>
      <c r="K69" s="34">
        <v>1712</v>
      </c>
      <c r="L69" s="34">
        <v>262</v>
      </c>
    </row>
    <row r="70" spans="2:12" x14ac:dyDescent="0.2">
      <c r="B70" s="3">
        <v>4083</v>
      </c>
      <c r="C70" t="s">
        <v>659</v>
      </c>
      <c r="D70" s="34">
        <v>3120</v>
      </c>
      <c r="E70" s="34">
        <v>1509</v>
      </c>
      <c r="F70" s="64">
        <v>48.365384615384599</v>
      </c>
      <c r="G70" s="34">
        <v>0</v>
      </c>
      <c r="H70" s="34">
        <v>23</v>
      </c>
      <c r="I70" s="34">
        <v>1486</v>
      </c>
      <c r="J70" s="34">
        <v>660</v>
      </c>
      <c r="K70" s="34">
        <v>728</v>
      </c>
      <c r="L70" s="34">
        <v>98</v>
      </c>
    </row>
    <row r="71" spans="2:12" s="35" customFormat="1" x14ac:dyDescent="0.2">
      <c r="B71" s="38">
        <v>4129</v>
      </c>
      <c r="C71" s="35" t="s">
        <v>660</v>
      </c>
      <c r="D71" s="62">
        <v>31575</v>
      </c>
      <c r="E71" s="62">
        <v>16007</v>
      </c>
      <c r="F71" s="63">
        <v>50.695170229612003</v>
      </c>
      <c r="G71" s="62">
        <v>11</v>
      </c>
      <c r="H71" s="62">
        <v>233</v>
      </c>
      <c r="I71" s="62">
        <v>15763</v>
      </c>
      <c r="J71" s="62">
        <v>6017</v>
      </c>
      <c r="K71" s="62">
        <v>8138</v>
      </c>
      <c r="L71" s="62">
        <v>1608</v>
      </c>
    </row>
    <row r="72" spans="2:12" x14ac:dyDescent="0.2">
      <c r="B72" s="3">
        <v>4091</v>
      </c>
      <c r="C72" t="s">
        <v>409</v>
      </c>
      <c r="D72" s="34">
        <v>1228</v>
      </c>
      <c r="E72" s="34">
        <v>665</v>
      </c>
      <c r="F72" s="64">
        <v>54.1530944625407</v>
      </c>
      <c r="G72" s="34">
        <v>2</v>
      </c>
      <c r="H72" s="34">
        <v>5</v>
      </c>
      <c r="I72" s="34">
        <v>658</v>
      </c>
      <c r="J72" s="34">
        <v>218</v>
      </c>
      <c r="K72" s="34">
        <v>361</v>
      </c>
      <c r="L72" s="34">
        <v>79</v>
      </c>
    </row>
    <row r="73" spans="2:12" x14ac:dyDescent="0.2">
      <c r="B73" s="3">
        <v>4092</v>
      </c>
      <c r="C73" t="s">
        <v>661</v>
      </c>
      <c r="D73" s="34">
        <v>2007</v>
      </c>
      <c r="E73" s="34">
        <v>715</v>
      </c>
      <c r="F73" s="64">
        <v>35.625311410064803</v>
      </c>
      <c r="G73" s="34">
        <v>0</v>
      </c>
      <c r="H73" s="34">
        <v>9</v>
      </c>
      <c r="I73" s="34">
        <v>706</v>
      </c>
      <c r="J73" s="34">
        <v>307</v>
      </c>
      <c r="K73" s="34">
        <v>325</v>
      </c>
      <c r="L73" s="34">
        <v>74</v>
      </c>
    </row>
    <row r="74" spans="2:12" x14ac:dyDescent="0.2">
      <c r="B74" s="3">
        <v>4093</v>
      </c>
      <c r="C74" t="s">
        <v>662</v>
      </c>
      <c r="D74" s="34">
        <v>559</v>
      </c>
      <c r="E74" s="34">
        <v>249</v>
      </c>
      <c r="F74" s="64">
        <v>44.543828264758503</v>
      </c>
      <c r="G74" s="34">
        <v>0</v>
      </c>
      <c r="H74" s="34">
        <v>6</v>
      </c>
      <c r="I74" s="34">
        <v>243</v>
      </c>
      <c r="J74" s="34">
        <v>112</v>
      </c>
      <c r="K74" s="34">
        <v>117</v>
      </c>
      <c r="L74" s="34">
        <v>14</v>
      </c>
    </row>
    <row r="75" spans="2:12" x14ac:dyDescent="0.2">
      <c r="B75" s="3">
        <v>4124</v>
      </c>
      <c r="C75" t="s">
        <v>663</v>
      </c>
      <c r="D75" s="34">
        <v>1209</v>
      </c>
      <c r="E75" s="34">
        <v>684</v>
      </c>
      <c r="F75" s="64">
        <v>56.575682382133998</v>
      </c>
      <c r="G75" s="34">
        <v>0</v>
      </c>
      <c r="H75" s="34">
        <v>7</v>
      </c>
      <c r="I75" s="34">
        <v>677</v>
      </c>
      <c r="J75" s="34">
        <v>248</v>
      </c>
      <c r="K75" s="34">
        <v>355</v>
      </c>
      <c r="L75" s="34">
        <v>74</v>
      </c>
    </row>
    <row r="76" spans="2:12" x14ac:dyDescent="0.2">
      <c r="B76" s="3">
        <v>4095</v>
      </c>
      <c r="C76" t="s">
        <v>2</v>
      </c>
      <c r="D76" s="34">
        <v>7707</v>
      </c>
      <c r="E76" s="34">
        <v>4123</v>
      </c>
      <c r="F76" s="64">
        <v>53.496821071752997</v>
      </c>
      <c r="G76" s="34">
        <v>4</v>
      </c>
      <c r="H76" s="34">
        <v>56</v>
      </c>
      <c r="I76" s="34">
        <v>4063</v>
      </c>
      <c r="J76" s="34">
        <v>1597</v>
      </c>
      <c r="K76" s="34">
        <v>2055</v>
      </c>
      <c r="L76" s="34">
        <v>411</v>
      </c>
    </row>
    <row r="77" spans="2:12" x14ac:dyDescent="0.2">
      <c r="B77" s="3">
        <v>4099</v>
      </c>
      <c r="C77" t="s">
        <v>664</v>
      </c>
      <c r="D77" s="34">
        <v>327</v>
      </c>
      <c r="E77" s="34">
        <v>220</v>
      </c>
      <c r="F77" s="64">
        <v>67.278287461773701</v>
      </c>
      <c r="G77" s="34">
        <v>0</v>
      </c>
      <c r="H77" s="34">
        <v>1</v>
      </c>
      <c r="I77" s="34">
        <v>219</v>
      </c>
      <c r="J77" s="34">
        <v>82</v>
      </c>
      <c r="K77" s="34">
        <v>117</v>
      </c>
      <c r="L77" s="34">
        <v>20</v>
      </c>
    </row>
    <row r="78" spans="2:12" x14ac:dyDescent="0.2">
      <c r="B78" s="3">
        <v>4100</v>
      </c>
      <c r="C78" t="s">
        <v>665</v>
      </c>
      <c r="D78" s="34">
        <v>2287</v>
      </c>
      <c r="E78" s="34">
        <v>1110</v>
      </c>
      <c r="F78" s="64">
        <v>48.535198950590299</v>
      </c>
      <c r="G78" s="34">
        <v>1</v>
      </c>
      <c r="H78" s="34">
        <v>17</v>
      </c>
      <c r="I78" s="34">
        <v>1092</v>
      </c>
      <c r="J78" s="34">
        <v>403</v>
      </c>
      <c r="K78" s="34">
        <v>568</v>
      </c>
      <c r="L78" s="34">
        <v>121</v>
      </c>
    </row>
    <row r="79" spans="2:12" x14ac:dyDescent="0.2">
      <c r="B79" s="3">
        <v>4104</v>
      </c>
      <c r="C79" t="s">
        <v>666</v>
      </c>
      <c r="D79" s="34">
        <v>2163</v>
      </c>
      <c r="E79" s="34">
        <v>1044</v>
      </c>
      <c r="F79" s="64">
        <v>48.266296809986102</v>
      </c>
      <c r="G79" s="34">
        <v>1</v>
      </c>
      <c r="H79" s="34">
        <v>30</v>
      </c>
      <c r="I79" s="34">
        <v>1013</v>
      </c>
      <c r="J79" s="34">
        <v>435</v>
      </c>
      <c r="K79" s="34">
        <v>458</v>
      </c>
      <c r="L79" s="34">
        <v>120</v>
      </c>
    </row>
    <row r="80" spans="2:12" x14ac:dyDescent="0.2">
      <c r="B80" s="3">
        <v>4105</v>
      </c>
      <c r="C80" t="s">
        <v>667</v>
      </c>
      <c r="D80" s="34">
        <v>243</v>
      </c>
      <c r="E80" s="34">
        <v>139</v>
      </c>
      <c r="F80" s="64">
        <v>57.201646090535</v>
      </c>
      <c r="G80" s="34">
        <v>0</v>
      </c>
      <c r="H80" s="34">
        <v>0</v>
      </c>
      <c r="I80" s="34">
        <v>139</v>
      </c>
      <c r="J80" s="34">
        <v>52</v>
      </c>
      <c r="K80" s="34">
        <v>75</v>
      </c>
      <c r="L80" s="34">
        <v>12</v>
      </c>
    </row>
    <row r="81" spans="2:12" x14ac:dyDescent="0.2">
      <c r="B81" s="3">
        <v>4106</v>
      </c>
      <c r="C81" t="s">
        <v>668</v>
      </c>
      <c r="D81" s="34">
        <v>298</v>
      </c>
      <c r="E81" s="34">
        <v>117</v>
      </c>
      <c r="F81" s="64">
        <v>39.261744966442997</v>
      </c>
      <c r="G81" s="34">
        <v>0</v>
      </c>
      <c r="H81" s="34">
        <v>1</v>
      </c>
      <c r="I81" s="34">
        <v>116</v>
      </c>
      <c r="J81" s="34">
        <v>43</v>
      </c>
      <c r="K81" s="34">
        <v>65</v>
      </c>
      <c r="L81" s="34">
        <v>8</v>
      </c>
    </row>
    <row r="82" spans="2:12" x14ac:dyDescent="0.2">
      <c r="B82" s="3">
        <v>4107</v>
      </c>
      <c r="C82" t="s">
        <v>669</v>
      </c>
      <c r="D82" s="34">
        <v>692</v>
      </c>
      <c r="E82" s="34">
        <v>295</v>
      </c>
      <c r="F82" s="64">
        <v>42.630057803468198</v>
      </c>
      <c r="G82" s="34">
        <v>0</v>
      </c>
      <c r="H82" s="34">
        <v>9</v>
      </c>
      <c r="I82" s="34">
        <v>286</v>
      </c>
      <c r="J82" s="34">
        <v>104</v>
      </c>
      <c r="K82" s="34">
        <v>164</v>
      </c>
      <c r="L82" s="34">
        <v>18</v>
      </c>
    </row>
    <row r="83" spans="2:12" x14ac:dyDescent="0.2">
      <c r="B83" s="3">
        <v>4110</v>
      </c>
      <c r="C83" t="s">
        <v>670</v>
      </c>
      <c r="D83" s="34">
        <v>881</v>
      </c>
      <c r="E83" s="34">
        <v>470</v>
      </c>
      <c r="F83" s="64">
        <v>53.348467650397303</v>
      </c>
      <c r="G83" s="34">
        <v>1</v>
      </c>
      <c r="H83" s="34">
        <v>3</v>
      </c>
      <c r="I83" s="34">
        <v>466</v>
      </c>
      <c r="J83" s="34">
        <v>172</v>
      </c>
      <c r="K83" s="34">
        <v>258</v>
      </c>
      <c r="L83" s="34">
        <v>36</v>
      </c>
    </row>
    <row r="84" spans="2:12" x14ac:dyDescent="0.2">
      <c r="B84" s="3">
        <v>4111</v>
      </c>
      <c r="C84" t="s">
        <v>671</v>
      </c>
      <c r="D84" s="34">
        <v>973</v>
      </c>
      <c r="E84" s="34">
        <v>503</v>
      </c>
      <c r="F84" s="64">
        <v>51.695786228160301</v>
      </c>
      <c r="G84" s="34">
        <v>0</v>
      </c>
      <c r="H84" s="34">
        <v>15</v>
      </c>
      <c r="I84" s="34">
        <v>488</v>
      </c>
      <c r="J84" s="34">
        <v>172</v>
      </c>
      <c r="K84" s="34">
        <v>267</v>
      </c>
      <c r="L84" s="34">
        <v>49</v>
      </c>
    </row>
    <row r="85" spans="2:12" x14ac:dyDescent="0.2">
      <c r="B85" s="3">
        <v>4112</v>
      </c>
      <c r="C85" t="s">
        <v>672</v>
      </c>
      <c r="D85" s="34">
        <v>613</v>
      </c>
      <c r="E85" s="34">
        <v>350</v>
      </c>
      <c r="F85" s="64">
        <v>57.096247960848302</v>
      </c>
      <c r="G85" s="34">
        <v>0</v>
      </c>
      <c r="H85" s="34">
        <v>1</v>
      </c>
      <c r="I85" s="34">
        <v>349</v>
      </c>
      <c r="J85" s="34">
        <v>128</v>
      </c>
      <c r="K85" s="34">
        <v>193</v>
      </c>
      <c r="L85" s="34">
        <v>28</v>
      </c>
    </row>
    <row r="86" spans="2:12" x14ac:dyDescent="0.2">
      <c r="B86" s="3">
        <v>4125</v>
      </c>
      <c r="C86" t="s">
        <v>406</v>
      </c>
      <c r="D86" s="34">
        <v>1640</v>
      </c>
      <c r="E86" s="34">
        <v>933</v>
      </c>
      <c r="F86" s="64">
        <v>56.890243902439003</v>
      </c>
      <c r="G86" s="34">
        <v>0</v>
      </c>
      <c r="H86" s="34">
        <v>9</v>
      </c>
      <c r="I86" s="34">
        <v>924</v>
      </c>
      <c r="J86" s="34">
        <v>310</v>
      </c>
      <c r="K86" s="34">
        <v>519</v>
      </c>
      <c r="L86" s="34">
        <v>95</v>
      </c>
    </row>
    <row r="87" spans="2:12" x14ac:dyDescent="0.2">
      <c r="B87" s="3">
        <v>4117</v>
      </c>
      <c r="C87" t="s">
        <v>673</v>
      </c>
      <c r="D87" s="34">
        <v>687</v>
      </c>
      <c r="E87" s="34">
        <v>391</v>
      </c>
      <c r="F87" s="64">
        <v>56.914119359534197</v>
      </c>
      <c r="G87" s="34">
        <v>2</v>
      </c>
      <c r="H87" s="34">
        <v>11</v>
      </c>
      <c r="I87" s="34">
        <v>378</v>
      </c>
      <c r="J87" s="34">
        <v>105</v>
      </c>
      <c r="K87" s="34">
        <v>242</v>
      </c>
      <c r="L87" s="34">
        <v>31</v>
      </c>
    </row>
    <row r="88" spans="2:12" x14ac:dyDescent="0.2">
      <c r="B88" s="3">
        <v>4120</v>
      </c>
      <c r="C88" t="s">
        <v>674</v>
      </c>
      <c r="D88" s="34">
        <v>1020</v>
      </c>
      <c r="E88" s="34">
        <v>456</v>
      </c>
      <c r="F88" s="64">
        <v>44.705882352941202</v>
      </c>
      <c r="G88" s="34">
        <v>0</v>
      </c>
      <c r="H88" s="34">
        <v>4</v>
      </c>
      <c r="I88" s="34">
        <v>452</v>
      </c>
      <c r="J88" s="34">
        <v>163</v>
      </c>
      <c r="K88" s="34">
        <v>242</v>
      </c>
      <c r="L88" s="34">
        <v>47</v>
      </c>
    </row>
    <row r="89" spans="2:12" x14ac:dyDescent="0.2">
      <c r="B89" s="3">
        <v>4121</v>
      </c>
      <c r="C89" t="s">
        <v>675</v>
      </c>
      <c r="D89" s="34">
        <v>1313</v>
      </c>
      <c r="E89" s="34">
        <v>631</v>
      </c>
      <c r="F89" s="64">
        <v>48.0578827113481</v>
      </c>
      <c r="G89" s="34">
        <v>0</v>
      </c>
      <c r="H89" s="34">
        <v>11</v>
      </c>
      <c r="I89" s="34">
        <v>620</v>
      </c>
      <c r="J89" s="34">
        <v>258</v>
      </c>
      <c r="K89" s="34">
        <v>311</v>
      </c>
      <c r="L89" s="34">
        <v>51</v>
      </c>
    </row>
    <row r="90" spans="2:12" x14ac:dyDescent="0.2">
      <c r="B90" s="3">
        <v>4122</v>
      </c>
      <c r="C90" t="s">
        <v>676</v>
      </c>
      <c r="D90" s="34">
        <v>1128</v>
      </c>
      <c r="E90" s="34">
        <v>605</v>
      </c>
      <c r="F90" s="64">
        <v>53.6347517730497</v>
      </c>
      <c r="G90" s="34">
        <v>0</v>
      </c>
      <c r="H90" s="34">
        <v>13</v>
      </c>
      <c r="I90" s="34">
        <v>592</v>
      </c>
      <c r="J90" s="34">
        <v>212</v>
      </c>
      <c r="K90" s="34">
        <v>307</v>
      </c>
      <c r="L90" s="34">
        <v>73</v>
      </c>
    </row>
    <row r="91" spans="2:12" x14ac:dyDescent="0.2">
      <c r="B91" s="3">
        <v>4123</v>
      </c>
      <c r="C91" t="s">
        <v>677</v>
      </c>
      <c r="D91" s="34">
        <v>4600</v>
      </c>
      <c r="E91" s="34">
        <v>2307</v>
      </c>
      <c r="F91" s="64">
        <v>50.152173913043498</v>
      </c>
      <c r="G91" s="34">
        <v>0</v>
      </c>
      <c r="H91" s="34">
        <v>25</v>
      </c>
      <c r="I91" s="34">
        <v>2282</v>
      </c>
      <c r="J91" s="34">
        <v>896</v>
      </c>
      <c r="K91" s="34">
        <v>1139</v>
      </c>
      <c r="L91" s="34">
        <v>247</v>
      </c>
    </row>
    <row r="92" spans="2:12" s="35" customFormat="1" x14ac:dyDescent="0.2">
      <c r="B92" s="38">
        <v>4159</v>
      </c>
      <c r="C92" s="35" t="s">
        <v>678</v>
      </c>
      <c r="D92" s="62">
        <v>26873</v>
      </c>
      <c r="E92" s="62">
        <v>11741</v>
      </c>
      <c r="F92" s="63">
        <v>43.690693260893802</v>
      </c>
      <c r="G92" s="62">
        <v>9</v>
      </c>
      <c r="H92" s="62">
        <v>176</v>
      </c>
      <c r="I92" s="62">
        <v>11556</v>
      </c>
      <c r="J92" s="62">
        <v>4725</v>
      </c>
      <c r="K92" s="62">
        <v>5893</v>
      </c>
      <c r="L92" s="62">
        <v>938</v>
      </c>
    </row>
    <row r="93" spans="2:12" x14ac:dyDescent="0.2">
      <c r="B93" s="3">
        <v>4131</v>
      </c>
      <c r="C93" t="s">
        <v>679</v>
      </c>
      <c r="D93" s="34">
        <v>2415</v>
      </c>
      <c r="E93" s="34">
        <v>1246</v>
      </c>
      <c r="F93" s="64">
        <v>51.594202898550698</v>
      </c>
      <c r="G93" s="34">
        <v>0</v>
      </c>
      <c r="H93" s="34">
        <v>13</v>
      </c>
      <c r="I93" s="34">
        <v>1233</v>
      </c>
      <c r="J93" s="34">
        <v>485</v>
      </c>
      <c r="K93" s="34">
        <v>663</v>
      </c>
      <c r="L93" s="34">
        <v>85</v>
      </c>
    </row>
    <row r="94" spans="2:12" x14ac:dyDescent="0.2">
      <c r="B94" s="3">
        <v>4132</v>
      </c>
      <c r="C94" t="s">
        <v>680</v>
      </c>
      <c r="D94" s="34">
        <v>952</v>
      </c>
      <c r="E94" s="34">
        <v>471</v>
      </c>
      <c r="F94" s="64">
        <v>49.474789915966397</v>
      </c>
      <c r="G94" s="34">
        <v>0</v>
      </c>
      <c r="H94" s="34">
        <v>10</v>
      </c>
      <c r="I94" s="34">
        <v>461</v>
      </c>
      <c r="J94" s="34">
        <v>167</v>
      </c>
      <c r="K94" s="34">
        <v>253</v>
      </c>
      <c r="L94" s="34">
        <v>41</v>
      </c>
    </row>
    <row r="95" spans="2:12" x14ac:dyDescent="0.2">
      <c r="B95" s="3">
        <v>4134</v>
      </c>
      <c r="C95" t="s">
        <v>681</v>
      </c>
      <c r="D95" s="34">
        <v>918</v>
      </c>
      <c r="E95" s="34">
        <v>503</v>
      </c>
      <c r="F95" s="64">
        <v>54.793028322440101</v>
      </c>
      <c r="G95" s="34">
        <v>1</v>
      </c>
      <c r="H95" s="34">
        <v>2</v>
      </c>
      <c r="I95" s="34">
        <v>500</v>
      </c>
      <c r="J95" s="34">
        <v>212</v>
      </c>
      <c r="K95" s="34">
        <v>256</v>
      </c>
      <c r="L95" s="34">
        <v>32</v>
      </c>
    </row>
    <row r="96" spans="2:12" s="4" customFormat="1" x14ac:dyDescent="0.2">
      <c r="B96" s="6">
        <v>4135</v>
      </c>
      <c r="C96" s="4" t="s">
        <v>682</v>
      </c>
      <c r="D96" s="202">
        <v>1473</v>
      </c>
      <c r="E96" s="202">
        <v>692</v>
      </c>
      <c r="F96" s="203">
        <v>46.978954514596097</v>
      </c>
      <c r="G96" s="202">
        <v>0</v>
      </c>
      <c r="H96" s="202">
        <v>5</v>
      </c>
      <c r="I96" s="202">
        <v>687</v>
      </c>
      <c r="J96" s="202">
        <v>279</v>
      </c>
      <c r="K96" s="202">
        <v>358</v>
      </c>
      <c r="L96" s="202">
        <v>50</v>
      </c>
    </row>
    <row r="97" spans="2:12" x14ac:dyDescent="0.2">
      <c r="B97" s="3">
        <v>4136</v>
      </c>
      <c r="C97" t="s">
        <v>683</v>
      </c>
      <c r="D97" s="34">
        <v>1122</v>
      </c>
      <c r="E97" s="34">
        <v>475</v>
      </c>
      <c r="F97" s="64">
        <v>42.335115864527602</v>
      </c>
      <c r="G97" s="34">
        <v>0</v>
      </c>
      <c r="H97" s="34">
        <v>11</v>
      </c>
      <c r="I97" s="34">
        <v>464</v>
      </c>
      <c r="J97" s="34">
        <v>143</v>
      </c>
      <c r="K97" s="34">
        <v>279</v>
      </c>
      <c r="L97" s="34">
        <v>42</v>
      </c>
    </row>
    <row r="98" spans="2:12" x14ac:dyDescent="0.2">
      <c r="B98" s="3">
        <v>4137</v>
      </c>
      <c r="C98" t="s">
        <v>684</v>
      </c>
      <c r="D98" s="34">
        <v>361</v>
      </c>
      <c r="E98" s="34">
        <v>181</v>
      </c>
      <c r="F98" s="64">
        <v>50.1385041551247</v>
      </c>
      <c r="G98" s="34">
        <v>0</v>
      </c>
      <c r="H98" s="34">
        <v>0</v>
      </c>
      <c r="I98" s="34">
        <v>181</v>
      </c>
      <c r="J98" s="34">
        <v>74</v>
      </c>
      <c r="K98" s="34">
        <v>97</v>
      </c>
      <c r="L98" s="34">
        <v>10</v>
      </c>
    </row>
    <row r="99" spans="2:12" x14ac:dyDescent="0.2">
      <c r="B99" s="3">
        <v>4138</v>
      </c>
      <c r="C99" t="s">
        <v>685</v>
      </c>
      <c r="D99" s="34">
        <v>574</v>
      </c>
      <c r="E99" s="34">
        <v>309</v>
      </c>
      <c r="F99" s="64">
        <v>53.832752613240402</v>
      </c>
      <c r="G99" s="34">
        <v>0</v>
      </c>
      <c r="H99" s="34">
        <v>5</v>
      </c>
      <c r="I99" s="34">
        <v>304</v>
      </c>
      <c r="J99" s="34">
        <v>133</v>
      </c>
      <c r="K99" s="34">
        <v>156</v>
      </c>
      <c r="L99" s="34">
        <v>15</v>
      </c>
    </row>
    <row r="100" spans="2:12" x14ac:dyDescent="0.2">
      <c r="B100" s="3">
        <v>4139</v>
      </c>
      <c r="C100" t="s">
        <v>686</v>
      </c>
      <c r="D100" s="34">
        <v>4124</v>
      </c>
      <c r="E100" s="34">
        <v>1503</v>
      </c>
      <c r="F100" s="64">
        <v>36.445198836081502</v>
      </c>
      <c r="G100" s="34">
        <v>0</v>
      </c>
      <c r="H100" s="34">
        <v>44</v>
      </c>
      <c r="I100" s="34">
        <v>1459</v>
      </c>
      <c r="J100" s="34">
        <v>663</v>
      </c>
      <c r="K100" s="34">
        <v>684</v>
      </c>
      <c r="L100" s="34">
        <v>112</v>
      </c>
    </row>
    <row r="101" spans="2:12" x14ac:dyDescent="0.2">
      <c r="B101" s="3">
        <v>4140</v>
      </c>
      <c r="C101" t="s">
        <v>687</v>
      </c>
      <c r="D101" s="34">
        <v>1780</v>
      </c>
      <c r="E101" s="34">
        <v>842</v>
      </c>
      <c r="F101" s="64">
        <v>47.303370786516901</v>
      </c>
      <c r="G101" s="34">
        <v>1</v>
      </c>
      <c r="H101" s="34">
        <v>16</v>
      </c>
      <c r="I101" s="34">
        <v>825</v>
      </c>
      <c r="J101" s="34">
        <v>328</v>
      </c>
      <c r="K101" s="34">
        <v>438</v>
      </c>
      <c r="L101" s="34">
        <v>59</v>
      </c>
    </row>
    <row r="102" spans="2:12" x14ac:dyDescent="0.2">
      <c r="B102" s="3">
        <v>4141</v>
      </c>
      <c r="C102" t="s">
        <v>688</v>
      </c>
      <c r="D102" s="34">
        <v>4531</v>
      </c>
      <c r="E102" s="34">
        <v>1565</v>
      </c>
      <c r="F102" s="64">
        <v>34.539836680644399</v>
      </c>
      <c r="G102" s="34">
        <v>7</v>
      </c>
      <c r="H102" s="34">
        <v>29</v>
      </c>
      <c r="I102" s="34">
        <v>1529</v>
      </c>
      <c r="J102" s="34">
        <v>679</v>
      </c>
      <c r="K102" s="34">
        <v>721</v>
      </c>
      <c r="L102" s="34">
        <v>129</v>
      </c>
    </row>
    <row r="103" spans="2:12" x14ac:dyDescent="0.2">
      <c r="B103" s="3">
        <v>4142</v>
      </c>
      <c r="C103" t="s">
        <v>689</v>
      </c>
      <c r="D103" s="34">
        <v>643</v>
      </c>
      <c r="E103" s="34">
        <v>320</v>
      </c>
      <c r="F103" s="64">
        <v>49.766718506998401</v>
      </c>
      <c r="G103" s="34">
        <v>0</v>
      </c>
      <c r="H103" s="34">
        <v>7</v>
      </c>
      <c r="I103" s="34">
        <v>313</v>
      </c>
      <c r="J103" s="34">
        <v>120</v>
      </c>
      <c r="K103" s="34">
        <v>152</v>
      </c>
      <c r="L103" s="34">
        <v>41</v>
      </c>
    </row>
    <row r="104" spans="2:12" x14ac:dyDescent="0.2">
      <c r="B104" s="3">
        <v>4143</v>
      </c>
      <c r="C104" t="s">
        <v>690</v>
      </c>
      <c r="D104" s="34">
        <v>858</v>
      </c>
      <c r="E104" s="34">
        <v>394</v>
      </c>
      <c r="F104" s="64">
        <v>45.920745920745901</v>
      </c>
      <c r="G104" s="34">
        <v>0</v>
      </c>
      <c r="H104" s="34">
        <v>4</v>
      </c>
      <c r="I104" s="34">
        <v>390</v>
      </c>
      <c r="J104" s="34">
        <v>163</v>
      </c>
      <c r="K104" s="34">
        <v>203</v>
      </c>
      <c r="L104" s="34">
        <v>24</v>
      </c>
    </row>
    <row r="105" spans="2:12" x14ac:dyDescent="0.2">
      <c r="B105" s="3">
        <v>4144</v>
      </c>
      <c r="C105" t="s">
        <v>691</v>
      </c>
      <c r="D105" s="34">
        <v>3096</v>
      </c>
      <c r="E105" s="34">
        <v>1424</v>
      </c>
      <c r="F105" s="64">
        <v>45.994832041343699</v>
      </c>
      <c r="G105" s="34">
        <v>0</v>
      </c>
      <c r="H105" s="34">
        <v>7</v>
      </c>
      <c r="I105" s="34">
        <v>1417</v>
      </c>
      <c r="J105" s="34">
        <v>538</v>
      </c>
      <c r="K105" s="34">
        <v>732</v>
      </c>
      <c r="L105" s="34">
        <v>147</v>
      </c>
    </row>
    <row r="106" spans="2:12" x14ac:dyDescent="0.2">
      <c r="B106" s="3">
        <v>4145</v>
      </c>
      <c r="C106" t="s">
        <v>692</v>
      </c>
      <c r="D106" s="34">
        <v>1061</v>
      </c>
      <c r="E106" s="34">
        <v>464</v>
      </c>
      <c r="F106" s="64">
        <v>43.732327992459901</v>
      </c>
      <c r="G106" s="34">
        <v>0</v>
      </c>
      <c r="H106" s="34">
        <v>6</v>
      </c>
      <c r="I106" s="34">
        <v>458</v>
      </c>
      <c r="J106" s="34">
        <v>204</v>
      </c>
      <c r="K106" s="34">
        <v>211</v>
      </c>
      <c r="L106" s="34">
        <v>43</v>
      </c>
    </row>
    <row r="107" spans="2:12" x14ac:dyDescent="0.2">
      <c r="B107" s="3">
        <v>4146</v>
      </c>
      <c r="C107" t="s">
        <v>693</v>
      </c>
      <c r="D107" s="34">
        <v>2000</v>
      </c>
      <c r="E107" s="34">
        <v>858</v>
      </c>
      <c r="F107" s="64">
        <v>42.9</v>
      </c>
      <c r="G107" s="34">
        <v>0</v>
      </c>
      <c r="H107" s="34">
        <v>12</v>
      </c>
      <c r="I107" s="34">
        <v>846</v>
      </c>
      <c r="J107" s="34">
        <v>354</v>
      </c>
      <c r="K107" s="34">
        <v>426</v>
      </c>
      <c r="L107" s="34">
        <v>66</v>
      </c>
    </row>
    <row r="108" spans="2:12" x14ac:dyDescent="0.2">
      <c r="B108" s="3">
        <v>4147</v>
      </c>
      <c r="C108" t="s">
        <v>694</v>
      </c>
      <c r="D108" s="34">
        <v>965</v>
      </c>
      <c r="E108" s="34">
        <v>494</v>
      </c>
      <c r="F108" s="64">
        <v>51.191709844559597</v>
      </c>
      <c r="G108" s="34">
        <v>0</v>
      </c>
      <c r="H108" s="34">
        <v>5</v>
      </c>
      <c r="I108" s="34">
        <v>489</v>
      </c>
      <c r="J108" s="34">
        <v>183</v>
      </c>
      <c r="K108" s="34">
        <v>264</v>
      </c>
      <c r="L108" s="34">
        <v>42</v>
      </c>
    </row>
    <row r="109" spans="2:12" s="35" customFormat="1" x14ac:dyDescent="0.2">
      <c r="B109" s="38">
        <v>4189</v>
      </c>
      <c r="C109" s="35" t="s">
        <v>695</v>
      </c>
      <c r="D109" s="62">
        <v>23181</v>
      </c>
      <c r="E109" s="62">
        <v>11124</v>
      </c>
      <c r="F109" s="63">
        <v>47.987576032095298</v>
      </c>
      <c r="G109" s="62">
        <v>14</v>
      </c>
      <c r="H109" s="62">
        <v>149</v>
      </c>
      <c r="I109" s="62">
        <v>10961</v>
      </c>
      <c r="J109" s="62">
        <v>3482</v>
      </c>
      <c r="K109" s="62">
        <v>6202</v>
      </c>
      <c r="L109" s="62">
        <v>1277</v>
      </c>
    </row>
    <row r="110" spans="2:12" x14ac:dyDescent="0.2">
      <c r="B110" s="3">
        <v>4185</v>
      </c>
      <c r="C110" t="s">
        <v>1525</v>
      </c>
      <c r="D110" s="34">
        <v>1888</v>
      </c>
      <c r="E110" s="34">
        <v>906</v>
      </c>
      <c r="F110" s="64">
        <v>47.987288135593197</v>
      </c>
      <c r="G110" s="34">
        <v>0</v>
      </c>
      <c r="H110" s="34">
        <v>17</v>
      </c>
      <c r="I110" s="34">
        <v>889</v>
      </c>
      <c r="J110" s="34">
        <v>285</v>
      </c>
      <c r="K110" s="34">
        <v>501</v>
      </c>
      <c r="L110" s="34">
        <v>103</v>
      </c>
    </row>
    <row r="111" spans="2:12" x14ac:dyDescent="0.2">
      <c r="B111" s="3">
        <v>4161</v>
      </c>
      <c r="C111" t="s">
        <v>696</v>
      </c>
      <c r="D111" s="34">
        <v>1484</v>
      </c>
      <c r="E111" s="34">
        <v>553</v>
      </c>
      <c r="F111" s="64">
        <v>37.264150943396203</v>
      </c>
      <c r="G111" s="34">
        <v>0</v>
      </c>
      <c r="H111" s="34">
        <v>8</v>
      </c>
      <c r="I111" s="34">
        <v>545</v>
      </c>
      <c r="J111" s="34">
        <v>189</v>
      </c>
      <c r="K111" s="34">
        <v>313</v>
      </c>
      <c r="L111" s="34">
        <v>43</v>
      </c>
    </row>
    <row r="112" spans="2:12" x14ac:dyDescent="0.2">
      <c r="B112" s="3">
        <v>4163</v>
      </c>
      <c r="C112" t="s">
        <v>697</v>
      </c>
      <c r="D112" s="34">
        <v>3439</v>
      </c>
      <c r="E112" s="34">
        <v>1519</v>
      </c>
      <c r="F112" s="64">
        <v>44.169816807211397</v>
      </c>
      <c r="G112" s="34">
        <v>3</v>
      </c>
      <c r="H112" s="34">
        <v>22</v>
      </c>
      <c r="I112" s="34">
        <v>1494</v>
      </c>
      <c r="J112" s="34">
        <v>523</v>
      </c>
      <c r="K112" s="34">
        <v>819</v>
      </c>
      <c r="L112" s="34">
        <v>152</v>
      </c>
    </row>
    <row r="113" spans="2:12" x14ac:dyDescent="0.2">
      <c r="B113" s="3">
        <v>4164</v>
      </c>
      <c r="C113" t="s">
        <v>698</v>
      </c>
      <c r="D113" s="34">
        <v>769</v>
      </c>
      <c r="E113" s="34">
        <v>445</v>
      </c>
      <c r="F113" s="64">
        <v>57.867360208062401</v>
      </c>
      <c r="G113" s="34">
        <v>1</v>
      </c>
      <c r="H113" s="34">
        <v>5</v>
      </c>
      <c r="I113" s="34">
        <v>439</v>
      </c>
      <c r="J113" s="34">
        <v>127</v>
      </c>
      <c r="K113" s="34">
        <v>271</v>
      </c>
      <c r="L113" s="34">
        <v>41</v>
      </c>
    </row>
    <row r="114" spans="2:12" s="4" customFormat="1" x14ac:dyDescent="0.2">
      <c r="B114" s="6">
        <v>4165</v>
      </c>
      <c r="C114" s="4" t="s">
        <v>699</v>
      </c>
      <c r="D114" s="202">
        <v>2643</v>
      </c>
      <c r="E114" s="202">
        <v>1451</v>
      </c>
      <c r="F114" s="203">
        <v>54.899735149451402</v>
      </c>
      <c r="G114" s="202">
        <v>2</v>
      </c>
      <c r="H114" s="202">
        <v>20</v>
      </c>
      <c r="I114" s="202">
        <v>1429</v>
      </c>
      <c r="J114" s="202">
        <v>483</v>
      </c>
      <c r="K114" s="202">
        <v>804</v>
      </c>
      <c r="L114" s="202">
        <v>142</v>
      </c>
    </row>
    <row r="115" spans="2:12" x14ac:dyDescent="0.2">
      <c r="B115" s="3">
        <v>4186</v>
      </c>
      <c r="C115" t="s">
        <v>1526</v>
      </c>
      <c r="D115" s="34">
        <v>1746</v>
      </c>
      <c r="E115" s="34">
        <v>895</v>
      </c>
      <c r="F115" s="64">
        <v>51.260022909507398</v>
      </c>
      <c r="G115" s="34">
        <v>1</v>
      </c>
      <c r="H115" s="34">
        <v>16</v>
      </c>
      <c r="I115" s="34">
        <v>878</v>
      </c>
      <c r="J115" s="34">
        <v>224</v>
      </c>
      <c r="K115" s="34">
        <v>547</v>
      </c>
      <c r="L115" s="34">
        <v>107</v>
      </c>
    </row>
    <row r="116" spans="2:12" x14ac:dyDescent="0.2">
      <c r="B116" s="3">
        <v>4169</v>
      </c>
      <c r="C116" t="s">
        <v>700</v>
      </c>
      <c r="D116" s="34">
        <v>1924</v>
      </c>
      <c r="E116" s="34">
        <v>837</v>
      </c>
      <c r="F116" s="64">
        <v>43.5031185031185</v>
      </c>
      <c r="G116" s="34">
        <v>0</v>
      </c>
      <c r="H116" s="34">
        <v>11</v>
      </c>
      <c r="I116" s="34">
        <v>826</v>
      </c>
      <c r="J116" s="34">
        <v>284</v>
      </c>
      <c r="K116" s="34">
        <v>454</v>
      </c>
      <c r="L116" s="34">
        <v>88</v>
      </c>
    </row>
    <row r="117" spans="2:12" x14ac:dyDescent="0.2">
      <c r="B117" s="3">
        <v>4170</v>
      </c>
      <c r="C117" t="s">
        <v>596</v>
      </c>
      <c r="D117" s="34">
        <v>2029</v>
      </c>
      <c r="E117" s="34">
        <v>987</v>
      </c>
      <c r="F117" s="64">
        <v>48.644652538196198</v>
      </c>
      <c r="G117" s="34">
        <v>4</v>
      </c>
      <c r="H117" s="34">
        <v>8</v>
      </c>
      <c r="I117" s="34">
        <v>975</v>
      </c>
      <c r="J117" s="34">
        <v>305</v>
      </c>
      <c r="K117" s="34">
        <v>463</v>
      </c>
      <c r="L117" s="34">
        <v>207</v>
      </c>
    </row>
    <row r="118" spans="2:12" x14ac:dyDescent="0.2">
      <c r="B118" s="3">
        <v>4184</v>
      </c>
      <c r="C118" t="s">
        <v>701</v>
      </c>
      <c r="D118" s="34">
        <v>1450</v>
      </c>
      <c r="E118" s="34">
        <v>729</v>
      </c>
      <c r="F118" s="64">
        <v>50.275862068965502</v>
      </c>
      <c r="G118" s="34">
        <v>1</v>
      </c>
      <c r="H118" s="34">
        <v>8</v>
      </c>
      <c r="I118" s="34">
        <v>720</v>
      </c>
      <c r="J118" s="34">
        <v>219</v>
      </c>
      <c r="K118" s="34">
        <v>424</v>
      </c>
      <c r="L118" s="34">
        <v>77</v>
      </c>
    </row>
    <row r="119" spans="2:12" x14ac:dyDescent="0.2">
      <c r="B119" s="3">
        <v>4172</v>
      </c>
      <c r="C119" t="s">
        <v>702</v>
      </c>
      <c r="D119" s="34">
        <v>609</v>
      </c>
      <c r="E119" s="34">
        <v>268</v>
      </c>
      <c r="F119" s="64">
        <v>44.006568144499198</v>
      </c>
      <c r="G119" s="34">
        <v>0</v>
      </c>
      <c r="H119" s="34">
        <v>1</v>
      </c>
      <c r="I119" s="34">
        <v>267</v>
      </c>
      <c r="J119" s="34">
        <v>110</v>
      </c>
      <c r="K119" s="34">
        <v>138</v>
      </c>
      <c r="L119" s="34">
        <v>19</v>
      </c>
    </row>
    <row r="120" spans="2:12" x14ac:dyDescent="0.2">
      <c r="B120" s="3">
        <v>4173</v>
      </c>
      <c r="C120" t="s">
        <v>703</v>
      </c>
      <c r="D120" s="34">
        <v>417</v>
      </c>
      <c r="E120" s="34">
        <v>207</v>
      </c>
      <c r="F120" s="64">
        <v>49.640287769784202</v>
      </c>
      <c r="G120" s="34">
        <v>0</v>
      </c>
      <c r="H120" s="34">
        <v>0</v>
      </c>
      <c r="I120" s="34">
        <v>207</v>
      </c>
      <c r="J120" s="34">
        <v>57</v>
      </c>
      <c r="K120" s="34">
        <v>123</v>
      </c>
      <c r="L120" s="34">
        <v>27</v>
      </c>
    </row>
    <row r="121" spans="2:12" x14ac:dyDescent="0.2">
      <c r="B121" s="3">
        <v>4175</v>
      </c>
      <c r="C121" t="s">
        <v>704</v>
      </c>
      <c r="D121" s="34">
        <v>778</v>
      </c>
      <c r="E121" s="34">
        <v>358</v>
      </c>
      <c r="F121" s="64">
        <v>46.015424164524397</v>
      </c>
      <c r="G121" s="34">
        <v>1</v>
      </c>
      <c r="H121" s="34">
        <v>6</v>
      </c>
      <c r="I121" s="34">
        <v>351</v>
      </c>
      <c r="J121" s="34">
        <v>112</v>
      </c>
      <c r="K121" s="34">
        <v>201</v>
      </c>
      <c r="L121" s="34">
        <v>38</v>
      </c>
    </row>
    <row r="122" spans="2:12" x14ac:dyDescent="0.2">
      <c r="B122" s="3">
        <v>4176</v>
      </c>
      <c r="C122" t="s">
        <v>705</v>
      </c>
      <c r="D122" s="34">
        <v>421</v>
      </c>
      <c r="E122" s="34">
        <v>162</v>
      </c>
      <c r="F122" s="64">
        <v>38.479809976246997</v>
      </c>
      <c r="G122" s="34">
        <v>0</v>
      </c>
      <c r="H122" s="34">
        <v>0</v>
      </c>
      <c r="I122" s="34">
        <v>162</v>
      </c>
      <c r="J122" s="34">
        <v>83</v>
      </c>
      <c r="K122" s="34">
        <v>63</v>
      </c>
      <c r="L122" s="34">
        <v>16</v>
      </c>
    </row>
    <row r="123" spans="2:12" x14ac:dyDescent="0.2">
      <c r="B123" s="3">
        <v>4177</v>
      </c>
      <c r="C123" t="s">
        <v>706</v>
      </c>
      <c r="D123" s="34">
        <v>955</v>
      </c>
      <c r="E123" s="34">
        <v>327</v>
      </c>
      <c r="F123" s="64">
        <v>34.240837696335099</v>
      </c>
      <c r="G123" s="34">
        <v>0</v>
      </c>
      <c r="H123" s="34">
        <v>6</v>
      </c>
      <c r="I123" s="34">
        <v>321</v>
      </c>
      <c r="J123" s="34">
        <v>155</v>
      </c>
      <c r="K123" s="34">
        <v>140</v>
      </c>
      <c r="L123" s="34">
        <v>26</v>
      </c>
    </row>
    <row r="124" spans="2:12" x14ac:dyDescent="0.2">
      <c r="B124" s="3">
        <v>4181</v>
      </c>
      <c r="C124" t="s">
        <v>707</v>
      </c>
      <c r="D124" s="34">
        <v>1027</v>
      </c>
      <c r="E124" s="34">
        <v>537</v>
      </c>
      <c r="F124" s="64">
        <v>52.288218111002898</v>
      </c>
      <c r="G124" s="34">
        <v>1</v>
      </c>
      <c r="H124" s="34">
        <v>13</v>
      </c>
      <c r="I124" s="34">
        <v>523</v>
      </c>
      <c r="J124" s="34">
        <v>167</v>
      </c>
      <c r="K124" s="34">
        <v>300</v>
      </c>
      <c r="L124" s="34">
        <v>56</v>
      </c>
    </row>
    <row r="125" spans="2:12" x14ac:dyDescent="0.2">
      <c r="B125" s="3">
        <v>4182</v>
      </c>
      <c r="C125" t="s">
        <v>708</v>
      </c>
      <c r="D125" s="34">
        <v>775</v>
      </c>
      <c r="E125" s="34">
        <v>421</v>
      </c>
      <c r="F125" s="64">
        <v>54.322580645161302</v>
      </c>
      <c r="G125" s="34">
        <v>0</v>
      </c>
      <c r="H125" s="34">
        <v>5</v>
      </c>
      <c r="I125" s="34">
        <v>416</v>
      </c>
      <c r="J125" s="34">
        <v>87</v>
      </c>
      <c r="K125" s="34">
        <v>293</v>
      </c>
      <c r="L125" s="34">
        <v>36</v>
      </c>
    </row>
    <row r="126" spans="2:12" x14ac:dyDescent="0.2">
      <c r="B126" s="3">
        <v>4183</v>
      </c>
      <c r="C126" t="s">
        <v>709</v>
      </c>
      <c r="D126" s="34">
        <v>827</v>
      </c>
      <c r="E126" s="34">
        <v>522</v>
      </c>
      <c r="F126" s="64">
        <v>63.119709794437703</v>
      </c>
      <c r="G126" s="34">
        <v>0</v>
      </c>
      <c r="H126" s="34">
        <v>3</v>
      </c>
      <c r="I126" s="34">
        <v>519</v>
      </c>
      <c r="J126" s="34">
        <v>72</v>
      </c>
      <c r="K126" s="34">
        <v>348</v>
      </c>
      <c r="L126" s="34">
        <v>99</v>
      </c>
    </row>
    <row r="127" spans="2:12" s="35" customFormat="1" x14ac:dyDescent="0.2">
      <c r="B127" s="38">
        <v>4219</v>
      </c>
      <c r="C127" s="35" t="s">
        <v>710</v>
      </c>
      <c r="D127" s="62">
        <v>41941</v>
      </c>
      <c r="E127" s="62">
        <v>19925</v>
      </c>
      <c r="F127" s="63">
        <v>47.507212512815599</v>
      </c>
      <c r="G127" s="62">
        <v>13</v>
      </c>
      <c r="H127" s="62">
        <v>312</v>
      </c>
      <c r="I127" s="62">
        <v>19600</v>
      </c>
      <c r="J127" s="62">
        <v>7770</v>
      </c>
      <c r="K127" s="62">
        <v>9835</v>
      </c>
      <c r="L127" s="62">
        <v>1995</v>
      </c>
    </row>
    <row r="128" spans="2:12" x14ac:dyDescent="0.2">
      <c r="B128" s="3">
        <v>4191</v>
      </c>
      <c r="C128" t="s">
        <v>711</v>
      </c>
      <c r="D128" s="34">
        <v>514</v>
      </c>
      <c r="E128" s="34">
        <v>268</v>
      </c>
      <c r="F128" s="64">
        <v>52.140077821011701</v>
      </c>
      <c r="G128" s="34">
        <v>0</v>
      </c>
      <c r="H128" s="34">
        <v>2</v>
      </c>
      <c r="I128" s="34">
        <v>266</v>
      </c>
      <c r="J128" s="34">
        <v>98</v>
      </c>
      <c r="K128" s="34">
        <v>136</v>
      </c>
      <c r="L128" s="34">
        <v>32</v>
      </c>
    </row>
    <row r="129" spans="2:12" x14ac:dyDescent="0.2">
      <c r="B129" s="3">
        <v>4192</v>
      </c>
      <c r="C129" t="s">
        <v>712</v>
      </c>
      <c r="D129" s="34">
        <v>1186</v>
      </c>
      <c r="E129" s="34">
        <v>609</v>
      </c>
      <c r="F129" s="64">
        <v>51.349072512647602</v>
      </c>
      <c r="G129" s="34">
        <v>1</v>
      </c>
      <c r="H129" s="34">
        <v>17</v>
      </c>
      <c r="I129" s="34">
        <v>591</v>
      </c>
      <c r="J129" s="34">
        <v>265</v>
      </c>
      <c r="K129" s="34">
        <v>281</v>
      </c>
      <c r="L129" s="34">
        <v>45</v>
      </c>
    </row>
    <row r="130" spans="2:12" x14ac:dyDescent="0.2">
      <c r="B130" s="3">
        <v>4193</v>
      </c>
      <c r="C130" t="s">
        <v>713</v>
      </c>
      <c r="D130" s="34">
        <v>527</v>
      </c>
      <c r="E130" s="34">
        <v>202</v>
      </c>
      <c r="F130" s="64">
        <v>38.330170777988599</v>
      </c>
      <c r="G130" s="34">
        <v>0</v>
      </c>
      <c r="H130" s="34">
        <v>0</v>
      </c>
      <c r="I130" s="34">
        <v>202</v>
      </c>
      <c r="J130" s="34">
        <v>103</v>
      </c>
      <c r="K130" s="34">
        <v>81</v>
      </c>
      <c r="L130" s="34">
        <v>18</v>
      </c>
    </row>
    <row r="131" spans="2:12" x14ac:dyDescent="0.2">
      <c r="B131" s="3">
        <v>4194</v>
      </c>
      <c r="C131" t="s">
        <v>714</v>
      </c>
      <c r="D131" s="34">
        <v>1389</v>
      </c>
      <c r="E131" s="34">
        <v>597</v>
      </c>
      <c r="F131" s="64">
        <v>42.980561555075603</v>
      </c>
      <c r="G131" s="34">
        <v>0</v>
      </c>
      <c r="H131" s="34">
        <v>14</v>
      </c>
      <c r="I131" s="34">
        <v>583</v>
      </c>
      <c r="J131" s="34">
        <v>228</v>
      </c>
      <c r="K131" s="34">
        <v>297</v>
      </c>
      <c r="L131" s="34">
        <v>58</v>
      </c>
    </row>
    <row r="132" spans="2:12" x14ac:dyDescent="0.2">
      <c r="B132" s="3">
        <v>4195</v>
      </c>
      <c r="C132" t="s">
        <v>715</v>
      </c>
      <c r="D132" s="34">
        <v>1104</v>
      </c>
      <c r="E132" s="34">
        <v>548</v>
      </c>
      <c r="F132" s="64">
        <v>49.637681159420303</v>
      </c>
      <c r="G132" s="34">
        <v>0</v>
      </c>
      <c r="H132" s="34">
        <v>14</v>
      </c>
      <c r="I132" s="34">
        <v>534</v>
      </c>
      <c r="J132" s="34">
        <v>195</v>
      </c>
      <c r="K132" s="34">
        <v>275</v>
      </c>
      <c r="L132" s="34">
        <v>64</v>
      </c>
    </row>
    <row r="133" spans="2:12" s="4" customFormat="1" x14ac:dyDescent="0.2">
      <c r="B133" s="6">
        <v>4196</v>
      </c>
      <c r="C133" s="4" t="s">
        <v>716</v>
      </c>
      <c r="D133" s="202">
        <v>1461</v>
      </c>
      <c r="E133" s="202">
        <v>598</v>
      </c>
      <c r="F133" s="203">
        <v>40.9308692676249</v>
      </c>
      <c r="G133" s="202">
        <v>0</v>
      </c>
      <c r="H133" s="202">
        <v>20</v>
      </c>
      <c r="I133" s="202">
        <v>578</v>
      </c>
      <c r="J133" s="202">
        <v>285</v>
      </c>
      <c r="K133" s="202">
        <v>253</v>
      </c>
      <c r="L133" s="202">
        <v>40</v>
      </c>
    </row>
    <row r="134" spans="2:12" x14ac:dyDescent="0.2">
      <c r="B134" s="3">
        <v>4197</v>
      </c>
      <c r="C134" t="s">
        <v>717</v>
      </c>
      <c r="D134" s="34">
        <v>658</v>
      </c>
      <c r="E134" s="34">
        <v>281</v>
      </c>
      <c r="F134" s="64">
        <v>42.705167173252299</v>
      </c>
      <c r="G134" s="34">
        <v>0</v>
      </c>
      <c r="H134" s="34">
        <v>2</v>
      </c>
      <c r="I134" s="34">
        <v>279</v>
      </c>
      <c r="J134" s="34">
        <v>115</v>
      </c>
      <c r="K134" s="34">
        <v>137</v>
      </c>
      <c r="L134" s="34">
        <v>27</v>
      </c>
    </row>
    <row r="135" spans="2:12" x14ac:dyDescent="0.2">
      <c r="B135" s="3">
        <v>4198</v>
      </c>
      <c r="C135" t="s">
        <v>718</v>
      </c>
      <c r="D135" s="34">
        <v>848</v>
      </c>
      <c r="E135" s="34">
        <v>366</v>
      </c>
      <c r="F135" s="64">
        <v>43.160377358490599</v>
      </c>
      <c r="G135" s="34">
        <v>0</v>
      </c>
      <c r="H135" s="34">
        <v>0</v>
      </c>
      <c r="I135" s="34">
        <v>366</v>
      </c>
      <c r="J135" s="34">
        <v>126</v>
      </c>
      <c r="K135" s="34">
        <v>218</v>
      </c>
      <c r="L135" s="34">
        <v>22</v>
      </c>
    </row>
    <row r="136" spans="2:12" x14ac:dyDescent="0.2">
      <c r="B136" s="3">
        <v>4199</v>
      </c>
      <c r="C136" t="s">
        <v>719</v>
      </c>
      <c r="D136" s="34">
        <v>826</v>
      </c>
      <c r="E136" s="34">
        <v>295</v>
      </c>
      <c r="F136" s="64">
        <v>35.714285714285701</v>
      </c>
      <c r="G136" s="34">
        <v>0</v>
      </c>
      <c r="H136" s="34">
        <v>0</v>
      </c>
      <c r="I136" s="34">
        <v>295</v>
      </c>
      <c r="J136" s="34">
        <v>135</v>
      </c>
      <c r="K136" s="34">
        <v>135</v>
      </c>
      <c r="L136" s="34">
        <v>25</v>
      </c>
    </row>
    <row r="137" spans="2:12" x14ac:dyDescent="0.2">
      <c r="B137" s="3">
        <v>4200</v>
      </c>
      <c r="C137" t="s">
        <v>720</v>
      </c>
      <c r="D137" s="34">
        <v>2384</v>
      </c>
      <c r="E137" s="34">
        <v>827</v>
      </c>
      <c r="F137" s="64">
        <v>34.689597315436203</v>
      </c>
      <c r="G137" s="34">
        <v>0</v>
      </c>
      <c r="H137" s="34">
        <v>17</v>
      </c>
      <c r="I137" s="34">
        <v>810</v>
      </c>
      <c r="J137" s="34">
        <v>386</v>
      </c>
      <c r="K137" s="34">
        <v>357</v>
      </c>
      <c r="L137" s="34">
        <v>67</v>
      </c>
    </row>
    <row r="138" spans="2:12" x14ac:dyDescent="0.2">
      <c r="B138" s="3">
        <v>4201</v>
      </c>
      <c r="C138" t="s">
        <v>3</v>
      </c>
      <c r="D138" s="34">
        <v>6551</v>
      </c>
      <c r="E138" s="34">
        <v>3472</v>
      </c>
      <c r="F138" s="64">
        <v>52.999542054648103</v>
      </c>
      <c r="G138" s="34">
        <v>2</v>
      </c>
      <c r="H138" s="34">
        <v>47</v>
      </c>
      <c r="I138" s="34">
        <v>3423</v>
      </c>
      <c r="J138" s="34">
        <v>1256</v>
      </c>
      <c r="K138" s="34">
        <v>1814</v>
      </c>
      <c r="L138" s="34">
        <v>353</v>
      </c>
    </row>
    <row r="139" spans="2:12" x14ac:dyDescent="0.2">
      <c r="B139" s="3">
        <v>4202</v>
      </c>
      <c r="C139" t="s">
        <v>721</v>
      </c>
      <c r="D139" s="34">
        <v>2283</v>
      </c>
      <c r="E139" s="34">
        <v>1108</v>
      </c>
      <c r="F139" s="64">
        <v>48.532632501095101</v>
      </c>
      <c r="G139" s="34">
        <v>1</v>
      </c>
      <c r="H139" s="34">
        <v>33</v>
      </c>
      <c r="I139" s="34">
        <v>1074</v>
      </c>
      <c r="J139" s="34">
        <v>421</v>
      </c>
      <c r="K139" s="34">
        <v>554</v>
      </c>
      <c r="L139" s="34">
        <v>99</v>
      </c>
    </row>
    <row r="140" spans="2:12" x14ac:dyDescent="0.2">
      <c r="B140" s="3">
        <v>4203</v>
      </c>
      <c r="C140" t="s">
        <v>722</v>
      </c>
      <c r="D140" s="34">
        <v>3003</v>
      </c>
      <c r="E140" s="34">
        <v>1531</v>
      </c>
      <c r="F140" s="64">
        <v>50.982350982351001</v>
      </c>
      <c r="G140" s="34">
        <v>0</v>
      </c>
      <c r="H140" s="34">
        <v>23</v>
      </c>
      <c r="I140" s="34">
        <v>1508</v>
      </c>
      <c r="J140" s="34">
        <v>485</v>
      </c>
      <c r="K140" s="34">
        <v>843</v>
      </c>
      <c r="L140" s="34">
        <v>180</v>
      </c>
    </row>
    <row r="141" spans="2:12" x14ac:dyDescent="0.2">
      <c r="B141" s="3">
        <v>4204</v>
      </c>
      <c r="C141" t="s">
        <v>723</v>
      </c>
      <c r="D141" s="34">
        <v>2683</v>
      </c>
      <c r="E141" s="34">
        <v>1178</v>
      </c>
      <c r="F141" s="64">
        <v>43.906075288855803</v>
      </c>
      <c r="G141" s="34">
        <v>0</v>
      </c>
      <c r="H141" s="34">
        <v>0</v>
      </c>
      <c r="I141" s="34">
        <v>1178</v>
      </c>
      <c r="J141" s="34">
        <v>514</v>
      </c>
      <c r="K141" s="34">
        <v>548</v>
      </c>
      <c r="L141" s="34">
        <v>116</v>
      </c>
    </row>
    <row r="142" spans="2:12" x14ac:dyDescent="0.2">
      <c r="B142" s="3">
        <v>4205</v>
      </c>
      <c r="C142" t="s">
        <v>724</v>
      </c>
      <c r="D142" s="34">
        <v>1804</v>
      </c>
      <c r="E142" s="34">
        <v>731</v>
      </c>
      <c r="F142" s="64">
        <v>40.521064301552101</v>
      </c>
      <c r="G142" s="34">
        <v>4</v>
      </c>
      <c r="H142" s="34">
        <v>14</v>
      </c>
      <c r="I142" s="34">
        <v>713</v>
      </c>
      <c r="J142" s="34">
        <v>317</v>
      </c>
      <c r="K142" s="34">
        <v>327</v>
      </c>
      <c r="L142" s="34">
        <v>69</v>
      </c>
    </row>
    <row r="143" spans="2:12" x14ac:dyDescent="0.2">
      <c r="B143" s="3">
        <v>4206</v>
      </c>
      <c r="C143" t="s">
        <v>725</v>
      </c>
      <c r="D143" s="34">
        <v>3569</v>
      </c>
      <c r="E143" s="34">
        <v>1556</v>
      </c>
      <c r="F143" s="64">
        <v>43.597646399551699</v>
      </c>
      <c r="G143" s="34">
        <v>2</v>
      </c>
      <c r="H143" s="34">
        <v>25</v>
      </c>
      <c r="I143" s="34">
        <v>1529</v>
      </c>
      <c r="J143" s="34">
        <v>599</v>
      </c>
      <c r="K143" s="34">
        <v>755</v>
      </c>
      <c r="L143" s="34">
        <v>175</v>
      </c>
    </row>
    <row r="144" spans="2:12" x14ac:dyDescent="0.2">
      <c r="B144" s="3">
        <v>4207</v>
      </c>
      <c r="C144" t="s">
        <v>726</v>
      </c>
      <c r="D144" s="34">
        <v>1980</v>
      </c>
      <c r="E144" s="34">
        <v>961</v>
      </c>
      <c r="F144" s="64">
        <v>48.535353535353501</v>
      </c>
      <c r="G144" s="34">
        <v>1</v>
      </c>
      <c r="H144" s="34">
        <v>8</v>
      </c>
      <c r="I144" s="34">
        <v>952</v>
      </c>
      <c r="J144" s="34">
        <v>391</v>
      </c>
      <c r="K144" s="34">
        <v>455</v>
      </c>
      <c r="L144" s="34">
        <v>106</v>
      </c>
    </row>
    <row r="145" spans="2:12" x14ac:dyDescent="0.2">
      <c r="B145" s="3">
        <v>4208</v>
      </c>
      <c r="C145" t="s">
        <v>727</v>
      </c>
      <c r="D145" s="34">
        <v>3155</v>
      </c>
      <c r="E145" s="34">
        <v>1745</v>
      </c>
      <c r="F145" s="64">
        <v>55.309033280507101</v>
      </c>
      <c r="G145" s="34">
        <v>1</v>
      </c>
      <c r="H145" s="34">
        <v>18</v>
      </c>
      <c r="I145" s="34">
        <v>1726</v>
      </c>
      <c r="J145" s="34">
        <v>662</v>
      </c>
      <c r="K145" s="34">
        <v>919</v>
      </c>
      <c r="L145" s="34">
        <v>145</v>
      </c>
    </row>
    <row r="146" spans="2:12" x14ac:dyDescent="0.2">
      <c r="B146" s="3">
        <v>4209</v>
      </c>
      <c r="C146" t="s">
        <v>728</v>
      </c>
      <c r="D146" s="34">
        <v>3318</v>
      </c>
      <c r="E146" s="34">
        <v>1602</v>
      </c>
      <c r="F146" s="64">
        <v>48.282097649186298</v>
      </c>
      <c r="G146" s="34">
        <v>0</v>
      </c>
      <c r="H146" s="34">
        <v>36</v>
      </c>
      <c r="I146" s="34">
        <v>1566</v>
      </c>
      <c r="J146" s="34">
        <v>649</v>
      </c>
      <c r="K146" s="34">
        <v>748</v>
      </c>
      <c r="L146" s="34">
        <v>169</v>
      </c>
    </row>
    <row r="147" spans="2:12" x14ac:dyDescent="0.2">
      <c r="B147" s="3">
        <v>4210</v>
      </c>
      <c r="C147" t="s">
        <v>729</v>
      </c>
      <c r="D147" s="34">
        <v>2698</v>
      </c>
      <c r="E147" s="34">
        <v>1450</v>
      </c>
      <c r="F147" s="64">
        <v>53.7435137138621</v>
      </c>
      <c r="G147" s="34">
        <v>1</v>
      </c>
      <c r="H147" s="34">
        <v>22</v>
      </c>
      <c r="I147" s="34">
        <v>1427</v>
      </c>
      <c r="J147" s="34">
        <v>540</v>
      </c>
      <c r="K147" s="34">
        <v>702</v>
      </c>
      <c r="L147" s="34">
        <v>185</v>
      </c>
    </row>
    <row r="148" spans="2:12" s="35" customFormat="1" x14ac:dyDescent="0.2">
      <c r="B148" s="38">
        <v>4249</v>
      </c>
      <c r="C148" s="35" t="s">
        <v>730</v>
      </c>
      <c r="D148" s="62">
        <v>25158</v>
      </c>
      <c r="E148" s="62">
        <v>11912</v>
      </c>
      <c r="F148" s="63">
        <v>47.348755862946199</v>
      </c>
      <c r="G148" s="62">
        <v>23</v>
      </c>
      <c r="H148" s="62">
        <v>133</v>
      </c>
      <c r="I148" s="62">
        <v>11756</v>
      </c>
      <c r="J148" s="62">
        <v>4575</v>
      </c>
      <c r="K148" s="62">
        <v>6091</v>
      </c>
      <c r="L148" s="62">
        <v>1090</v>
      </c>
    </row>
    <row r="149" spans="2:12" x14ac:dyDescent="0.2">
      <c r="B149" s="3">
        <v>4221</v>
      </c>
      <c r="C149" t="s">
        <v>731</v>
      </c>
      <c r="D149" s="34">
        <v>687</v>
      </c>
      <c r="E149" s="34">
        <v>331</v>
      </c>
      <c r="F149" s="64">
        <v>48.1804949053857</v>
      </c>
      <c r="G149" s="34">
        <v>1</v>
      </c>
      <c r="H149" s="34">
        <v>8</v>
      </c>
      <c r="I149" s="34">
        <v>322</v>
      </c>
      <c r="J149" s="34">
        <v>138</v>
      </c>
      <c r="K149" s="34">
        <v>154</v>
      </c>
      <c r="L149" s="34">
        <v>30</v>
      </c>
    </row>
    <row r="150" spans="2:12" x14ac:dyDescent="0.2">
      <c r="B150" s="3">
        <v>4222</v>
      </c>
      <c r="C150" t="s">
        <v>732</v>
      </c>
      <c r="D150" s="34">
        <v>1051</v>
      </c>
      <c r="E150" s="34">
        <v>503</v>
      </c>
      <c r="F150" s="64">
        <v>47.859181731684103</v>
      </c>
      <c r="G150" s="34">
        <v>0</v>
      </c>
      <c r="H150" s="34">
        <v>18</v>
      </c>
      <c r="I150" s="34">
        <v>485</v>
      </c>
      <c r="J150" s="34">
        <v>202</v>
      </c>
      <c r="K150" s="34">
        <v>234</v>
      </c>
      <c r="L150" s="34">
        <v>49</v>
      </c>
    </row>
    <row r="151" spans="2:12" x14ac:dyDescent="0.2">
      <c r="B151" s="3">
        <v>4223</v>
      </c>
      <c r="C151" t="s">
        <v>733</v>
      </c>
      <c r="D151" s="34">
        <v>1362</v>
      </c>
      <c r="E151" s="34">
        <v>621</v>
      </c>
      <c r="F151" s="64">
        <v>45.594713656387697</v>
      </c>
      <c r="G151" s="34">
        <v>0</v>
      </c>
      <c r="H151" s="34">
        <v>11</v>
      </c>
      <c r="I151" s="34">
        <v>610</v>
      </c>
      <c r="J151" s="34">
        <v>237</v>
      </c>
      <c r="K151" s="34">
        <v>329</v>
      </c>
      <c r="L151" s="34">
        <v>44</v>
      </c>
    </row>
    <row r="152" spans="2:12" x14ac:dyDescent="0.2">
      <c r="B152" s="3">
        <v>4224</v>
      </c>
      <c r="C152" t="s">
        <v>734</v>
      </c>
      <c r="D152" s="34">
        <v>876</v>
      </c>
      <c r="E152" s="34">
        <v>475</v>
      </c>
      <c r="F152" s="64">
        <v>54.223744292237399</v>
      </c>
      <c r="G152" s="34">
        <v>0</v>
      </c>
      <c r="H152" s="34">
        <v>8</v>
      </c>
      <c r="I152" s="34">
        <v>467</v>
      </c>
      <c r="J152" s="34">
        <v>171</v>
      </c>
      <c r="K152" s="34">
        <v>250</v>
      </c>
      <c r="L152" s="34">
        <v>46</v>
      </c>
    </row>
    <row r="153" spans="2:12" x14ac:dyDescent="0.2">
      <c r="B153" s="3">
        <v>4226</v>
      </c>
      <c r="C153" t="s">
        <v>735</v>
      </c>
      <c r="D153" s="34">
        <v>459</v>
      </c>
      <c r="E153" s="34">
        <v>255</v>
      </c>
      <c r="F153" s="64">
        <v>55.5555555555556</v>
      </c>
      <c r="G153" s="34">
        <v>0</v>
      </c>
      <c r="H153" s="34">
        <v>3</v>
      </c>
      <c r="I153" s="34">
        <v>252</v>
      </c>
      <c r="J153" s="34">
        <v>107</v>
      </c>
      <c r="K153" s="34">
        <v>119</v>
      </c>
      <c r="L153" s="34">
        <v>26</v>
      </c>
    </row>
    <row r="154" spans="2:12" s="4" customFormat="1" x14ac:dyDescent="0.2">
      <c r="B154" s="6">
        <v>4227</v>
      </c>
      <c r="C154" s="4" t="s">
        <v>736</v>
      </c>
      <c r="D154" s="202">
        <v>490</v>
      </c>
      <c r="E154" s="202">
        <v>247</v>
      </c>
      <c r="F154" s="203">
        <v>50.408163265306101</v>
      </c>
      <c r="G154" s="202">
        <v>1</v>
      </c>
      <c r="H154" s="202">
        <v>0</v>
      </c>
      <c r="I154" s="202">
        <v>246</v>
      </c>
      <c r="J154" s="202">
        <v>104</v>
      </c>
      <c r="K154" s="202">
        <v>131</v>
      </c>
      <c r="L154" s="202">
        <v>11</v>
      </c>
    </row>
    <row r="155" spans="2:12" x14ac:dyDescent="0.2">
      <c r="B155" s="3">
        <v>4228</v>
      </c>
      <c r="C155" t="s">
        <v>737</v>
      </c>
      <c r="D155" s="34">
        <v>1971</v>
      </c>
      <c r="E155" s="34">
        <v>871</v>
      </c>
      <c r="F155" s="64">
        <v>44.190766108574302</v>
      </c>
      <c r="G155" s="34">
        <v>0</v>
      </c>
      <c r="H155" s="34">
        <v>16</v>
      </c>
      <c r="I155" s="34">
        <v>855</v>
      </c>
      <c r="J155" s="34">
        <v>354</v>
      </c>
      <c r="K155" s="34">
        <v>415</v>
      </c>
      <c r="L155" s="34">
        <v>86</v>
      </c>
    </row>
    <row r="156" spans="2:12" x14ac:dyDescent="0.2">
      <c r="B156" s="3">
        <v>4229</v>
      </c>
      <c r="C156" t="s">
        <v>738</v>
      </c>
      <c r="D156" s="34">
        <v>795</v>
      </c>
      <c r="E156" s="34">
        <v>406</v>
      </c>
      <c r="F156" s="64">
        <v>51.069182389937097</v>
      </c>
      <c r="G156" s="34">
        <v>1</v>
      </c>
      <c r="H156" s="34">
        <v>5</v>
      </c>
      <c r="I156" s="34">
        <v>400</v>
      </c>
      <c r="J156" s="34">
        <v>142</v>
      </c>
      <c r="K156" s="34">
        <v>225</v>
      </c>
      <c r="L156" s="34">
        <v>33</v>
      </c>
    </row>
    <row r="157" spans="2:12" x14ac:dyDescent="0.2">
      <c r="B157" s="3">
        <v>4230</v>
      </c>
      <c r="C157" t="s">
        <v>739</v>
      </c>
      <c r="D157" s="34">
        <v>905</v>
      </c>
      <c r="E157" s="34">
        <v>445</v>
      </c>
      <c r="F157" s="64">
        <v>49.171270718232002</v>
      </c>
      <c r="G157" s="34">
        <v>2</v>
      </c>
      <c r="H157" s="34">
        <v>4</v>
      </c>
      <c r="I157" s="34">
        <v>439</v>
      </c>
      <c r="J157" s="34">
        <v>178</v>
      </c>
      <c r="K157" s="34">
        <v>203</v>
      </c>
      <c r="L157" s="34">
        <v>58</v>
      </c>
    </row>
    <row r="158" spans="2:12" x14ac:dyDescent="0.2">
      <c r="B158" s="3">
        <v>4231</v>
      </c>
      <c r="C158" t="s">
        <v>740</v>
      </c>
      <c r="D158" s="34">
        <v>909</v>
      </c>
      <c r="E158" s="34">
        <v>424</v>
      </c>
      <c r="F158" s="64">
        <v>46.644664466446599</v>
      </c>
      <c r="G158" s="34">
        <v>2</v>
      </c>
      <c r="H158" s="34">
        <v>6</v>
      </c>
      <c r="I158" s="34">
        <v>416</v>
      </c>
      <c r="J158" s="34">
        <v>205</v>
      </c>
      <c r="K158" s="34">
        <v>183</v>
      </c>
      <c r="L158" s="34">
        <v>28</v>
      </c>
    </row>
    <row r="159" spans="2:12" x14ac:dyDescent="0.2">
      <c r="B159" s="3">
        <v>4232</v>
      </c>
      <c r="C159" t="s">
        <v>741</v>
      </c>
      <c r="D159" s="34">
        <v>157</v>
      </c>
      <c r="E159" s="34">
        <v>74</v>
      </c>
      <c r="F159" s="64">
        <v>47.133757961783402</v>
      </c>
      <c r="G159" s="34">
        <v>0</v>
      </c>
      <c r="H159" s="34">
        <v>0</v>
      </c>
      <c r="I159" s="34">
        <v>74</v>
      </c>
      <c r="J159" s="34">
        <v>19</v>
      </c>
      <c r="K159" s="34">
        <v>45</v>
      </c>
      <c r="L159" s="34">
        <v>10</v>
      </c>
    </row>
    <row r="160" spans="2:12" x14ac:dyDescent="0.2">
      <c r="B160" s="3">
        <v>4233</v>
      </c>
      <c r="C160" t="s">
        <v>742</v>
      </c>
      <c r="D160" s="34">
        <v>275</v>
      </c>
      <c r="E160" s="34">
        <v>161</v>
      </c>
      <c r="F160" s="64">
        <v>58.545454545454497</v>
      </c>
      <c r="G160" s="34">
        <v>0</v>
      </c>
      <c r="H160" s="34">
        <v>2</v>
      </c>
      <c r="I160" s="34">
        <v>159</v>
      </c>
      <c r="J160" s="34">
        <v>61</v>
      </c>
      <c r="K160" s="34">
        <v>83</v>
      </c>
      <c r="L160" s="34">
        <v>15</v>
      </c>
    </row>
    <row r="161" spans="2:12" x14ac:dyDescent="0.2">
      <c r="B161" s="3">
        <v>4234</v>
      </c>
      <c r="C161" t="s">
        <v>743</v>
      </c>
      <c r="D161" s="34">
        <v>2369</v>
      </c>
      <c r="E161" s="34">
        <v>1215</v>
      </c>
      <c r="F161" s="64">
        <v>51.287463064584202</v>
      </c>
      <c r="G161" s="34">
        <v>6</v>
      </c>
      <c r="H161" s="34">
        <v>23</v>
      </c>
      <c r="I161" s="34">
        <v>1186</v>
      </c>
      <c r="J161" s="34">
        <v>429</v>
      </c>
      <c r="K161" s="34">
        <v>649</v>
      </c>
      <c r="L161" s="34">
        <v>108</v>
      </c>
    </row>
    <row r="162" spans="2:12" x14ac:dyDescent="0.2">
      <c r="B162" s="3">
        <v>4235</v>
      </c>
      <c r="C162" t="s">
        <v>744</v>
      </c>
      <c r="D162" s="34">
        <v>826</v>
      </c>
      <c r="E162" s="34">
        <v>387</v>
      </c>
      <c r="F162" s="64">
        <v>46.852300242130802</v>
      </c>
      <c r="G162" s="34">
        <v>0</v>
      </c>
      <c r="H162" s="34">
        <v>2</v>
      </c>
      <c r="I162" s="34">
        <v>385</v>
      </c>
      <c r="J162" s="34">
        <v>144</v>
      </c>
      <c r="K162" s="34">
        <v>215</v>
      </c>
      <c r="L162" s="34">
        <v>26</v>
      </c>
    </row>
    <row r="163" spans="2:12" x14ac:dyDescent="0.2">
      <c r="B163" s="3">
        <v>4236</v>
      </c>
      <c r="C163" t="s">
        <v>4</v>
      </c>
      <c r="D163" s="34">
        <v>5353</v>
      </c>
      <c r="E163" s="34">
        <v>2474</v>
      </c>
      <c r="F163" s="64">
        <v>46.217074537642397</v>
      </c>
      <c r="G163" s="34">
        <v>6</v>
      </c>
      <c r="H163" s="34">
        <v>2</v>
      </c>
      <c r="I163" s="34">
        <v>2466</v>
      </c>
      <c r="J163" s="34">
        <v>888</v>
      </c>
      <c r="K163" s="34">
        <v>1326</v>
      </c>
      <c r="L163" s="34">
        <v>252</v>
      </c>
    </row>
    <row r="164" spans="2:12" x14ac:dyDescent="0.2">
      <c r="B164" s="3">
        <v>4237</v>
      </c>
      <c r="C164" t="s">
        <v>745</v>
      </c>
      <c r="D164" s="34">
        <v>1048</v>
      </c>
      <c r="E164" s="34">
        <v>507</v>
      </c>
      <c r="F164" s="64">
        <v>48.377862595419799</v>
      </c>
      <c r="G164" s="34">
        <v>0</v>
      </c>
      <c r="H164" s="34">
        <v>2</v>
      </c>
      <c r="I164" s="34">
        <v>505</v>
      </c>
      <c r="J164" s="34">
        <v>219</v>
      </c>
      <c r="K164" s="34">
        <v>224</v>
      </c>
      <c r="L164" s="34">
        <v>62</v>
      </c>
    </row>
    <row r="165" spans="2:12" x14ac:dyDescent="0.2">
      <c r="B165" s="3">
        <v>4238</v>
      </c>
      <c r="C165" t="s">
        <v>746</v>
      </c>
      <c r="D165" s="34">
        <v>674</v>
      </c>
      <c r="E165" s="34">
        <v>334</v>
      </c>
      <c r="F165" s="64">
        <v>49.554896142433201</v>
      </c>
      <c r="G165" s="34">
        <v>0</v>
      </c>
      <c r="H165" s="34">
        <v>7</v>
      </c>
      <c r="I165" s="34">
        <v>327</v>
      </c>
      <c r="J165" s="34">
        <v>126</v>
      </c>
      <c r="K165" s="34">
        <v>178</v>
      </c>
      <c r="L165" s="34">
        <v>23</v>
      </c>
    </row>
    <row r="166" spans="2:12" x14ac:dyDescent="0.2">
      <c r="B166" s="3">
        <v>4239</v>
      </c>
      <c r="C166" t="s">
        <v>747</v>
      </c>
      <c r="D166" s="34">
        <v>2837</v>
      </c>
      <c r="E166" s="34">
        <v>1274</v>
      </c>
      <c r="F166" s="64">
        <v>44.906591469862498</v>
      </c>
      <c r="G166" s="34">
        <v>0</v>
      </c>
      <c r="H166" s="34">
        <v>15</v>
      </c>
      <c r="I166" s="34">
        <v>1259</v>
      </c>
      <c r="J166" s="34">
        <v>488</v>
      </c>
      <c r="K166" s="34">
        <v>673</v>
      </c>
      <c r="L166" s="34">
        <v>98</v>
      </c>
    </row>
    <row r="167" spans="2:12" x14ac:dyDescent="0.2">
      <c r="B167" s="3">
        <v>4240</v>
      </c>
      <c r="C167" t="s">
        <v>748</v>
      </c>
      <c r="D167" s="34">
        <v>2114</v>
      </c>
      <c r="E167" s="34">
        <v>908</v>
      </c>
      <c r="F167" s="64">
        <v>42.9517502365184</v>
      </c>
      <c r="G167" s="34">
        <v>4</v>
      </c>
      <c r="H167" s="34">
        <v>1</v>
      </c>
      <c r="I167" s="34">
        <v>903</v>
      </c>
      <c r="J167" s="34">
        <v>363</v>
      </c>
      <c r="K167" s="34">
        <v>455</v>
      </c>
      <c r="L167" s="34">
        <v>85</v>
      </c>
    </row>
    <row r="168" spans="2:12" s="35" customFormat="1" x14ac:dyDescent="0.2">
      <c r="B168" s="38">
        <v>4269</v>
      </c>
      <c r="C168" s="35" t="s">
        <v>749</v>
      </c>
      <c r="D168" s="62">
        <v>29360</v>
      </c>
      <c r="E168" s="62">
        <v>12189</v>
      </c>
      <c r="F168" s="63">
        <v>41.515667574931904</v>
      </c>
      <c r="G168" s="62">
        <v>27</v>
      </c>
      <c r="H168" s="62">
        <v>126</v>
      </c>
      <c r="I168" s="62">
        <v>12036</v>
      </c>
      <c r="J168" s="62">
        <v>5292</v>
      </c>
      <c r="K168" s="62">
        <v>5503</v>
      </c>
      <c r="L168" s="62">
        <v>1241</v>
      </c>
    </row>
    <row r="169" spans="2:12" x14ac:dyDescent="0.2">
      <c r="B169" s="3">
        <v>4251</v>
      </c>
      <c r="C169" t="s">
        <v>750</v>
      </c>
      <c r="D169" s="34">
        <v>617</v>
      </c>
      <c r="E169" s="34">
        <v>286</v>
      </c>
      <c r="F169" s="64">
        <v>46.353322528363002</v>
      </c>
      <c r="G169" s="34">
        <v>0</v>
      </c>
      <c r="H169" s="34">
        <v>7</v>
      </c>
      <c r="I169" s="34">
        <v>279</v>
      </c>
      <c r="J169" s="34">
        <v>85</v>
      </c>
      <c r="K169" s="34">
        <v>176</v>
      </c>
      <c r="L169" s="34">
        <v>18</v>
      </c>
    </row>
    <row r="170" spans="2:12" x14ac:dyDescent="0.2">
      <c r="B170" s="3">
        <v>4252</v>
      </c>
      <c r="C170" t="s">
        <v>751</v>
      </c>
      <c r="D170" s="34">
        <v>3180</v>
      </c>
      <c r="E170" s="34">
        <v>1098</v>
      </c>
      <c r="F170" s="64">
        <v>34.528301886792399</v>
      </c>
      <c r="G170" s="34">
        <v>18</v>
      </c>
      <c r="H170" s="34">
        <v>0</v>
      </c>
      <c r="I170" s="34">
        <v>1080</v>
      </c>
      <c r="J170" s="34">
        <v>567</v>
      </c>
      <c r="K170" s="34">
        <v>425</v>
      </c>
      <c r="L170" s="34">
        <v>88</v>
      </c>
    </row>
    <row r="171" spans="2:12" x14ac:dyDescent="0.2">
      <c r="B171" s="3">
        <v>4253</v>
      </c>
      <c r="C171" t="s">
        <v>752</v>
      </c>
      <c r="D171" s="34">
        <v>2662</v>
      </c>
      <c r="E171" s="34">
        <v>1337</v>
      </c>
      <c r="F171" s="64">
        <v>50.225394440270499</v>
      </c>
      <c r="G171" s="34">
        <v>0</v>
      </c>
      <c r="H171" s="34">
        <v>20</v>
      </c>
      <c r="I171" s="34">
        <v>1317</v>
      </c>
      <c r="J171" s="34">
        <v>571</v>
      </c>
      <c r="K171" s="34">
        <v>623</v>
      </c>
      <c r="L171" s="34">
        <v>123</v>
      </c>
    </row>
    <row r="172" spans="2:12" x14ac:dyDescent="0.2">
      <c r="B172" s="3">
        <v>4254</v>
      </c>
      <c r="C172" t="s">
        <v>753</v>
      </c>
      <c r="D172" s="34">
        <v>6749</v>
      </c>
      <c r="E172" s="34">
        <v>2627</v>
      </c>
      <c r="F172" s="64">
        <v>38.924285079271002</v>
      </c>
      <c r="G172" s="34">
        <v>1</v>
      </c>
      <c r="H172" s="34">
        <v>21</v>
      </c>
      <c r="I172" s="34">
        <v>2605</v>
      </c>
      <c r="J172" s="34">
        <v>1191</v>
      </c>
      <c r="K172" s="34">
        <v>1142</v>
      </c>
      <c r="L172" s="34">
        <v>272</v>
      </c>
    </row>
    <row r="173" spans="2:12" x14ac:dyDescent="0.2">
      <c r="B173" s="3">
        <v>4255</v>
      </c>
      <c r="C173" t="s">
        <v>754</v>
      </c>
      <c r="D173" s="34">
        <v>879</v>
      </c>
      <c r="E173" s="34">
        <v>296</v>
      </c>
      <c r="F173" s="64">
        <v>33.674630261661001</v>
      </c>
      <c r="G173" s="34">
        <v>2</v>
      </c>
      <c r="H173" s="34">
        <v>8</v>
      </c>
      <c r="I173" s="34">
        <v>286</v>
      </c>
      <c r="J173" s="34">
        <v>129</v>
      </c>
      <c r="K173" s="34">
        <v>115</v>
      </c>
      <c r="L173" s="34">
        <v>42</v>
      </c>
    </row>
    <row r="174" spans="2:12" s="4" customFormat="1" x14ac:dyDescent="0.2">
      <c r="B174" s="6">
        <v>4256</v>
      </c>
      <c r="C174" s="4" t="s">
        <v>755</v>
      </c>
      <c r="D174" s="202">
        <v>714</v>
      </c>
      <c r="E174" s="202">
        <v>296</v>
      </c>
      <c r="F174" s="203">
        <v>41.456582633053202</v>
      </c>
      <c r="G174" s="202">
        <v>1</v>
      </c>
      <c r="H174" s="202">
        <v>2</v>
      </c>
      <c r="I174" s="202">
        <v>293</v>
      </c>
      <c r="J174" s="202">
        <v>88</v>
      </c>
      <c r="K174" s="202">
        <v>167</v>
      </c>
      <c r="L174" s="202">
        <v>38</v>
      </c>
    </row>
    <row r="175" spans="2:12" x14ac:dyDescent="0.2">
      <c r="B175" s="3">
        <v>4257</v>
      </c>
      <c r="C175" t="s">
        <v>756</v>
      </c>
      <c r="D175" s="34">
        <v>258</v>
      </c>
      <c r="E175" s="34">
        <v>133</v>
      </c>
      <c r="F175" s="64">
        <v>51.550387596899199</v>
      </c>
      <c r="G175" s="34">
        <v>0</v>
      </c>
      <c r="H175" s="34">
        <v>3</v>
      </c>
      <c r="I175" s="34">
        <v>130</v>
      </c>
      <c r="J175" s="34">
        <v>63</v>
      </c>
      <c r="K175" s="34">
        <v>48</v>
      </c>
      <c r="L175" s="34">
        <v>19</v>
      </c>
    </row>
    <row r="176" spans="2:12" x14ac:dyDescent="0.2">
      <c r="B176" s="3">
        <v>4258</v>
      </c>
      <c r="C176" t="s">
        <v>597</v>
      </c>
      <c r="D176" s="34">
        <v>7611</v>
      </c>
      <c r="E176" s="34">
        <v>3201</v>
      </c>
      <c r="F176" s="64">
        <v>42.057548285376399</v>
      </c>
      <c r="G176" s="34">
        <v>3</v>
      </c>
      <c r="H176" s="34">
        <v>40</v>
      </c>
      <c r="I176" s="34">
        <v>3158</v>
      </c>
      <c r="J176" s="34">
        <v>1520</v>
      </c>
      <c r="K176" s="34">
        <v>1319</v>
      </c>
      <c r="L176" s="34">
        <v>319</v>
      </c>
    </row>
    <row r="177" spans="2:12" x14ac:dyDescent="0.2">
      <c r="B177" s="3">
        <v>4259</v>
      </c>
      <c r="C177" t="s">
        <v>757</v>
      </c>
      <c r="D177" s="34">
        <v>594</v>
      </c>
      <c r="E177" s="34">
        <v>318</v>
      </c>
      <c r="F177" s="64">
        <v>53.535353535353501</v>
      </c>
      <c r="G177" s="34">
        <v>0</v>
      </c>
      <c r="H177" s="34">
        <v>0</v>
      </c>
      <c r="I177" s="34">
        <v>318</v>
      </c>
      <c r="J177" s="34">
        <v>121</v>
      </c>
      <c r="K177" s="34">
        <v>159</v>
      </c>
      <c r="L177" s="34">
        <v>38</v>
      </c>
    </row>
    <row r="178" spans="2:12" x14ac:dyDescent="0.2">
      <c r="B178" s="3">
        <v>4260</v>
      </c>
      <c r="C178" t="s">
        <v>758</v>
      </c>
      <c r="D178" s="34">
        <v>1646</v>
      </c>
      <c r="E178" s="34">
        <v>675</v>
      </c>
      <c r="F178" s="64">
        <v>41.008505467800703</v>
      </c>
      <c r="G178" s="34">
        <v>2</v>
      </c>
      <c r="H178" s="34">
        <v>10</v>
      </c>
      <c r="I178" s="34">
        <v>663</v>
      </c>
      <c r="J178" s="34">
        <v>244</v>
      </c>
      <c r="K178" s="34">
        <v>355</v>
      </c>
      <c r="L178" s="34">
        <v>64</v>
      </c>
    </row>
    <row r="179" spans="2:12" x14ac:dyDescent="0.2">
      <c r="B179" s="3">
        <v>4261</v>
      </c>
      <c r="C179" t="s">
        <v>759</v>
      </c>
      <c r="D179" s="34">
        <v>1402</v>
      </c>
      <c r="E179" s="34">
        <v>667</v>
      </c>
      <c r="F179" s="64">
        <v>47.574893009985701</v>
      </c>
      <c r="G179" s="34">
        <v>0</v>
      </c>
      <c r="H179" s="34">
        <v>8</v>
      </c>
      <c r="I179" s="34">
        <v>659</v>
      </c>
      <c r="J179" s="34">
        <v>181</v>
      </c>
      <c r="K179" s="34">
        <v>394</v>
      </c>
      <c r="L179" s="34">
        <v>84</v>
      </c>
    </row>
    <row r="180" spans="2:12" x14ac:dyDescent="0.2">
      <c r="B180" s="3">
        <v>4262</v>
      </c>
      <c r="C180" t="s">
        <v>760</v>
      </c>
      <c r="D180" s="34">
        <v>773</v>
      </c>
      <c r="E180" s="34">
        <v>372</v>
      </c>
      <c r="F180" s="64">
        <v>48.124191461837</v>
      </c>
      <c r="G180" s="34">
        <v>0</v>
      </c>
      <c r="H180" s="34">
        <v>6</v>
      </c>
      <c r="I180" s="34">
        <v>366</v>
      </c>
      <c r="J180" s="34">
        <v>148</v>
      </c>
      <c r="K180" s="34">
        <v>179</v>
      </c>
      <c r="L180" s="34">
        <v>39</v>
      </c>
    </row>
    <row r="181" spans="2:12" x14ac:dyDescent="0.2">
      <c r="B181" s="3">
        <v>4263</v>
      </c>
      <c r="C181" t="s">
        <v>761</v>
      </c>
      <c r="D181" s="34">
        <v>1665</v>
      </c>
      <c r="E181" s="34">
        <v>581</v>
      </c>
      <c r="F181" s="64">
        <v>34.894894894894897</v>
      </c>
      <c r="G181" s="34">
        <v>0</v>
      </c>
      <c r="H181" s="34">
        <v>0</v>
      </c>
      <c r="I181" s="34">
        <v>581</v>
      </c>
      <c r="J181" s="34">
        <v>266</v>
      </c>
      <c r="K181" s="34">
        <v>234</v>
      </c>
      <c r="L181" s="34">
        <v>81</v>
      </c>
    </row>
    <row r="182" spans="2:12" x14ac:dyDescent="0.2">
      <c r="B182" s="3">
        <v>4264</v>
      </c>
      <c r="C182" t="s">
        <v>762</v>
      </c>
      <c r="D182" s="34">
        <v>610</v>
      </c>
      <c r="E182" s="34">
        <v>302</v>
      </c>
      <c r="F182" s="64">
        <v>49.508196721311499</v>
      </c>
      <c r="G182" s="34">
        <v>0</v>
      </c>
      <c r="H182" s="34">
        <v>1</v>
      </c>
      <c r="I182" s="34">
        <v>301</v>
      </c>
      <c r="J182" s="34">
        <v>118</v>
      </c>
      <c r="K182" s="34">
        <v>167</v>
      </c>
      <c r="L182" s="34">
        <v>16</v>
      </c>
    </row>
    <row r="183" spans="2:12" s="35" customFormat="1" x14ac:dyDescent="0.2">
      <c r="B183" s="38">
        <v>4299</v>
      </c>
      <c r="C183" s="35" t="s">
        <v>763</v>
      </c>
      <c r="D183" s="62">
        <v>45593</v>
      </c>
      <c r="E183" s="62">
        <v>19934</v>
      </c>
      <c r="F183" s="63">
        <v>43.721623933498599</v>
      </c>
      <c r="G183" s="62">
        <v>21</v>
      </c>
      <c r="H183" s="62">
        <v>259</v>
      </c>
      <c r="I183" s="62">
        <v>19654</v>
      </c>
      <c r="J183" s="62">
        <v>8132</v>
      </c>
      <c r="K183" s="62">
        <v>9612</v>
      </c>
      <c r="L183" s="62">
        <v>1910</v>
      </c>
    </row>
    <row r="184" spans="2:12" x14ac:dyDescent="0.2">
      <c r="B184" s="3">
        <v>4271</v>
      </c>
      <c r="C184" t="s">
        <v>389</v>
      </c>
      <c r="D184" s="34">
        <v>3977</v>
      </c>
      <c r="E184" s="34">
        <v>1464</v>
      </c>
      <c r="F184" s="64">
        <v>36.811667085742997</v>
      </c>
      <c r="G184" s="34">
        <v>1</v>
      </c>
      <c r="H184" s="34">
        <v>23</v>
      </c>
      <c r="I184" s="34">
        <v>1440</v>
      </c>
      <c r="J184" s="34">
        <v>676</v>
      </c>
      <c r="K184" s="34">
        <v>638</v>
      </c>
      <c r="L184" s="34">
        <v>126</v>
      </c>
    </row>
    <row r="185" spans="2:12" x14ac:dyDescent="0.2">
      <c r="B185" s="3">
        <v>4273</v>
      </c>
      <c r="C185" t="s">
        <v>764</v>
      </c>
      <c r="D185" s="34">
        <v>612</v>
      </c>
      <c r="E185" s="34">
        <v>331</v>
      </c>
      <c r="F185" s="64">
        <v>54.084967320261399</v>
      </c>
      <c r="G185" s="34">
        <v>0</v>
      </c>
      <c r="H185" s="34">
        <v>7</v>
      </c>
      <c r="I185" s="34">
        <v>324</v>
      </c>
      <c r="J185" s="34">
        <v>114</v>
      </c>
      <c r="K185" s="34">
        <v>189</v>
      </c>
      <c r="L185" s="34">
        <v>21</v>
      </c>
    </row>
    <row r="186" spans="2:12" x14ac:dyDescent="0.2">
      <c r="B186" s="3">
        <v>4274</v>
      </c>
      <c r="C186" t="s">
        <v>765</v>
      </c>
      <c r="D186" s="34">
        <v>3012</v>
      </c>
      <c r="E186" s="34">
        <v>1475</v>
      </c>
      <c r="F186" s="64">
        <v>48.970783532536501</v>
      </c>
      <c r="G186" s="34">
        <v>0</v>
      </c>
      <c r="H186" s="34">
        <v>17</v>
      </c>
      <c r="I186" s="34">
        <v>1458</v>
      </c>
      <c r="J186" s="34">
        <v>553</v>
      </c>
      <c r="K186" s="34">
        <v>719</v>
      </c>
      <c r="L186" s="34">
        <v>186</v>
      </c>
    </row>
    <row r="187" spans="2:12" x14ac:dyDescent="0.2">
      <c r="B187" s="3">
        <v>4275</v>
      </c>
      <c r="C187" t="s">
        <v>766</v>
      </c>
      <c r="D187" s="34">
        <v>631</v>
      </c>
      <c r="E187" s="34">
        <v>290</v>
      </c>
      <c r="F187" s="64">
        <v>45.9587955625991</v>
      </c>
      <c r="G187" s="34">
        <v>0</v>
      </c>
      <c r="H187" s="34">
        <v>1</v>
      </c>
      <c r="I187" s="34">
        <v>289</v>
      </c>
      <c r="J187" s="34">
        <v>122</v>
      </c>
      <c r="K187" s="34">
        <v>131</v>
      </c>
      <c r="L187" s="34">
        <v>36</v>
      </c>
    </row>
    <row r="188" spans="2:12" x14ac:dyDescent="0.2">
      <c r="B188" s="3">
        <v>4276</v>
      </c>
      <c r="C188" t="s">
        <v>767</v>
      </c>
      <c r="D188" s="34">
        <v>3008</v>
      </c>
      <c r="E188" s="34">
        <v>1342</v>
      </c>
      <c r="F188" s="64">
        <v>44.614361702127702</v>
      </c>
      <c r="G188" s="34">
        <v>1</v>
      </c>
      <c r="H188" s="34">
        <v>23</v>
      </c>
      <c r="I188" s="34">
        <v>1318</v>
      </c>
      <c r="J188" s="34">
        <v>600</v>
      </c>
      <c r="K188" s="34">
        <v>581</v>
      </c>
      <c r="L188" s="34">
        <v>137</v>
      </c>
    </row>
    <row r="189" spans="2:12" s="4" customFormat="1" x14ac:dyDescent="0.2">
      <c r="B189" s="6">
        <v>4277</v>
      </c>
      <c r="C189" s="4" t="s">
        <v>768</v>
      </c>
      <c r="D189" s="202">
        <v>644</v>
      </c>
      <c r="E189" s="202">
        <v>297</v>
      </c>
      <c r="F189" s="203">
        <v>46.118012422360302</v>
      </c>
      <c r="G189" s="202">
        <v>0</v>
      </c>
      <c r="H189" s="202">
        <v>0</v>
      </c>
      <c r="I189" s="202">
        <v>297</v>
      </c>
      <c r="J189" s="202">
        <v>107</v>
      </c>
      <c r="K189" s="202">
        <v>167</v>
      </c>
      <c r="L189" s="202">
        <v>23</v>
      </c>
    </row>
    <row r="190" spans="2:12" x14ac:dyDescent="0.2">
      <c r="B190" s="3">
        <v>4279</v>
      </c>
      <c r="C190" t="s">
        <v>769</v>
      </c>
      <c r="D190" s="34">
        <v>1985</v>
      </c>
      <c r="E190" s="34">
        <v>823</v>
      </c>
      <c r="F190" s="64">
        <v>41.460957178841298</v>
      </c>
      <c r="G190" s="34">
        <v>1</v>
      </c>
      <c r="H190" s="34">
        <v>11</v>
      </c>
      <c r="I190" s="34">
        <v>811</v>
      </c>
      <c r="J190" s="34">
        <v>315</v>
      </c>
      <c r="K190" s="34">
        <v>422</v>
      </c>
      <c r="L190" s="34">
        <v>74</v>
      </c>
    </row>
    <row r="191" spans="2:12" x14ac:dyDescent="0.2">
      <c r="B191" s="3">
        <v>4280</v>
      </c>
      <c r="C191" t="s">
        <v>770</v>
      </c>
      <c r="D191" s="34">
        <v>7246</v>
      </c>
      <c r="E191" s="34">
        <v>2586</v>
      </c>
      <c r="F191" s="64">
        <v>35.688655810102098</v>
      </c>
      <c r="G191" s="34">
        <v>9</v>
      </c>
      <c r="H191" s="34">
        <v>33</v>
      </c>
      <c r="I191" s="34">
        <v>2544</v>
      </c>
      <c r="J191" s="34">
        <v>1106</v>
      </c>
      <c r="K191" s="34">
        <v>1186</v>
      </c>
      <c r="L191" s="34">
        <v>252</v>
      </c>
    </row>
    <row r="192" spans="2:12" x14ac:dyDescent="0.2">
      <c r="B192" s="3">
        <v>4281</v>
      </c>
      <c r="C192" t="s">
        <v>771</v>
      </c>
      <c r="D192" s="34">
        <v>1124</v>
      </c>
      <c r="E192" s="34">
        <v>627</v>
      </c>
      <c r="F192" s="64">
        <v>55.782918149466198</v>
      </c>
      <c r="G192" s="34">
        <v>0</v>
      </c>
      <c r="H192" s="34">
        <v>1</v>
      </c>
      <c r="I192" s="34">
        <v>626</v>
      </c>
      <c r="J192" s="34">
        <v>244</v>
      </c>
      <c r="K192" s="34">
        <v>328</v>
      </c>
      <c r="L192" s="34">
        <v>54</v>
      </c>
    </row>
    <row r="193" spans="2:12" x14ac:dyDescent="0.2">
      <c r="B193" s="3">
        <v>4282</v>
      </c>
      <c r="C193" t="s">
        <v>393</v>
      </c>
      <c r="D193" s="34">
        <v>5792</v>
      </c>
      <c r="E193" s="34">
        <v>2208</v>
      </c>
      <c r="F193" s="64">
        <v>38.121546961325997</v>
      </c>
      <c r="G193" s="34">
        <v>1</v>
      </c>
      <c r="H193" s="34">
        <v>43</v>
      </c>
      <c r="I193" s="34">
        <v>2164</v>
      </c>
      <c r="J193" s="34">
        <v>906</v>
      </c>
      <c r="K193" s="34">
        <v>1073</v>
      </c>
      <c r="L193" s="34">
        <v>185</v>
      </c>
    </row>
    <row r="194" spans="2:12" x14ac:dyDescent="0.2">
      <c r="B194" s="3">
        <v>4283</v>
      </c>
      <c r="C194" t="s">
        <v>772</v>
      </c>
      <c r="D194" s="34">
        <v>2672</v>
      </c>
      <c r="E194" s="34">
        <v>1030</v>
      </c>
      <c r="F194" s="64">
        <v>38.547904191616801</v>
      </c>
      <c r="G194" s="34">
        <v>1</v>
      </c>
      <c r="H194" s="34">
        <v>13</v>
      </c>
      <c r="I194" s="34">
        <v>1016</v>
      </c>
      <c r="J194" s="34">
        <v>498</v>
      </c>
      <c r="K194" s="34">
        <v>438</v>
      </c>
      <c r="L194" s="34">
        <v>80</v>
      </c>
    </row>
    <row r="195" spans="2:12" x14ac:dyDescent="0.2">
      <c r="B195" s="3">
        <v>4284</v>
      </c>
      <c r="C195" t="s">
        <v>773</v>
      </c>
      <c r="D195" s="34">
        <v>925</v>
      </c>
      <c r="E195" s="34">
        <v>425</v>
      </c>
      <c r="F195" s="64">
        <v>45.945945945946001</v>
      </c>
      <c r="G195" s="34">
        <v>0</v>
      </c>
      <c r="H195" s="34">
        <v>3</v>
      </c>
      <c r="I195" s="34">
        <v>422</v>
      </c>
      <c r="J195" s="34">
        <v>178</v>
      </c>
      <c r="K195" s="34">
        <v>215</v>
      </c>
      <c r="L195" s="34">
        <v>29</v>
      </c>
    </row>
    <row r="196" spans="2:12" x14ac:dyDescent="0.2">
      <c r="B196" s="3">
        <v>4285</v>
      </c>
      <c r="C196" t="s">
        <v>774</v>
      </c>
      <c r="D196" s="34">
        <v>2957</v>
      </c>
      <c r="E196" s="34">
        <v>1297</v>
      </c>
      <c r="F196" s="64">
        <v>43.8620223199188</v>
      </c>
      <c r="G196" s="34">
        <v>3</v>
      </c>
      <c r="H196" s="34">
        <v>20</v>
      </c>
      <c r="I196" s="34">
        <v>1274</v>
      </c>
      <c r="J196" s="34">
        <v>511</v>
      </c>
      <c r="K196" s="34">
        <v>643</v>
      </c>
      <c r="L196" s="34">
        <v>120</v>
      </c>
    </row>
    <row r="197" spans="2:12" x14ac:dyDescent="0.2">
      <c r="B197" s="3">
        <v>4286</v>
      </c>
      <c r="C197" t="s">
        <v>775</v>
      </c>
      <c r="D197" s="34">
        <v>1045</v>
      </c>
      <c r="E197" s="34">
        <v>489</v>
      </c>
      <c r="F197" s="64">
        <v>46.7942583732057</v>
      </c>
      <c r="G197" s="34">
        <v>0</v>
      </c>
      <c r="H197" s="34">
        <v>4</v>
      </c>
      <c r="I197" s="34">
        <v>485</v>
      </c>
      <c r="J197" s="34">
        <v>218</v>
      </c>
      <c r="K197" s="34">
        <v>234</v>
      </c>
      <c r="L197" s="34">
        <v>33</v>
      </c>
    </row>
    <row r="198" spans="2:12" x14ac:dyDescent="0.2">
      <c r="B198" s="3">
        <v>4287</v>
      </c>
      <c r="C198" t="s">
        <v>776</v>
      </c>
      <c r="D198" s="34">
        <v>1481</v>
      </c>
      <c r="E198" s="34">
        <v>766</v>
      </c>
      <c r="F198" s="64">
        <v>51.721809588116102</v>
      </c>
      <c r="G198" s="34">
        <v>0</v>
      </c>
      <c r="H198" s="34">
        <v>6</v>
      </c>
      <c r="I198" s="34">
        <v>760</v>
      </c>
      <c r="J198" s="34">
        <v>281</v>
      </c>
      <c r="K198" s="34">
        <v>396</v>
      </c>
      <c r="L198" s="34">
        <v>83</v>
      </c>
    </row>
    <row r="199" spans="2:12" x14ac:dyDescent="0.2">
      <c r="B199" s="3">
        <v>4288</v>
      </c>
      <c r="C199" t="s">
        <v>382</v>
      </c>
      <c r="D199" s="34">
        <v>137</v>
      </c>
      <c r="E199" s="34">
        <v>85</v>
      </c>
      <c r="F199" s="64">
        <v>62.043795620437997</v>
      </c>
      <c r="G199" s="34">
        <v>0</v>
      </c>
      <c r="H199" s="34">
        <v>0</v>
      </c>
      <c r="I199" s="34">
        <v>85</v>
      </c>
      <c r="J199" s="34">
        <v>22</v>
      </c>
      <c r="K199" s="34">
        <v>52</v>
      </c>
      <c r="L199" s="34">
        <v>11</v>
      </c>
    </row>
    <row r="200" spans="2:12" x14ac:dyDescent="0.2">
      <c r="B200" s="3">
        <v>4289</v>
      </c>
      <c r="C200" t="s">
        <v>5</v>
      </c>
      <c r="D200" s="34">
        <v>8345</v>
      </c>
      <c r="E200" s="34">
        <v>4399</v>
      </c>
      <c r="F200" s="64">
        <v>52.714200119832199</v>
      </c>
      <c r="G200" s="34">
        <v>4</v>
      </c>
      <c r="H200" s="34">
        <v>54</v>
      </c>
      <c r="I200" s="34">
        <v>4341</v>
      </c>
      <c r="J200" s="34">
        <v>1681</v>
      </c>
      <c r="K200" s="34">
        <v>2200</v>
      </c>
      <c r="L200" s="34">
        <v>460</v>
      </c>
    </row>
    <row r="201" spans="2:12" s="35" customFormat="1" x14ac:dyDescent="0.2">
      <c r="B201" s="38">
        <v>4329</v>
      </c>
      <c r="C201" s="35" t="s">
        <v>777</v>
      </c>
      <c r="D201" s="62">
        <v>20807</v>
      </c>
      <c r="E201" s="62">
        <v>9845</v>
      </c>
      <c r="F201" s="63">
        <v>47.315807180275897</v>
      </c>
      <c r="G201" s="62">
        <v>15</v>
      </c>
      <c r="H201" s="62">
        <v>116</v>
      </c>
      <c r="I201" s="62">
        <v>9714</v>
      </c>
      <c r="J201" s="62">
        <v>3729</v>
      </c>
      <c r="K201" s="62">
        <v>5123</v>
      </c>
      <c r="L201" s="62">
        <v>862</v>
      </c>
    </row>
    <row r="202" spans="2:12" x14ac:dyDescent="0.2">
      <c r="B202" s="3">
        <v>4303</v>
      </c>
      <c r="C202" t="s">
        <v>778</v>
      </c>
      <c r="D202" s="34">
        <v>2061</v>
      </c>
      <c r="E202" s="34">
        <v>908</v>
      </c>
      <c r="F202" s="64">
        <v>44.056283357593401</v>
      </c>
      <c r="G202" s="34">
        <v>0</v>
      </c>
      <c r="H202" s="34">
        <v>12</v>
      </c>
      <c r="I202" s="34">
        <v>896</v>
      </c>
      <c r="J202" s="34">
        <v>316</v>
      </c>
      <c r="K202" s="34">
        <v>517</v>
      </c>
      <c r="L202" s="34">
        <v>63</v>
      </c>
    </row>
    <row r="203" spans="2:12" x14ac:dyDescent="0.2">
      <c r="B203" s="3">
        <v>4304</v>
      </c>
      <c r="C203" t="s">
        <v>779</v>
      </c>
      <c r="D203" s="34">
        <v>2049</v>
      </c>
      <c r="E203" s="34">
        <v>837</v>
      </c>
      <c r="F203" s="64">
        <v>40.849194729136201</v>
      </c>
      <c r="G203" s="34">
        <v>1</v>
      </c>
      <c r="H203" s="34">
        <v>14</v>
      </c>
      <c r="I203" s="34">
        <v>822</v>
      </c>
      <c r="J203" s="34">
        <v>321</v>
      </c>
      <c r="K203" s="34">
        <v>432</v>
      </c>
      <c r="L203" s="34">
        <v>69</v>
      </c>
    </row>
    <row r="204" spans="2:12" x14ac:dyDescent="0.2">
      <c r="B204" s="3">
        <v>4305</v>
      </c>
      <c r="C204" t="s">
        <v>780</v>
      </c>
      <c r="D204" s="34">
        <v>1737</v>
      </c>
      <c r="E204" s="34">
        <v>921</v>
      </c>
      <c r="F204" s="64">
        <v>53.022452504317798</v>
      </c>
      <c r="G204" s="34">
        <v>0</v>
      </c>
      <c r="H204" s="34">
        <v>10</v>
      </c>
      <c r="I204" s="34">
        <v>911</v>
      </c>
      <c r="J204" s="34">
        <v>357</v>
      </c>
      <c r="K204" s="34">
        <v>467</v>
      </c>
      <c r="L204" s="34">
        <v>87</v>
      </c>
    </row>
    <row r="205" spans="2:12" x14ac:dyDescent="0.2">
      <c r="B205" s="3">
        <v>4306</v>
      </c>
      <c r="C205" t="s">
        <v>781</v>
      </c>
      <c r="D205" s="34">
        <v>307</v>
      </c>
      <c r="E205" s="34">
        <v>141</v>
      </c>
      <c r="F205" s="64">
        <v>45.928338762214999</v>
      </c>
      <c r="G205" s="34">
        <v>0</v>
      </c>
      <c r="H205" s="34">
        <v>1</v>
      </c>
      <c r="I205" s="34">
        <v>140</v>
      </c>
      <c r="J205" s="34">
        <v>71</v>
      </c>
      <c r="K205" s="34">
        <v>65</v>
      </c>
      <c r="L205" s="34">
        <v>4</v>
      </c>
    </row>
    <row r="206" spans="2:12" x14ac:dyDescent="0.2">
      <c r="B206" s="3">
        <v>4307</v>
      </c>
      <c r="C206" t="s">
        <v>782</v>
      </c>
      <c r="D206" s="34">
        <v>620</v>
      </c>
      <c r="E206" s="34">
        <v>312</v>
      </c>
      <c r="F206" s="64">
        <v>50.322580645161302</v>
      </c>
      <c r="G206" s="34">
        <v>0</v>
      </c>
      <c r="H206" s="34">
        <v>4</v>
      </c>
      <c r="I206" s="34">
        <v>308</v>
      </c>
      <c r="J206" s="34">
        <v>125</v>
      </c>
      <c r="K206" s="34">
        <v>161</v>
      </c>
      <c r="L206" s="34">
        <v>22</v>
      </c>
    </row>
    <row r="207" spans="2:12" x14ac:dyDescent="0.2">
      <c r="B207" s="3">
        <v>4309</v>
      </c>
      <c r="C207" t="s">
        <v>783</v>
      </c>
      <c r="D207" s="34">
        <v>2056</v>
      </c>
      <c r="E207" s="34">
        <v>986</v>
      </c>
      <c r="F207" s="64">
        <v>47.957198443579799</v>
      </c>
      <c r="G207" s="34">
        <v>1</v>
      </c>
      <c r="H207" s="34">
        <v>0</v>
      </c>
      <c r="I207" s="34">
        <v>985</v>
      </c>
      <c r="J207" s="34">
        <v>343</v>
      </c>
      <c r="K207" s="34">
        <v>546</v>
      </c>
      <c r="L207" s="34">
        <v>96</v>
      </c>
    </row>
    <row r="208" spans="2:12" s="35" customFormat="1" x14ac:dyDescent="0.2">
      <c r="B208" s="6">
        <v>4310</v>
      </c>
      <c r="C208" s="4" t="s">
        <v>784</v>
      </c>
      <c r="D208" s="202">
        <v>786</v>
      </c>
      <c r="E208" s="202">
        <v>320</v>
      </c>
      <c r="F208" s="203">
        <v>40.712468193384197</v>
      </c>
      <c r="G208" s="202">
        <v>2</v>
      </c>
      <c r="H208" s="202">
        <v>1</v>
      </c>
      <c r="I208" s="202">
        <v>317</v>
      </c>
      <c r="J208" s="202">
        <v>147</v>
      </c>
      <c r="K208" s="202">
        <v>151</v>
      </c>
      <c r="L208" s="202">
        <v>19</v>
      </c>
    </row>
    <row r="209" spans="2:12" x14ac:dyDescent="0.2">
      <c r="B209" s="3">
        <v>4311</v>
      </c>
      <c r="C209" t="s">
        <v>379</v>
      </c>
      <c r="D209" s="34">
        <v>778</v>
      </c>
      <c r="E209" s="34">
        <v>355</v>
      </c>
      <c r="F209" s="64">
        <v>45.629820051413901</v>
      </c>
      <c r="G209" s="34">
        <v>2</v>
      </c>
      <c r="H209" s="34">
        <v>5</v>
      </c>
      <c r="I209" s="34">
        <v>348</v>
      </c>
      <c r="J209" s="34">
        <v>124</v>
      </c>
      <c r="K209" s="34">
        <v>196</v>
      </c>
      <c r="L209" s="34">
        <v>28</v>
      </c>
    </row>
    <row r="210" spans="2:12" x14ac:dyDescent="0.2">
      <c r="B210" s="3">
        <v>4312</v>
      </c>
      <c r="C210" t="s">
        <v>785</v>
      </c>
      <c r="D210" s="34">
        <v>1969</v>
      </c>
      <c r="E210" s="34">
        <v>1077</v>
      </c>
      <c r="F210" s="64">
        <v>54.697816150330098</v>
      </c>
      <c r="G210" s="34">
        <v>4</v>
      </c>
      <c r="H210" s="34">
        <v>11</v>
      </c>
      <c r="I210" s="34">
        <v>1062</v>
      </c>
      <c r="J210" s="34">
        <v>395</v>
      </c>
      <c r="K210" s="34">
        <v>570</v>
      </c>
      <c r="L210" s="34">
        <v>97</v>
      </c>
    </row>
    <row r="211" spans="2:12" x14ac:dyDescent="0.2">
      <c r="B211" s="3">
        <v>4313</v>
      </c>
      <c r="C211" t="s">
        <v>786</v>
      </c>
      <c r="D211" s="34">
        <v>1478</v>
      </c>
      <c r="E211" s="34">
        <v>758</v>
      </c>
      <c r="F211" s="64">
        <v>51.285520974289597</v>
      </c>
      <c r="G211" s="34">
        <v>0</v>
      </c>
      <c r="H211" s="34">
        <v>8</v>
      </c>
      <c r="I211" s="34">
        <v>750</v>
      </c>
      <c r="J211" s="34">
        <v>246</v>
      </c>
      <c r="K211" s="34">
        <v>437</v>
      </c>
      <c r="L211" s="34">
        <v>67</v>
      </c>
    </row>
    <row r="212" spans="2:12" x14ac:dyDescent="0.2">
      <c r="B212" s="3">
        <v>4314</v>
      </c>
      <c r="C212" t="s">
        <v>787</v>
      </c>
      <c r="D212" s="34">
        <v>162</v>
      </c>
      <c r="E212" s="34">
        <v>81</v>
      </c>
      <c r="F212" s="64">
        <v>50</v>
      </c>
      <c r="G212" s="34">
        <v>0</v>
      </c>
      <c r="H212" s="34">
        <v>0</v>
      </c>
      <c r="I212" s="34">
        <v>81</v>
      </c>
      <c r="J212" s="34">
        <v>30</v>
      </c>
      <c r="K212" s="34">
        <v>46</v>
      </c>
      <c r="L212" s="34">
        <v>5</v>
      </c>
    </row>
    <row r="213" spans="2:12" x14ac:dyDescent="0.2">
      <c r="B213" s="3">
        <v>4318</v>
      </c>
      <c r="C213" t="s">
        <v>788</v>
      </c>
      <c r="D213" s="34">
        <v>1111</v>
      </c>
      <c r="E213" s="34">
        <v>617</v>
      </c>
      <c r="F213" s="64">
        <v>55.535553555355499</v>
      </c>
      <c r="G213" s="34">
        <v>2</v>
      </c>
      <c r="H213" s="34">
        <v>6</v>
      </c>
      <c r="I213" s="34">
        <v>609</v>
      </c>
      <c r="J213" s="34">
        <v>271</v>
      </c>
      <c r="K213" s="34">
        <v>283</v>
      </c>
      <c r="L213" s="34">
        <v>55</v>
      </c>
    </row>
    <row r="214" spans="2:12" x14ac:dyDescent="0.2">
      <c r="B214" s="3">
        <v>4319</v>
      </c>
      <c r="C214" t="s">
        <v>789</v>
      </c>
      <c r="D214" s="34">
        <v>446</v>
      </c>
      <c r="E214" s="34">
        <v>232</v>
      </c>
      <c r="F214" s="64">
        <v>52.017937219730896</v>
      </c>
      <c r="G214" s="34">
        <v>0</v>
      </c>
      <c r="H214" s="34">
        <v>6</v>
      </c>
      <c r="I214" s="34">
        <v>226</v>
      </c>
      <c r="J214" s="34">
        <v>99</v>
      </c>
      <c r="K214" s="34">
        <v>102</v>
      </c>
      <c r="L214" s="34">
        <v>25</v>
      </c>
    </row>
    <row r="215" spans="2:12" x14ac:dyDescent="0.2">
      <c r="B215" s="3">
        <v>4320</v>
      </c>
      <c r="C215" t="s">
        <v>790</v>
      </c>
      <c r="D215" s="34">
        <v>856</v>
      </c>
      <c r="E215" s="34">
        <v>424</v>
      </c>
      <c r="F215" s="64">
        <v>49.532710280373799</v>
      </c>
      <c r="G215" s="34">
        <v>0</v>
      </c>
      <c r="H215" s="34">
        <v>9</v>
      </c>
      <c r="I215" s="34">
        <v>415</v>
      </c>
      <c r="J215" s="34">
        <v>121</v>
      </c>
      <c r="K215" s="34">
        <v>248</v>
      </c>
      <c r="L215" s="34">
        <v>46</v>
      </c>
    </row>
    <row r="216" spans="2:12" ht="13.5" thickBot="1" x14ac:dyDescent="0.25">
      <c r="B216" s="200">
        <v>4324</v>
      </c>
      <c r="C216" s="81" t="s">
        <v>100</v>
      </c>
      <c r="D216" s="198">
        <v>4391</v>
      </c>
      <c r="E216" s="198">
        <v>1876</v>
      </c>
      <c r="F216" s="204">
        <v>42.723753131405097</v>
      </c>
      <c r="G216" s="198">
        <v>3</v>
      </c>
      <c r="H216" s="198">
        <v>29</v>
      </c>
      <c r="I216" s="198">
        <v>1844</v>
      </c>
      <c r="J216" s="198">
        <v>763</v>
      </c>
      <c r="K216" s="198">
        <v>902</v>
      </c>
      <c r="L216" s="198">
        <v>179</v>
      </c>
    </row>
  </sheetData>
  <mergeCells count="11">
    <mergeCell ref="F4:F5"/>
    <mergeCell ref="B4:B5"/>
    <mergeCell ref="C4:C5"/>
    <mergeCell ref="D4:D5"/>
    <mergeCell ref="E4:E5"/>
    <mergeCell ref="L4:L5"/>
    <mergeCell ref="K4:K5"/>
    <mergeCell ref="G4:G5"/>
    <mergeCell ref="I4:I5"/>
    <mergeCell ref="J4:J5"/>
    <mergeCell ref="H4:H5"/>
  </mergeCells>
  <phoneticPr fontId="8" type="noConversion"/>
  <pageMargins left="0.78740157499999996" right="0.78740157499999996" top="0.984251969" bottom="0.984251969" header="0.4921259845" footer="0.4921259845"/>
  <pageSetup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4918"/>
  </sheetPr>
  <dimension ref="A1:X218"/>
  <sheetViews>
    <sheetView showGridLines="0" zoomScaleNormal="10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baseColWidth="10" defaultColWidth="11.42578125" defaultRowHeight="12.75" x14ac:dyDescent="0.2"/>
  <cols>
    <col min="1" max="1" width="2.7109375" style="45" customWidth="1"/>
    <col min="2" max="2" width="24.28515625" style="45" customWidth="1"/>
    <col min="3" max="23" width="10.7109375" style="48" customWidth="1"/>
    <col min="24" max="16384" width="11.42578125" style="45"/>
  </cols>
  <sheetData>
    <row r="1" spans="1:24" ht="15.75" x14ac:dyDescent="0.2">
      <c r="A1" s="47" t="str">
        <f>Inhaltsverzeichnis!B41&amp;" "&amp;Inhaltsverzeichnis!D41</f>
        <v>Tabelle 17: Parteistimmen nach Gemeinde, 2023</v>
      </c>
    </row>
    <row r="4" spans="1:24" s="129" customFormat="1" ht="25.5" x14ac:dyDescent="0.2">
      <c r="B4" s="58" t="s">
        <v>6</v>
      </c>
      <c r="C4" s="163" t="s">
        <v>0</v>
      </c>
      <c r="D4" s="59" t="s">
        <v>10</v>
      </c>
      <c r="E4" s="59" t="s">
        <v>79</v>
      </c>
      <c r="F4" s="59" t="s">
        <v>330</v>
      </c>
      <c r="G4" s="59" t="s">
        <v>80</v>
      </c>
      <c r="H4" s="59" t="s">
        <v>930</v>
      </c>
      <c r="I4" s="59" t="s">
        <v>345</v>
      </c>
      <c r="J4" s="59" t="s">
        <v>938</v>
      </c>
      <c r="K4" s="59" t="s">
        <v>933</v>
      </c>
      <c r="L4" s="159" t="s">
        <v>137</v>
      </c>
      <c r="M4" s="59" t="s">
        <v>939</v>
      </c>
      <c r="N4" s="59" t="s">
        <v>895</v>
      </c>
      <c r="O4" s="59" t="s">
        <v>358</v>
      </c>
      <c r="P4" s="59" t="s">
        <v>81</v>
      </c>
      <c r="Q4" s="59" t="s">
        <v>82</v>
      </c>
      <c r="R4" s="59" t="s">
        <v>132</v>
      </c>
      <c r="S4" s="59" t="s">
        <v>134</v>
      </c>
      <c r="T4" s="159" t="s">
        <v>940</v>
      </c>
      <c r="U4" s="59" t="s">
        <v>843</v>
      </c>
      <c r="V4" s="59" t="s">
        <v>844</v>
      </c>
      <c r="W4" s="59" t="s">
        <v>845</v>
      </c>
      <c r="X4" s="59" t="s">
        <v>846</v>
      </c>
    </row>
    <row r="5" spans="1:24" s="127" customFormat="1" x14ac:dyDescent="0.2">
      <c r="B5" s="38" t="s">
        <v>603</v>
      </c>
      <c r="C5" s="31">
        <v>3194420</v>
      </c>
      <c r="D5" s="31">
        <v>1102499</v>
      </c>
      <c r="E5" s="31">
        <v>31275</v>
      </c>
      <c r="F5" s="31">
        <v>509123</v>
      </c>
      <c r="G5" s="31">
        <v>15465</v>
      </c>
      <c r="H5" s="31">
        <v>400052</v>
      </c>
      <c r="I5" s="31">
        <v>16944</v>
      </c>
      <c r="J5" s="31">
        <v>383333</v>
      </c>
      <c r="K5" s="31">
        <v>205360</v>
      </c>
      <c r="L5" s="31">
        <v>22052</v>
      </c>
      <c r="M5" s="31">
        <v>248405</v>
      </c>
      <c r="N5" s="31">
        <v>22928</v>
      </c>
      <c r="O5" s="31">
        <v>133018</v>
      </c>
      <c r="P5" s="31">
        <v>9367</v>
      </c>
      <c r="Q5" s="31">
        <v>31643</v>
      </c>
      <c r="R5" s="31">
        <v>11014</v>
      </c>
      <c r="S5" s="31">
        <v>7429</v>
      </c>
      <c r="T5" s="31">
        <v>30936</v>
      </c>
      <c r="U5" s="31">
        <v>3521</v>
      </c>
      <c r="V5" s="31">
        <v>2269</v>
      </c>
      <c r="W5" s="31">
        <v>7193</v>
      </c>
      <c r="X5" s="170">
        <v>594</v>
      </c>
    </row>
    <row r="6" spans="1:24" s="127" customFormat="1" x14ac:dyDescent="0.2">
      <c r="B6" s="38" t="s">
        <v>1541</v>
      </c>
      <c r="C6" s="31">
        <v>32730</v>
      </c>
      <c r="D6" s="31">
        <v>7536</v>
      </c>
      <c r="E6" s="31">
        <v>439</v>
      </c>
      <c r="F6" s="31">
        <v>6356</v>
      </c>
      <c r="G6" s="31">
        <v>367</v>
      </c>
      <c r="H6" s="31">
        <v>3457</v>
      </c>
      <c r="I6" s="31">
        <v>245</v>
      </c>
      <c r="J6" s="31">
        <v>2419</v>
      </c>
      <c r="K6" s="31">
        <v>4470</v>
      </c>
      <c r="L6" s="31">
        <v>953</v>
      </c>
      <c r="M6" s="31">
        <v>3407</v>
      </c>
      <c r="N6" s="31">
        <v>562</v>
      </c>
      <c r="O6" s="31">
        <v>880</v>
      </c>
      <c r="P6" s="31">
        <v>107</v>
      </c>
      <c r="Q6" s="31">
        <v>664</v>
      </c>
      <c r="R6" s="31">
        <v>159</v>
      </c>
      <c r="S6" s="31">
        <v>85</v>
      </c>
      <c r="T6" s="31">
        <v>341</v>
      </c>
      <c r="U6" s="31">
        <v>80</v>
      </c>
      <c r="V6" s="31">
        <v>91</v>
      </c>
      <c r="W6" s="31">
        <v>109</v>
      </c>
      <c r="X6" s="170">
        <v>3</v>
      </c>
    </row>
    <row r="7" spans="1:24" s="127" customFormat="1" x14ac:dyDescent="0.2">
      <c r="B7" s="38" t="s">
        <v>604</v>
      </c>
      <c r="C7" s="31">
        <v>407166</v>
      </c>
      <c r="D7" s="31">
        <v>112438</v>
      </c>
      <c r="E7" s="31">
        <v>2720</v>
      </c>
      <c r="F7" s="31">
        <v>84179</v>
      </c>
      <c r="G7" s="31">
        <v>2439</v>
      </c>
      <c r="H7" s="31">
        <v>61192</v>
      </c>
      <c r="I7" s="31">
        <v>1342</v>
      </c>
      <c r="J7" s="31">
        <v>33213</v>
      </c>
      <c r="K7" s="31">
        <v>33412</v>
      </c>
      <c r="L7" s="31">
        <v>3231</v>
      </c>
      <c r="M7" s="31">
        <v>34956</v>
      </c>
      <c r="N7" s="31">
        <v>2829</v>
      </c>
      <c r="O7" s="31">
        <v>22283</v>
      </c>
      <c r="P7" s="31">
        <v>1692</v>
      </c>
      <c r="Q7" s="31">
        <v>3767</v>
      </c>
      <c r="R7" s="31">
        <v>1501</v>
      </c>
      <c r="S7" s="31">
        <v>835</v>
      </c>
      <c r="T7" s="31">
        <v>3499</v>
      </c>
      <c r="U7" s="31">
        <v>727</v>
      </c>
      <c r="V7" s="31">
        <v>230</v>
      </c>
      <c r="W7" s="31">
        <v>465</v>
      </c>
      <c r="X7" s="170">
        <v>216</v>
      </c>
    </row>
    <row r="8" spans="1:24" x14ac:dyDescent="0.2">
      <c r="B8" s="3" t="s">
        <v>9</v>
      </c>
      <c r="C8" s="32">
        <v>128939</v>
      </c>
      <c r="D8" s="32">
        <v>22911</v>
      </c>
      <c r="E8" s="32">
        <v>587</v>
      </c>
      <c r="F8" s="32">
        <v>35788</v>
      </c>
      <c r="G8" s="32">
        <v>869</v>
      </c>
      <c r="H8" s="32">
        <v>18637</v>
      </c>
      <c r="I8" s="32">
        <v>503</v>
      </c>
      <c r="J8" s="32">
        <v>9625</v>
      </c>
      <c r="K8" s="32">
        <v>14853</v>
      </c>
      <c r="L8" s="32">
        <v>1643</v>
      </c>
      <c r="M8" s="32">
        <v>12991</v>
      </c>
      <c r="N8" s="32">
        <v>1277</v>
      </c>
      <c r="O8" s="32">
        <v>5701</v>
      </c>
      <c r="P8" s="32">
        <v>542</v>
      </c>
      <c r="Q8" s="32">
        <v>684</v>
      </c>
      <c r="R8" s="32">
        <v>471</v>
      </c>
      <c r="S8" s="32">
        <v>190</v>
      </c>
      <c r="T8" s="32">
        <v>1044</v>
      </c>
      <c r="U8" s="32">
        <v>332</v>
      </c>
      <c r="V8" s="32">
        <v>93</v>
      </c>
      <c r="W8" s="32">
        <v>142</v>
      </c>
      <c r="X8" s="48">
        <v>56</v>
      </c>
    </row>
    <row r="9" spans="1:24" x14ac:dyDescent="0.2">
      <c r="B9" s="3" t="s">
        <v>605</v>
      </c>
      <c r="C9" s="32">
        <v>11593</v>
      </c>
      <c r="D9" s="32">
        <v>3235</v>
      </c>
      <c r="E9" s="32">
        <v>49</v>
      </c>
      <c r="F9" s="32">
        <v>2243</v>
      </c>
      <c r="G9" s="32">
        <v>39</v>
      </c>
      <c r="H9" s="32">
        <v>2010</v>
      </c>
      <c r="I9" s="32">
        <v>6</v>
      </c>
      <c r="J9" s="32">
        <v>913</v>
      </c>
      <c r="K9" s="32">
        <v>931</v>
      </c>
      <c r="L9" s="32">
        <v>39</v>
      </c>
      <c r="M9" s="32">
        <v>1073</v>
      </c>
      <c r="N9" s="32">
        <v>78</v>
      </c>
      <c r="O9" s="32">
        <v>705</v>
      </c>
      <c r="P9" s="32">
        <v>19</v>
      </c>
      <c r="Q9" s="32">
        <v>45</v>
      </c>
      <c r="R9" s="32">
        <v>62</v>
      </c>
      <c r="S9" s="32">
        <v>52</v>
      </c>
      <c r="T9" s="32">
        <v>81</v>
      </c>
      <c r="U9" s="32">
        <v>4</v>
      </c>
      <c r="V9" s="32">
        <v>1</v>
      </c>
      <c r="W9" s="32">
        <v>4</v>
      </c>
      <c r="X9" s="48">
        <v>4</v>
      </c>
    </row>
    <row r="10" spans="1:24" x14ac:dyDescent="0.2">
      <c r="B10" s="3" t="s">
        <v>792</v>
      </c>
      <c r="C10" s="32">
        <v>32879</v>
      </c>
      <c r="D10" s="32">
        <v>9894</v>
      </c>
      <c r="E10" s="32">
        <v>284</v>
      </c>
      <c r="F10" s="32">
        <v>5906</v>
      </c>
      <c r="G10" s="32">
        <v>240</v>
      </c>
      <c r="H10" s="32">
        <v>4953</v>
      </c>
      <c r="I10" s="32">
        <v>55</v>
      </c>
      <c r="J10" s="32">
        <v>2913</v>
      </c>
      <c r="K10" s="32">
        <v>2074</v>
      </c>
      <c r="L10" s="32">
        <v>244</v>
      </c>
      <c r="M10" s="32">
        <v>2757</v>
      </c>
      <c r="N10" s="32">
        <v>197</v>
      </c>
      <c r="O10" s="32">
        <v>2326</v>
      </c>
      <c r="P10" s="32">
        <v>160</v>
      </c>
      <c r="Q10" s="32">
        <v>110</v>
      </c>
      <c r="R10" s="32">
        <v>186</v>
      </c>
      <c r="S10" s="32">
        <v>82</v>
      </c>
      <c r="T10" s="32">
        <v>257</v>
      </c>
      <c r="U10" s="32">
        <v>131</v>
      </c>
      <c r="V10" s="32">
        <v>21</v>
      </c>
      <c r="W10" s="32">
        <v>60</v>
      </c>
      <c r="X10" s="48">
        <v>29</v>
      </c>
    </row>
    <row r="11" spans="1:24" x14ac:dyDescent="0.2">
      <c r="B11" s="3" t="s">
        <v>607</v>
      </c>
      <c r="C11" s="32">
        <v>4469</v>
      </c>
      <c r="D11" s="32">
        <v>2348</v>
      </c>
      <c r="E11" s="32">
        <v>90</v>
      </c>
      <c r="F11" s="32">
        <v>327</v>
      </c>
      <c r="G11" s="32">
        <v>1</v>
      </c>
      <c r="H11" s="32">
        <v>431</v>
      </c>
      <c r="I11" s="32">
        <v>8</v>
      </c>
      <c r="J11" s="32">
        <v>369</v>
      </c>
      <c r="K11" s="32">
        <v>253</v>
      </c>
      <c r="L11" s="32">
        <v>19</v>
      </c>
      <c r="M11" s="32">
        <v>300</v>
      </c>
      <c r="N11" s="32">
        <v>6</v>
      </c>
      <c r="O11" s="32">
        <v>116</v>
      </c>
      <c r="P11" s="32">
        <v>6</v>
      </c>
      <c r="Q11" s="32">
        <v>67</v>
      </c>
      <c r="R11" s="32">
        <v>25</v>
      </c>
      <c r="S11" s="32">
        <v>0</v>
      </c>
      <c r="T11" s="32">
        <v>76</v>
      </c>
      <c r="U11" s="32">
        <v>2</v>
      </c>
      <c r="V11" s="32">
        <v>0</v>
      </c>
      <c r="W11" s="32">
        <v>9</v>
      </c>
      <c r="X11" s="48">
        <v>16</v>
      </c>
    </row>
    <row r="12" spans="1:24" x14ac:dyDescent="0.2">
      <c r="B12" s="3" t="s">
        <v>793</v>
      </c>
      <c r="C12" s="32">
        <v>25242</v>
      </c>
      <c r="D12" s="32">
        <v>8510</v>
      </c>
      <c r="E12" s="32">
        <v>249</v>
      </c>
      <c r="F12" s="32">
        <v>3903</v>
      </c>
      <c r="G12" s="32">
        <v>62</v>
      </c>
      <c r="H12" s="32">
        <v>4136</v>
      </c>
      <c r="I12" s="32">
        <v>89</v>
      </c>
      <c r="J12" s="32">
        <v>2594</v>
      </c>
      <c r="K12" s="32">
        <v>1813</v>
      </c>
      <c r="L12" s="32">
        <v>123</v>
      </c>
      <c r="M12" s="32">
        <v>2209</v>
      </c>
      <c r="N12" s="32">
        <v>97</v>
      </c>
      <c r="O12" s="32">
        <v>855</v>
      </c>
      <c r="P12" s="32">
        <v>95</v>
      </c>
      <c r="Q12" s="32">
        <v>143</v>
      </c>
      <c r="R12" s="32">
        <v>64</v>
      </c>
      <c r="S12" s="32">
        <v>78</v>
      </c>
      <c r="T12" s="32">
        <v>170</v>
      </c>
      <c r="U12" s="32">
        <v>9</v>
      </c>
      <c r="V12" s="32">
        <v>8</v>
      </c>
      <c r="W12" s="32">
        <v>29</v>
      </c>
      <c r="X12" s="48">
        <v>6</v>
      </c>
    </row>
    <row r="13" spans="1:24" x14ac:dyDescent="0.2">
      <c r="B13" s="3" t="s">
        <v>609</v>
      </c>
      <c r="C13" s="32">
        <v>36904</v>
      </c>
      <c r="D13" s="32">
        <v>13154</v>
      </c>
      <c r="E13" s="32">
        <v>370</v>
      </c>
      <c r="F13" s="32">
        <v>5531</v>
      </c>
      <c r="G13" s="32">
        <v>202</v>
      </c>
      <c r="H13" s="32">
        <v>5484</v>
      </c>
      <c r="I13" s="32">
        <v>101</v>
      </c>
      <c r="J13" s="32">
        <v>2964</v>
      </c>
      <c r="K13" s="32">
        <v>2037</v>
      </c>
      <c r="L13" s="32">
        <v>201</v>
      </c>
      <c r="M13" s="32">
        <v>2560</v>
      </c>
      <c r="N13" s="32">
        <v>187</v>
      </c>
      <c r="O13" s="32">
        <v>2386</v>
      </c>
      <c r="P13" s="32">
        <v>145</v>
      </c>
      <c r="Q13" s="32">
        <v>681</v>
      </c>
      <c r="R13" s="32">
        <v>101</v>
      </c>
      <c r="S13" s="32">
        <v>126</v>
      </c>
      <c r="T13" s="32">
        <v>541</v>
      </c>
      <c r="U13" s="32">
        <v>67</v>
      </c>
      <c r="V13" s="32">
        <v>13</v>
      </c>
      <c r="W13" s="32">
        <v>49</v>
      </c>
      <c r="X13" s="48">
        <v>4</v>
      </c>
    </row>
    <row r="14" spans="1:24" x14ac:dyDescent="0.2">
      <c r="B14" s="3" t="s">
        <v>610</v>
      </c>
      <c r="C14" s="32">
        <v>9730</v>
      </c>
      <c r="D14" s="32">
        <v>4520</v>
      </c>
      <c r="E14" s="32">
        <v>144</v>
      </c>
      <c r="F14" s="32">
        <v>815</v>
      </c>
      <c r="G14" s="32">
        <v>5</v>
      </c>
      <c r="H14" s="32">
        <v>1381</v>
      </c>
      <c r="I14" s="32">
        <v>57</v>
      </c>
      <c r="J14" s="32">
        <v>731</v>
      </c>
      <c r="K14" s="32">
        <v>379</v>
      </c>
      <c r="L14" s="32">
        <v>35</v>
      </c>
      <c r="M14" s="32">
        <v>532</v>
      </c>
      <c r="N14" s="32">
        <v>22</v>
      </c>
      <c r="O14" s="32">
        <v>629</v>
      </c>
      <c r="P14" s="32">
        <v>34</v>
      </c>
      <c r="Q14" s="32">
        <v>168</v>
      </c>
      <c r="R14" s="32">
        <v>29</v>
      </c>
      <c r="S14" s="32">
        <v>40</v>
      </c>
      <c r="T14" s="32">
        <v>176</v>
      </c>
      <c r="U14" s="32">
        <v>18</v>
      </c>
      <c r="V14" s="32">
        <v>0</v>
      </c>
      <c r="W14" s="32">
        <v>13</v>
      </c>
      <c r="X14" s="48">
        <v>2</v>
      </c>
    </row>
    <row r="15" spans="1:24" x14ac:dyDescent="0.2">
      <c r="B15" s="3" t="s">
        <v>611</v>
      </c>
      <c r="C15" s="32">
        <v>42419</v>
      </c>
      <c r="D15" s="32">
        <v>10562</v>
      </c>
      <c r="E15" s="32">
        <v>228</v>
      </c>
      <c r="F15" s="32">
        <v>8833</v>
      </c>
      <c r="G15" s="32">
        <v>283</v>
      </c>
      <c r="H15" s="32">
        <v>6849</v>
      </c>
      <c r="I15" s="32">
        <v>166</v>
      </c>
      <c r="J15" s="32">
        <v>3573</v>
      </c>
      <c r="K15" s="32">
        <v>3737</v>
      </c>
      <c r="L15" s="32">
        <v>331</v>
      </c>
      <c r="M15" s="32">
        <v>3998</v>
      </c>
      <c r="N15" s="32">
        <v>226</v>
      </c>
      <c r="O15" s="32">
        <v>2471</v>
      </c>
      <c r="P15" s="32">
        <v>165</v>
      </c>
      <c r="Q15" s="32">
        <v>234</v>
      </c>
      <c r="R15" s="32">
        <v>196</v>
      </c>
      <c r="S15" s="32">
        <v>83</v>
      </c>
      <c r="T15" s="32">
        <v>346</v>
      </c>
      <c r="U15" s="32">
        <v>65</v>
      </c>
      <c r="V15" s="32">
        <v>34</v>
      </c>
      <c r="W15" s="32">
        <v>30</v>
      </c>
      <c r="X15" s="48">
        <v>9</v>
      </c>
    </row>
    <row r="16" spans="1:24" x14ac:dyDescent="0.2">
      <c r="B16" s="3" t="s">
        <v>612</v>
      </c>
      <c r="C16" s="32">
        <v>20687</v>
      </c>
      <c r="D16" s="32">
        <v>9346</v>
      </c>
      <c r="E16" s="32">
        <v>108</v>
      </c>
      <c r="F16" s="32">
        <v>2416</v>
      </c>
      <c r="G16" s="32">
        <v>50</v>
      </c>
      <c r="H16" s="32">
        <v>3104</v>
      </c>
      <c r="I16" s="32">
        <v>35</v>
      </c>
      <c r="J16" s="32">
        <v>1760</v>
      </c>
      <c r="K16" s="32">
        <v>648</v>
      </c>
      <c r="L16" s="32">
        <v>83</v>
      </c>
      <c r="M16" s="32">
        <v>1231</v>
      </c>
      <c r="N16" s="32">
        <v>39</v>
      </c>
      <c r="O16" s="32">
        <v>1198</v>
      </c>
      <c r="P16" s="32">
        <v>29</v>
      </c>
      <c r="Q16" s="32">
        <v>372</v>
      </c>
      <c r="R16" s="32">
        <v>42</v>
      </c>
      <c r="S16" s="32">
        <v>41</v>
      </c>
      <c r="T16" s="32">
        <v>108</v>
      </c>
      <c r="U16" s="32">
        <v>17</v>
      </c>
      <c r="V16" s="32">
        <v>3</v>
      </c>
      <c r="W16" s="32">
        <v>30</v>
      </c>
      <c r="X16" s="48">
        <v>27</v>
      </c>
    </row>
    <row r="17" spans="2:24" x14ac:dyDescent="0.2">
      <c r="B17" s="3" t="s">
        <v>613</v>
      </c>
      <c r="C17" s="32">
        <v>31804</v>
      </c>
      <c r="D17" s="32">
        <v>11770</v>
      </c>
      <c r="E17" s="32">
        <v>226</v>
      </c>
      <c r="F17" s="32">
        <v>5301</v>
      </c>
      <c r="G17" s="32">
        <v>237</v>
      </c>
      <c r="H17" s="32">
        <v>4692</v>
      </c>
      <c r="I17" s="32">
        <v>92</v>
      </c>
      <c r="J17" s="32">
        <v>3011</v>
      </c>
      <c r="K17" s="32">
        <v>1349</v>
      </c>
      <c r="L17" s="32">
        <v>99</v>
      </c>
      <c r="M17" s="32">
        <v>1781</v>
      </c>
      <c r="N17" s="32">
        <v>247</v>
      </c>
      <c r="O17" s="32">
        <v>1866</v>
      </c>
      <c r="P17" s="32">
        <v>89</v>
      </c>
      <c r="Q17" s="32">
        <v>555</v>
      </c>
      <c r="R17" s="32">
        <v>105</v>
      </c>
      <c r="S17" s="32">
        <v>48</v>
      </c>
      <c r="T17" s="32">
        <v>249</v>
      </c>
      <c r="U17" s="32">
        <v>16</v>
      </c>
      <c r="V17" s="32">
        <v>11</v>
      </c>
      <c r="W17" s="32">
        <v>30</v>
      </c>
      <c r="X17" s="48">
        <v>30</v>
      </c>
    </row>
    <row r="18" spans="2:24" x14ac:dyDescent="0.2">
      <c r="B18" s="3" t="s">
        <v>614</v>
      </c>
      <c r="C18" s="32">
        <v>41612</v>
      </c>
      <c r="D18" s="32">
        <v>9849</v>
      </c>
      <c r="E18" s="32">
        <v>203</v>
      </c>
      <c r="F18" s="32">
        <v>9349</v>
      </c>
      <c r="G18" s="32">
        <v>311</v>
      </c>
      <c r="H18" s="32">
        <v>6344</v>
      </c>
      <c r="I18" s="32">
        <v>206</v>
      </c>
      <c r="J18" s="32">
        <v>2925</v>
      </c>
      <c r="K18" s="32">
        <v>3960</v>
      </c>
      <c r="L18" s="32">
        <v>320</v>
      </c>
      <c r="M18" s="32">
        <v>3723</v>
      </c>
      <c r="N18" s="32">
        <v>322</v>
      </c>
      <c r="O18" s="32">
        <v>2795</v>
      </c>
      <c r="P18" s="32">
        <v>227</v>
      </c>
      <c r="Q18" s="32">
        <v>463</v>
      </c>
      <c r="R18" s="32">
        <v>171</v>
      </c>
      <c r="S18" s="32">
        <v>48</v>
      </c>
      <c r="T18" s="32">
        <v>253</v>
      </c>
      <c r="U18" s="32">
        <v>43</v>
      </c>
      <c r="V18" s="32">
        <v>21</v>
      </c>
      <c r="W18" s="32">
        <v>47</v>
      </c>
      <c r="X18" s="48">
        <v>32</v>
      </c>
    </row>
    <row r="19" spans="2:24" x14ac:dyDescent="0.2">
      <c r="B19" s="3" t="s">
        <v>615</v>
      </c>
      <c r="C19" s="32">
        <v>20888</v>
      </c>
      <c r="D19" s="32">
        <v>6339</v>
      </c>
      <c r="E19" s="32">
        <v>182</v>
      </c>
      <c r="F19" s="32">
        <v>3767</v>
      </c>
      <c r="G19" s="32">
        <v>140</v>
      </c>
      <c r="H19" s="32">
        <v>3171</v>
      </c>
      <c r="I19" s="32">
        <v>24</v>
      </c>
      <c r="J19" s="32">
        <v>1835</v>
      </c>
      <c r="K19" s="32">
        <v>1378</v>
      </c>
      <c r="L19" s="32">
        <v>94</v>
      </c>
      <c r="M19" s="32">
        <v>1801</v>
      </c>
      <c r="N19" s="32">
        <v>131</v>
      </c>
      <c r="O19" s="32">
        <v>1235</v>
      </c>
      <c r="P19" s="32">
        <v>181</v>
      </c>
      <c r="Q19" s="32">
        <v>245</v>
      </c>
      <c r="R19" s="32">
        <v>49</v>
      </c>
      <c r="S19" s="32">
        <v>47</v>
      </c>
      <c r="T19" s="32">
        <v>198</v>
      </c>
      <c r="U19" s="32">
        <v>23</v>
      </c>
      <c r="V19" s="32">
        <v>25</v>
      </c>
      <c r="W19" s="32">
        <v>22</v>
      </c>
      <c r="X19" s="48">
        <v>1</v>
      </c>
    </row>
    <row r="20" spans="2:24" s="127" customFormat="1" x14ac:dyDescent="0.2">
      <c r="B20" s="38" t="s">
        <v>616</v>
      </c>
      <c r="C20" s="31">
        <v>650666</v>
      </c>
      <c r="D20" s="31">
        <v>176458</v>
      </c>
      <c r="E20" s="31">
        <v>4853</v>
      </c>
      <c r="F20" s="31">
        <v>115969</v>
      </c>
      <c r="G20" s="31">
        <v>3880</v>
      </c>
      <c r="H20" s="31">
        <v>85566</v>
      </c>
      <c r="I20" s="31">
        <v>5108</v>
      </c>
      <c r="J20" s="31">
        <v>95512</v>
      </c>
      <c r="K20" s="31">
        <v>49439</v>
      </c>
      <c r="L20" s="31">
        <v>5997</v>
      </c>
      <c r="M20" s="31">
        <v>59848</v>
      </c>
      <c r="N20" s="31">
        <v>5574</v>
      </c>
      <c r="O20" s="31">
        <v>25801</v>
      </c>
      <c r="P20" s="31">
        <v>1635</v>
      </c>
      <c r="Q20" s="31">
        <v>3763</v>
      </c>
      <c r="R20" s="31">
        <v>2306</v>
      </c>
      <c r="S20" s="31">
        <v>1326</v>
      </c>
      <c r="T20" s="31">
        <v>5221</v>
      </c>
      <c r="U20" s="31">
        <v>571</v>
      </c>
      <c r="V20" s="31">
        <v>415</v>
      </c>
      <c r="W20" s="31">
        <v>1327</v>
      </c>
      <c r="X20" s="170">
        <v>97</v>
      </c>
    </row>
    <row r="21" spans="2:24" x14ac:dyDescent="0.2">
      <c r="B21" s="3" t="s">
        <v>1</v>
      </c>
      <c r="C21" s="32">
        <v>106768</v>
      </c>
      <c r="D21" s="32">
        <v>16629</v>
      </c>
      <c r="E21" s="32">
        <v>564</v>
      </c>
      <c r="F21" s="32">
        <v>26185</v>
      </c>
      <c r="G21" s="32">
        <v>972</v>
      </c>
      <c r="H21" s="32">
        <v>13668</v>
      </c>
      <c r="I21" s="32">
        <v>720</v>
      </c>
      <c r="J21" s="32">
        <v>13648</v>
      </c>
      <c r="K21" s="32">
        <v>13234</v>
      </c>
      <c r="L21" s="32">
        <v>1448</v>
      </c>
      <c r="M21" s="32">
        <v>12871</v>
      </c>
      <c r="N21" s="32">
        <v>1221</v>
      </c>
      <c r="O21" s="32">
        <v>3094</v>
      </c>
      <c r="P21" s="32">
        <v>253</v>
      </c>
      <c r="Q21" s="32">
        <v>325</v>
      </c>
      <c r="R21" s="32">
        <v>477</v>
      </c>
      <c r="S21" s="32">
        <v>251</v>
      </c>
      <c r="T21" s="32">
        <v>803</v>
      </c>
      <c r="U21" s="32">
        <v>157</v>
      </c>
      <c r="V21" s="32">
        <v>91</v>
      </c>
      <c r="W21" s="32">
        <v>150</v>
      </c>
      <c r="X21" s="48">
        <v>7</v>
      </c>
    </row>
    <row r="22" spans="2:24" x14ac:dyDescent="0.2">
      <c r="B22" s="3" t="s">
        <v>617</v>
      </c>
      <c r="C22" s="32">
        <v>9449</v>
      </c>
      <c r="D22" s="32">
        <v>3745</v>
      </c>
      <c r="E22" s="32">
        <v>105</v>
      </c>
      <c r="F22" s="32">
        <v>1112</v>
      </c>
      <c r="G22" s="32">
        <v>9</v>
      </c>
      <c r="H22" s="32">
        <v>1199</v>
      </c>
      <c r="I22" s="32">
        <v>79</v>
      </c>
      <c r="J22" s="32">
        <v>1224</v>
      </c>
      <c r="K22" s="32">
        <v>492</v>
      </c>
      <c r="L22" s="32">
        <v>12</v>
      </c>
      <c r="M22" s="32">
        <v>890</v>
      </c>
      <c r="N22" s="32">
        <v>52</v>
      </c>
      <c r="O22" s="32">
        <v>268</v>
      </c>
      <c r="P22" s="32">
        <v>5</v>
      </c>
      <c r="Q22" s="32">
        <v>59</v>
      </c>
      <c r="R22" s="32">
        <v>16</v>
      </c>
      <c r="S22" s="32">
        <v>31</v>
      </c>
      <c r="T22" s="32">
        <v>110</v>
      </c>
      <c r="U22" s="32">
        <v>0</v>
      </c>
      <c r="V22" s="32">
        <v>3</v>
      </c>
      <c r="W22" s="32">
        <v>22</v>
      </c>
      <c r="X22" s="48">
        <v>16</v>
      </c>
    </row>
    <row r="23" spans="2:24" x14ac:dyDescent="0.2">
      <c r="B23" s="3" t="s">
        <v>618</v>
      </c>
      <c r="C23" s="32">
        <v>14754</v>
      </c>
      <c r="D23" s="32">
        <v>5705</v>
      </c>
      <c r="E23" s="32">
        <v>111</v>
      </c>
      <c r="F23" s="32">
        <v>1554</v>
      </c>
      <c r="G23" s="32">
        <v>44</v>
      </c>
      <c r="H23" s="32">
        <v>2620</v>
      </c>
      <c r="I23" s="32">
        <v>114</v>
      </c>
      <c r="J23" s="32">
        <v>1681</v>
      </c>
      <c r="K23" s="32">
        <v>589</v>
      </c>
      <c r="L23" s="32">
        <v>93</v>
      </c>
      <c r="M23" s="32">
        <v>1436</v>
      </c>
      <c r="N23" s="32">
        <v>130</v>
      </c>
      <c r="O23" s="32">
        <v>386</v>
      </c>
      <c r="P23" s="32">
        <v>13</v>
      </c>
      <c r="Q23" s="32">
        <v>71</v>
      </c>
      <c r="R23" s="32">
        <v>3</v>
      </c>
      <c r="S23" s="32">
        <v>5</v>
      </c>
      <c r="T23" s="32">
        <v>149</v>
      </c>
      <c r="U23" s="32">
        <v>3</v>
      </c>
      <c r="V23" s="32">
        <v>4</v>
      </c>
      <c r="W23" s="32">
        <v>43</v>
      </c>
      <c r="X23" s="48">
        <v>0</v>
      </c>
    </row>
    <row r="24" spans="2:24" x14ac:dyDescent="0.2">
      <c r="B24" s="3" t="s">
        <v>794</v>
      </c>
      <c r="C24" s="32">
        <v>15293</v>
      </c>
      <c r="D24" s="32">
        <v>4988</v>
      </c>
      <c r="E24" s="32">
        <v>183</v>
      </c>
      <c r="F24" s="32">
        <v>2150</v>
      </c>
      <c r="G24" s="32">
        <v>47</v>
      </c>
      <c r="H24" s="32">
        <v>1929</v>
      </c>
      <c r="I24" s="32">
        <v>102</v>
      </c>
      <c r="J24" s="32">
        <v>2862</v>
      </c>
      <c r="K24" s="32">
        <v>597</v>
      </c>
      <c r="L24" s="32">
        <v>25</v>
      </c>
      <c r="M24" s="32">
        <v>1105</v>
      </c>
      <c r="N24" s="32">
        <v>99</v>
      </c>
      <c r="O24" s="32">
        <v>755</v>
      </c>
      <c r="P24" s="32">
        <v>45</v>
      </c>
      <c r="Q24" s="32">
        <v>116</v>
      </c>
      <c r="R24" s="32">
        <v>88</v>
      </c>
      <c r="S24" s="32">
        <v>41</v>
      </c>
      <c r="T24" s="32">
        <v>55</v>
      </c>
      <c r="U24" s="32">
        <v>34</v>
      </c>
      <c r="V24" s="32">
        <v>9</v>
      </c>
      <c r="W24" s="32">
        <v>61</v>
      </c>
      <c r="X24" s="48">
        <v>2</v>
      </c>
    </row>
    <row r="25" spans="2:24" x14ac:dyDescent="0.2">
      <c r="B25" s="3" t="s">
        <v>619</v>
      </c>
      <c r="C25" s="32">
        <v>24355</v>
      </c>
      <c r="D25" s="32">
        <v>8213</v>
      </c>
      <c r="E25" s="32">
        <v>156</v>
      </c>
      <c r="F25" s="32">
        <v>3500</v>
      </c>
      <c r="G25" s="32">
        <v>108</v>
      </c>
      <c r="H25" s="32">
        <v>2719</v>
      </c>
      <c r="I25" s="32">
        <v>79</v>
      </c>
      <c r="J25" s="32">
        <v>4077</v>
      </c>
      <c r="K25" s="32">
        <v>1444</v>
      </c>
      <c r="L25" s="32">
        <v>176</v>
      </c>
      <c r="M25" s="32">
        <v>2053</v>
      </c>
      <c r="N25" s="32">
        <v>141</v>
      </c>
      <c r="O25" s="32">
        <v>1056</v>
      </c>
      <c r="P25" s="32">
        <v>86</v>
      </c>
      <c r="Q25" s="32">
        <v>177</v>
      </c>
      <c r="R25" s="32">
        <v>35</v>
      </c>
      <c r="S25" s="32">
        <v>61</v>
      </c>
      <c r="T25" s="32">
        <v>204</v>
      </c>
      <c r="U25" s="32">
        <v>11</v>
      </c>
      <c r="V25" s="32">
        <v>11</v>
      </c>
      <c r="W25" s="32">
        <v>46</v>
      </c>
      <c r="X25" s="48">
        <v>2</v>
      </c>
    </row>
    <row r="26" spans="2:24" x14ac:dyDescent="0.2">
      <c r="B26" s="3" t="s">
        <v>620</v>
      </c>
      <c r="C26" s="32">
        <v>23467</v>
      </c>
      <c r="D26" s="32">
        <v>2530</v>
      </c>
      <c r="E26" s="32">
        <v>112</v>
      </c>
      <c r="F26" s="32">
        <v>6842</v>
      </c>
      <c r="G26" s="32">
        <v>202</v>
      </c>
      <c r="H26" s="32">
        <v>3839</v>
      </c>
      <c r="I26" s="32">
        <v>178</v>
      </c>
      <c r="J26" s="32">
        <v>2638</v>
      </c>
      <c r="K26" s="32">
        <v>2631</v>
      </c>
      <c r="L26" s="32">
        <v>403</v>
      </c>
      <c r="M26" s="32">
        <v>2961</v>
      </c>
      <c r="N26" s="32">
        <v>162</v>
      </c>
      <c r="O26" s="32">
        <v>686</v>
      </c>
      <c r="P26" s="32">
        <v>46</v>
      </c>
      <c r="Q26" s="32">
        <v>18</v>
      </c>
      <c r="R26" s="32">
        <v>42</v>
      </c>
      <c r="S26" s="32">
        <v>27</v>
      </c>
      <c r="T26" s="32">
        <v>124</v>
      </c>
      <c r="U26" s="32">
        <v>19</v>
      </c>
      <c r="V26" s="32">
        <v>5</v>
      </c>
      <c r="W26" s="32">
        <v>2</v>
      </c>
      <c r="X26" s="48">
        <v>0</v>
      </c>
    </row>
    <row r="27" spans="2:24" x14ac:dyDescent="0.2">
      <c r="B27" s="3" t="s">
        <v>621</v>
      </c>
      <c r="C27" s="32">
        <v>24278</v>
      </c>
      <c r="D27" s="32">
        <v>6896</v>
      </c>
      <c r="E27" s="32">
        <v>109</v>
      </c>
      <c r="F27" s="32">
        <v>3583</v>
      </c>
      <c r="G27" s="32">
        <v>149</v>
      </c>
      <c r="H27" s="32">
        <v>3424</v>
      </c>
      <c r="I27" s="32">
        <v>135</v>
      </c>
      <c r="J27" s="32">
        <v>4187</v>
      </c>
      <c r="K27" s="32">
        <v>1360</v>
      </c>
      <c r="L27" s="32">
        <v>198</v>
      </c>
      <c r="M27" s="32">
        <v>1870</v>
      </c>
      <c r="N27" s="32">
        <v>289</v>
      </c>
      <c r="O27" s="32">
        <v>1198</v>
      </c>
      <c r="P27" s="32">
        <v>88</v>
      </c>
      <c r="Q27" s="32">
        <v>82</v>
      </c>
      <c r="R27" s="32">
        <v>64</v>
      </c>
      <c r="S27" s="32">
        <v>124</v>
      </c>
      <c r="T27" s="32">
        <v>337</v>
      </c>
      <c r="U27" s="32">
        <v>21</v>
      </c>
      <c r="V27" s="32">
        <v>5</v>
      </c>
      <c r="W27" s="32">
        <v>148</v>
      </c>
      <c r="X27" s="48">
        <v>11</v>
      </c>
    </row>
    <row r="28" spans="2:24" x14ac:dyDescent="0.2">
      <c r="B28" s="3" t="s">
        <v>622</v>
      </c>
      <c r="C28" s="32">
        <v>7408</v>
      </c>
      <c r="D28" s="32">
        <v>2233</v>
      </c>
      <c r="E28" s="32">
        <v>80</v>
      </c>
      <c r="F28" s="32">
        <v>1310</v>
      </c>
      <c r="G28" s="32">
        <v>18</v>
      </c>
      <c r="H28" s="32">
        <v>832</v>
      </c>
      <c r="I28" s="32">
        <v>37</v>
      </c>
      <c r="J28" s="32">
        <v>980</v>
      </c>
      <c r="K28" s="32">
        <v>684</v>
      </c>
      <c r="L28" s="32">
        <v>20</v>
      </c>
      <c r="M28" s="32">
        <v>679</v>
      </c>
      <c r="N28" s="32">
        <v>53</v>
      </c>
      <c r="O28" s="32">
        <v>284</v>
      </c>
      <c r="P28" s="32">
        <v>50</v>
      </c>
      <c r="Q28" s="32">
        <v>88</v>
      </c>
      <c r="R28" s="32">
        <v>4</v>
      </c>
      <c r="S28" s="32">
        <v>12</v>
      </c>
      <c r="T28" s="32">
        <v>21</v>
      </c>
      <c r="U28" s="32">
        <v>2</v>
      </c>
      <c r="V28" s="32">
        <v>2</v>
      </c>
      <c r="W28" s="32">
        <v>19</v>
      </c>
      <c r="X28" s="48">
        <v>0</v>
      </c>
    </row>
    <row r="29" spans="2:24" x14ac:dyDescent="0.2">
      <c r="B29" s="3" t="s">
        <v>623</v>
      </c>
      <c r="C29" s="32">
        <v>24382</v>
      </c>
      <c r="D29" s="32">
        <v>7092</v>
      </c>
      <c r="E29" s="32">
        <v>202</v>
      </c>
      <c r="F29" s="32">
        <v>4460</v>
      </c>
      <c r="G29" s="32">
        <v>166</v>
      </c>
      <c r="H29" s="32">
        <v>3516</v>
      </c>
      <c r="I29" s="32">
        <v>117</v>
      </c>
      <c r="J29" s="32">
        <v>3225</v>
      </c>
      <c r="K29" s="32">
        <v>1636</v>
      </c>
      <c r="L29" s="32">
        <v>160</v>
      </c>
      <c r="M29" s="32">
        <v>2133</v>
      </c>
      <c r="N29" s="32">
        <v>172</v>
      </c>
      <c r="O29" s="32">
        <v>949</v>
      </c>
      <c r="P29" s="32">
        <v>39</v>
      </c>
      <c r="Q29" s="32">
        <v>126</v>
      </c>
      <c r="R29" s="32">
        <v>111</v>
      </c>
      <c r="S29" s="32">
        <v>13</v>
      </c>
      <c r="T29" s="32">
        <v>150</v>
      </c>
      <c r="U29" s="32">
        <v>29</v>
      </c>
      <c r="V29" s="32">
        <v>22</v>
      </c>
      <c r="W29" s="32">
        <v>64</v>
      </c>
      <c r="X29" s="48">
        <v>0</v>
      </c>
    </row>
    <row r="30" spans="2:24" x14ac:dyDescent="0.2">
      <c r="B30" s="3" t="s">
        <v>624</v>
      </c>
      <c r="C30" s="32">
        <v>7971</v>
      </c>
      <c r="D30" s="32">
        <v>2686</v>
      </c>
      <c r="E30" s="32">
        <v>65</v>
      </c>
      <c r="F30" s="32">
        <v>1178</v>
      </c>
      <c r="G30" s="32">
        <v>24</v>
      </c>
      <c r="H30" s="32">
        <v>981</v>
      </c>
      <c r="I30" s="32">
        <v>128</v>
      </c>
      <c r="J30" s="32">
        <v>1145</v>
      </c>
      <c r="K30" s="32">
        <v>418</v>
      </c>
      <c r="L30" s="32">
        <v>40</v>
      </c>
      <c r="M30" s="32">
        <v>707</v>
      </c>
      <c r="N30" s="32">
        <v>96</v>
      </c>
      <c r="O30" s="32">
        <v>246</v>
      </c>
      <c r="P30" s="32">
        <v>30</v>
      </c>
      <c r="Q30" s="32">
        <v>61</v>
      </c>
      <c r="R30" s="32">
        <v>22</v>
      </c>
      <c r="S30" s="32">
        <v>18</v>
      </c>
      <c r="T30" s="32">
        <v>77</v>
      </c>
      <c r="U30" s="32">
        <v>1</v>
      </c>
      <c r="V30" s="32">
        <v>5</v>
      </c>
      <c r="W30" s="32">
        <v>43</v>
      </c>
      <c r="X30" s="48">
        <v>0</v>
      </c>
    </row>
    <row r="31" spans="2:24" x14ac:dyDescent="0.2">
      <c r="B31" s="3" t="s">
        <v>625</v>
      </c>
      <c r="C31" s="32">
        <v>9678</v>
      </c>
      <c r="D31" s="32">
        <v>4137</v>
      </c>
      <c r="E31" s="32">
        <v>130</v>
      </c>
      <c r="F31" s="32">
        <v>1020</v>
      </c>
      <c r="G31" s="32">
        <v>12</v>
      </c>
      <c r="H31" s="32">
        <v>842</v>
      </c>
      <c r="I31" s="32">
        <v>35</v>
      </c>
      <c r="J31" s="32">
        <v>1593</v>
      </c>
      <c r="K31" s="32">
        <v>523</v>
      </c>
      <c r="L31" s="32">
        <v>83</v>
      </c>
      <c r="M31" s="32">
        <v>762</v>
      </c>
      <c r="N31" s="32">
        <v>105</v>
      </c>
      <c r="O31" s="32">
        <v>255</v>
      </c>
      <c r="P31" s="32">
        <v>21</v>
      </c>
      <c r="Q31" s="32">
        <v>67</v>
      </c>
      <c r="R31" s="32">
        <v>26</v>
      </c>
      <c r="S31" s="32">
        <v>1</v>
      </c>
      <c r="T31" s="32">
        <v>53</v>
      </c>
      <c r="U31" s="32">
        <v>0</v>
      </c>
      <c r="V31" s="32">
        <v>0</v>
      </c>
      <c r="W31" s="32">
        <v>13</v>
      </c>
      <c r="X31" s="48">
        <v>0</v>
      </c>
    </row>
    <row r="32" spans="2:24" x14ac:dyDescent="0.2">
      <c r="B32" s="3" t="s">
        <v>626</v>
      </c>
      <c r="C32" s="32">
        <v>8745</v>
      </c>
      <c r="D32" s="32">
        <v>3245</v>
      </c>
      <c r="E32" s="32">
        <v>123</v>
      </c>
      <c r="F32" s="32">
        <v>997</v>
      </c>
      <c r="G32" s="32">
        <v>33</v>
      </c>
      <c r="H32" s="32">
        <v>1391</v>
      </c>
      <c r="I32" s="32">
        <v>15</v>
      </c>
      <c r="J32" s="32">
        <v>1287</v>
      </c>
      <c r="K32" s="32">
        <v>448</v>
      </c>
      <c r="L32" s="32">
        <v>32</v>
      </c>
      <c r="M32" s="32">
        <v>623</v>
      </c>
      <c r="N32" s="32">
        <v>58</v>
      </c>
      <c r="O32" s="32">
        <v>246</v>
      </c>
      <c r="P32" s="32">
        <v>27</v>
      </c>
      <c r="Q32" s="32">
        <v>135</v>
      </c>
      <c r="R32" s="32">
        <v>44</v>
      </c>
      <c r="S32" s="32">
        <v>4</v>
      </c>
      <c r="T32" s="32">
        <v>23</v>
      </c>
      <c r="U32" s="32">
        <v>1</v>
      </c>
      <c r="V32" s="32">
        <v>4</v>
      </c>
      <c r="W32" s="32">
        <v>9</v>
      </c>
      <c r="X32" s="48">
        <v>0</v>
      </c>
    </row>
    <row r="33" spans="2:24" x14ac:dyDescent="0.2">
      <c r="B33" s="3" t="s">
        <v>627</v>
      </c>
      <c r="C33" s="32">
        <v>20976</v>
      </c>
      <c r="D33" s="32">
        <v>7268</v>
      </c>
      <c r="E33" s="32">
        <v>184</v>
      </c>
      <c r="F33" s="32">
        <v>2739</v>
      </c>
      <c r="G33" s="32">
        <v>150</v>
      </c>
      <c r="H33" s="32">
        <v>2580</v>
      </c>
      <c r="I33" s="32">
        <v>136</v>
      </c>
      <c r="J33" s="32">
        <v>3012</v>
      </c>
      <c r="K33" s="32">
        <v>1156</v>
      </c>
      <c r="L33" s="32">
        <v>133</v>
      </c>
      <c r="M33" s="32">
        <v>1992</v>
      </c>
      <c r="N33" s="32">
        <v>208</v>
      </c>
      <c r="O33" s="32">
        <v>742</v>
      </c>
      <c r="P33" s="32">
        <v>74</v>
      </c>
      <c r="Q33" s="32">
        <v>231</v>
      </c>
      <c r="R33" s="32">
        <v>114</v>
      </c>
      <c r="S33" s="32">
        <v>27</v>
      </c>
      <c r="T33" s="32">
        <v>142</v>
      </c>
      <c r="U33" s="32">
        <v>0</v>
      </c>
      <c r="V33" s="32">
        <v>4</v>
      </c>
      <c r="W33" s="32">
        <v>83</v>
      </c>
      <c r="X33" s="48">
        <v>1</v>
      </c>
    </row>
    <row r="34" spans="2:24" x14ac:dyDescent="0.2">
      <c r="B34" s="3" t="s">
        <v>628</v>
      </c>
      <c r="C34" s="32">
        <v>18819</v>
      </c>
      <c r="D34" s="32">
        <v>6816</v>
      </c>
      <c r="E34" s="32">
        <v>143</v>
      </c>
      <c r="F34" s="32">
        <v>3471</v>
      </c>
      <c r="G34" s="32">
        <v>88</v>
      </c>
      <c r="H34" s="32">
        <v>1603</v>
      </c>
      <c r="I34" s="32">
        <v>447</v>
      </c>
      <c r="J34" s="32">
        <v>2654</v>
      </c>
      <c r="K34" s="32">
        <v>862</v>
      </c>
      <c r="L34" s="32">
        <v>207</v>
      </c>
      <c r="M34" s="32">
        <v>1135</v>
      </c>
      <c r="N34" s="32">
        <v>116</v>
      </c>
      <c r="O34" s="32">
        <v>816</v>
      </c>
      <c r="P34" s="32">
        <v>47</v>
      </c>
      <c r="Q34" s="32">
        <v>86</v>
      </c>
      <c r="R34" s="32">
        <v>98</v>
      </c>
      <c r="S34" s="32">
        <v>40</v>
      </c>
      <c r="T34" s="32">
        <v>129</v>
      </c>
      <c r="U34" s="32">
        <v>8</v>
      </c>
      <c r="V34" s="32">
        <v>18</v>
      </c>
      <c r="W34" s="32">
        <v>25</v>
      </c>
      <c r="X34" s="48">
        <v>10</v>
      </c>
    </row>
    <row r="35" spans="2:24" x14ac:dyDescent="0.2">
      <c r="B35" s="3" t="s">
        <v>629</v>
      </c>
      <c r="C35" s="32">
        <v>24421</v>
      </c>
      <c r="D35" s="32">
        <v>6652</v>
      </c>
      <c r="E35" s="32">
        <v>141</v>
      </c>
      <c r="F35" s="32">
        <v>2884</v>
      </c>
      <c r="G35" s="32">
        <v>74</v>
      </c>
      <c r="H35" s="32">
        <v>3840</v>
      </c>
      <c r="I35" s="32">
        <v>497</v>
      </c>
      <c r="J35" s="32">
        <v>4622</v>
      </c>
      <c r="K35" s="32">
        <v>1420</v>
      </c>
      <c r="L35" s="32">
        <v>126</v>
      </c>
      <c r="M35" s="32">
        <v>2166</v>
      </c>
      <c r="N35" s="32">
        <v>367</v>
      </c>
      <c r="O35" s="32">
        <v>1102</v>
      </c>
      <c r="P35" s="32">
        <v>51</v>
      </c>
      <c r="Q35" s="32">
        <v>98</v>
      </c>
      <c r="R35" s="32">
        <v>65</v>
      </c>
      <c r="S35" s="32">
        <v>69</v>
      </c>
      <c r="T35" s="32">
        <v>159</v>
      </c>
      <c r="U35" s="32">
        <v>6</v>
      </c>
      <c r="V35" s="32">
        <v>19</v>
      </c>
      <c r="W35" s="32">
        <v>56</v>
      </c>
      <c r="X35" s="48">
        <v>7</v>
      </c>
    </row>
    <row r="36" spans="2:24" x14ac:dyDescent="0.2">
      <c r="B36" s="3" t="s">
        <v>630</v>
      </c>
      <c r="C36" s="32">
        <v>24448</v>
      </c>
      <c r="D36" s="32">
        <v>7343</v>
      </c>
      <c r="E36" s="32">
        <v>160</v>
      </c>
      <c r="F36" s="32">
        <v>2709</v>
      </c>
      <c r="G36" s="32">
        <v>42</v>
      </c>
      <c r="H36" s="32">
        <v>4642</v>
      </c>
      <c r="I36" s="32">
        <v>225</v>
      </c>
      <c r="J36" s="32">
        <v>4121</v>
      </c>
      <c r="K36" s="32">
        <v>1081</v>
      </c>
      <c r="L36" s="32">
        <v>107</v>
      </c>
      <c r="M36" s="32">
        <v>2282</v>
      </c>
      <c r="N36" s="32">
        <v>290</v>
      </c>
      <c r="O36" s="32">
        <v>766</v>
      </c>
      <c r="P36" s="32">
        <v>49</v>
      </c>
      <c r="Q36" s="32">
        <v>154</v>
      </c>
      <c r="R36" s="32">
        <v>74</v>
      </c>
      <c r="S36" s="32">
        <v>41</v>
      </c>
      <c r="T36" s="32">
        <v>297</v>
      </c>
      <c r="U36" s="32">
        <v>6</v>
      </c>
      <c r="V36" s="32">
        <v>7</v>
      </c>
      <c r="W36" s="32">
        <v>31</v>
      </c>
      <c r="X36" s="48">
        <v>21</v>
      </c>
    </row>
    <row r="37" spans="2:24" x14ac:dyDescent="0.2">
      <c r="B37" s="3" t="s">
        <v>631</v>
      </c>
      <c r="C37" s="32">
        <v>38463</v>
      </c>
      <c r="D37" s="32">
        <v>8884</v>
      </c>
      <c r="E37" s="32">
        <v>269</v>
      </c>
      <c r="F37" s="32">
        <v>8002</v>
      </c>
      <c r="G37" s="32">
        <v>203</v>
      </c>
      <c r="H37" s="32">
        <v>5158</v>
      </c>
      <c r="I37" s="32">
        <v>247</v>
      </c>
      <c r="J37" s="32">
        <v>6099</v>
      </c>
      <c r="K37" s="32">
        <v>3069</v>
      </c>
      <c r="L37" s="32">
        <v>292</v>
      </c>
      <c r="M37" s="32">
        <v>3472</v>
      </c>
      <c r="N37" s="32">
        <v>289</v>
      </c>
      <c r="O37" s="32">
        <v>1672</v>
      </c>
      <c r="P37" s="32">
        <v>92</v>
      </c>
      <c r="Q37" s="32">
        <v>189</v>
      </c>
      <c r="R37" s="32">
        <v>123</v>
      </c>
      <c r="S37" s="32">
        <v>55</v>
      </c>
      <c r="T37" s="32">
        <v>215</v>
      </c>
      <c r="U37" s="32">
        <v>20</v>
      </c>
      <c r="V37" s="32">
        <v>79</v>
      </c>
      <c r="W37" s="32">
        <v>34</v>
      </c>
      <c r="X37" s="48">
        <v>0</v>
      </c>
    </row>
    <row r="38" spans="2:24" x14ac:dyDescent="0.2">
      <c r="B38" s="3" t="s">
        <v>632</v>
      </c>
      <c r="C38" s="32">
        <v>12024</v>
      </c>
      <c r="D38" s="32">
        <v>4170</v>
      </c>
      <c r="E38" s="32">
        <v>100</v>
      </c>
      <c r="F38" s="32">
        <v>1214</v>
      </c>
      <c r="G38" s="32">
        <v>7</v>
      </c>
      <c r="H38" s="32">
        <v>2070</v>
      </c>
      <c r="I38" s="32">
        <v>113</v>
      </c>
      <c r="J38" s="32">
        <v>2059</v>
      </c>
      <c r="K38" s="32">
        <v>421</v>
      </c>
      <c r="L38" s="32">
        <v>32</v>
      </c>
      <c r="M38" s="32">
        <v>1078</v>
      </c>
      <c r="N38" s="32">
        <v>84</v>
      </c>
      <c r="O38" s="32">
        <v>370</v>
      </c>
      <c r="P38" s="32">
        <v>34</v>
      </c>
      <c r="Q38" s="32">
        <v>110</v>
      </c>
      <c r="R38" s="32">
        <v>45</v>
      </c>
      <c r="S38" s="32">
        <v>18</v>
      </c>
      <c r="T38" s="32">
        <v>84</v>
      </c>
      <c r="U38" s="32">
        <v>2</v>
      </c>
      <c r="V38" s="32">
        <v>5</v>
      </c>
      <c r="W38" s="32">
        <v>8</v>
      </c>
      <c r="X38" s="48">
        <v>0</v>
      </c>
    </row>
    <row r="39" spans="2:24" x14ac:dyDescent="0.2">
      <c r="B39" s="3" t="s">
        <v>633</v>
      </c>
      <c r="C39" s="32">
        <v>18861</v>
      </c>
      <c r="D39" s="32">
        <v>6889</v>
      </c>
      <c r="E39" s="32">
        <v>290</v>
      </c>
      <c r="F39" s="32">
        <v>3384</v>
      </c>
      <c r="G39" s="32">
        <v>107</v>
      </c>
      <c r="H39" s="32">
        <v>2214</v>
      </c>
      <c r="I39" s="32">
        <v>49</v>
      </c>
      <c r="J39" s="32">
        <v>2779</v>
      </c>
      <c r="K39" s="32">
        <v>915</v>
      </c>
      <c r="L39" s="32">
        <v>78</v>
      </c>
      <c r="M39" s="32">
        <v>971</v>
      </c>
      <c r="N39" s="32">
        <v>90</v>
      </c>
      <c r="O39" s="32">
        <v>568</v>
      </c>
      <c r="P39" s="32">
        <v>30</v>
      </c>
      <c r="Q39" s="32">
        <v>79</v>
      </c>
      <c r="R39" s="32">
        <v>91</v>
      </c>
      <c r="S39" s="32">
        <v>9</v>
      </c>
      <c r="T39" s="32">
        <v>222</v>
      </c>
      <c r="U39" s="32">
        <v>37</v>
      </c>
      <c r="V39" s="32">
        <v>13</v>
      </c>
      <c r="W39" s="32">
        <v>46</v>
      </c>
      <c r="X39" s="48">
        <v>0</v>
      </c>
    </row>
    <row r="40" spans="2:24" x14ac:dyDescent="0.2">
      <c r="B40" s="3" t="s">
        <v>795</v>
      </c>
      <c r="C40" s="32">
        <v>10486</v>
      </c>
      <c r="D40" s="32">
        <v>3474</v>
      </c>
      <c r="E40" s="32">
        <v>99</v>
      </c>
      <c r="F40" s="32">
        <v>1661</v>
      </c>
      <c r="G40" s="32">
        <v>34</v>
      </c>
      <c r="H40" s="32">
        <v>1318</v>
      </c>
      <c r="I40" s="32">
        <v>51</v>
      </c>
      <c r="J40" s="32">
        <v>1714</v>
      </c>
      <c r="K40" s="32">
        <v>585</v>
      </c>
      <c r="L40" s="32">
        <v>90</v>
      </c>
      <c r="M40" s="32">
        <v>538</v>
      </c>
      <c r="N40" s="32">
        <v>75</v>
      </c>
      <c r="O40" s="32">
        <v>381</v>
      </c>
      <c r="P40" s="32">
        <v>35</v>
      </c>
      <c r="Q40" s="32">
        <v>114</v>
      </c>
      <c r="R40" s="32">
        <v>48</v>
      </c>
      <c r="S40" s="32">
        <v>24</v>
      </c>
      <c r="T40" s="32">
        <v>188</v>
      </c>
      <c r="U40" s="32">
        <v>0</v>
      </c>
      <c r="V40" s="32">
        <v>6</v>
      </c>
      <c r="W40" s="32">
        <v>51</v>
      </c>
      <c r="X40" s="48">
        <v>0</v>
      </c>
    </row>
    <row r="41" spans="2:24" x14ac:dyDescent="0.2">
      <c r="B41" s="3" t="s">
        <v>635</v>
      </c>
      <c r="C41" s="32">
        <v>10569</v>
      </c>
      <c r="D41" s="32">
        <v>1837</v>
      </c>
      <c r="E41" s="32">
        <v>59</v>
      </c>
      <c r="F41" s="32">
        <v>2740</v>
      </c>
      <c r="G41" s="32">
        <v>257</v>
      </c>
      <c r="H41" s="32">
        <v>1424</v>
      </c>
      <c r="I41" s="32">
        <v>55</v>
      </c>
      <c r="J41" s="32">
        <v>1156</v>
      </c>
      <c r="K41" s="32">
        <v>1272</v>
      </c>
      <c r="L41" s="32">
        <v>209</v>
      </c>
      <c r="M41" s="32">
        <v>946</v>
      </c>
      <c r="N41" s="32">
        <v>100</v>
      </c>
      <c r="O41" s="32">
        <v>323</v>
      </c>
      <c r="P41" s="32">
        <v>20</v>
      </c>
      <c r="Q41" s="32">
        <v>33</v>
      </c>
      <c r="R41" s="32">
        <v>40</v>
      </c>
      <c r="S41" s="32">
        <v>13</v>
      </c>
      <c r="T41" s="32">
        <v>39</v>
      </c>
      <c r="U41" s="32">
        <v>40</v>
      </c>
      <c r="V41" s="32">
        <v>0</v>
      </c>
      <c r="W41" s="32">
        <v>5</v>
      </c>
      <c r="X41" s="48">
        <v>1</v>
      </c>
    </row>
    <row r="42" spans="2:24" x14ac:dyDescent="0.2">
      <c r="B42" s="3" t="s">
        <v>636</v>
      </c>
      <c r="C42" s="32">
        <v>33691</v>
      </c>
      <c r="D42" s="32">
        <v>9845</v>
      </c>
      <c r="E42" s="32">
        <v>283</v>
      </c>
      <c r="F42" s="32">
        <v>6460</v>
      </c>
      <c r="G42" s="32">
        <v>135</v>
      </c>
      <c r="H42" s="32">
        <v>3794</v>
      </c>
      <c r="I42" s="32">
        <v>483</v>
      </c>
      <c r="J42" s="32">
        <v>4727</v>
      </c>
      <c r="K42" s="32">
        <v>2688</v>
      </c>
      <c r="L42" s="32">
        <v>287</v>
      </c>
      <c r="M42" s="32">
        <v>2684</v>
      </c>
      <c r="N42" s="32">
        <v>228</v>
      </c>
      <c r="O42" s="32">
        <v>1155</v>
      </c>
      <c r="P42" s="32">
        <v>100</v>
      </c>
      <c r="Q42" s="32">
        <v>231</v>
      </c>
      <c r="R42" s="32">
        <v>180</v>
      </c>
      <c r="S42" s="32">
        <v>64</v>
      </c>
      <c r="T42" s="32">
        <v>262</v>
      </c>
      <c r="U42" s="32">
        <v>17</v>
      </c>
      <c r="V42" s="32">
        <v>7</v>
      </c>
      <c r="W42" s="32">
        <v>45</v>
      </c>
      <c r="X42" s="48">
        <v>16</v>
      </c>
    </row>
    <row r="43" spans="2:24" x14ac:dyDescent="0.2">
      <c r="B43" s="3" t="s">
        <v>394</v>
      </c>
      <c r="C43" s="32">
        <v>96546</v>
      </c>
      <c r="D43" s="32">
        <v>22460</v>
      </c>
      <c r="E43" s="32">
        <v>589</v>
      </c>
      <c r="F43" s="32">
        <v>18916</v>
      </c>
      <c r="G43" s="32">
        <v>699</v>
      </c>
      <c r="H43" s="32">
        <v>11953</v>
      </c>
      <c r="I43" s="32">
        <v>561</v>
      </c>
      <c r="J43" s="32">
        <v>12863</v>
      </c>
      <c r="K43" s="32">
        <v>8378</v>
      </c>
      <c r="L43" s="32">
        <v>1472</v>
      </c>
      <c r="M43" s="32">
        <v>9292</v>
      </c>
      <c r="N43" s="32">
        <v>721</v>
      </c>
      <c r="O43" s="32">
        <v>5789</v>
      </c>
      <c r="P43" s="32">
        <v>250</v>
      </c>
      <c r="Q43" s="32">
        <v>666</v>
      </c>
      <c r="R43" s="32">
        <v>323</v>
      </c>
      <c r="S43" s="32">
        <v>248</v>
      </c>
      <c r="T43" s="32">
        <v>952</v>
      </c>
      <c r="U43" s="32">
        <v>117</v>
      </c>
      <c r="V43" s="32">
        <v>50</v>
      </c>
      <c r="W43" s="32">
        <v>245</v>
      </c>
      <c r="X43" s="48">
        <v>2</v>
      </c>
    </row>
    <row r="44" spans="2:24" x14ac:dyDescent="0.2">
      <c r="B44" s="3" t="s">
        <v>637</v>
      </c>
      <c r="C44" s="32">
        <v>8167</v>
      </c>
      <c r="D44" s="32">
        <v>2683</v>
      </c>
      <c r="E44" s="32">
        <v>97</v>
      </c>
      <c r="F44" s="32">
        <v>1109</v>
      </c>
      <c r="G44" s="32">
        <v>41</v>
      </c>
      <c r="H44" s="32">
        <v>774</v>
      </c>
      <c r="I44" s="32">
        <v>30</v>
      </c>
      <c r="J44" s="32">
        <v>1178</v>
      </c>
      <c r="K44" s="32">
        <v>673</v>
      </c>
      <c r="L44" s="32">
        <v>15</v>
      </c>
      <c r="M44" s="32">
        <v>937</v>
      </c>
      <c r="N44" s="32">
        <v>51</v>
      </c>
      <c r="O44" s="32">
        <v>439</v>
      </c>
      <c r="P44" s="32">
        <v>27</v>
      </c>
      <c r="Q44" s="32">
        <v>31</v>
      </c>
      <c r="R44" s="32">
        <v>20</v>
      </c>
      <c r="S44" s="32">
        <v>2</v>
      </c>
      <c r="T44" s="32">
        <v>38</v>
      </c>
      <c r="U44" s="32">
        <v>0</v>
      </c>
      <c r="V44" s="32">
        <v>6</v>
      </c>
      <c r="W44" s="32">
        <v>16</v>
      </c>
      <c r="X44" s="48">
        <v>0</v>
      </c>
    </row>
    <row r="45" spans="2:24" x14ac:dyDescent="0.2">
      <c r="B45" s="3" t="s">
        <v>638</v>
      </c>
      <c r="C45" s="32">
        <v>22774</v>
      </c>
      <c r="D45" s="32">
        <v>9387</v>
      </c>
      <c r="E45" s="32">
        <v>190</v>
      </c>
      <c r="F45" s="32">
        <v>2468</v>
      </c>
      <c r="G45" s="32">
        <v>65</v>
      </c>
      <c r="H45" s="32">
        <v>2665</v>
      </c>
      <c r="I45" s="32">
        <v>150</v>
      </c>
      <c r="J45" s="32">
        <v>4224</v>
      </c>
      <c r="K45" s="32">
        <v>1096</v>
      </c>
      <c r="L45" s="32">
        <v>136</v>
      </c>
      <c r="M45" s="32">
        <v>1154</v>
      </c>
      <c r="N45" s="32">
        <v>107</v>
      </c>
      <c r="O45" s="32">
        <v>634</v>
      </c>
      <c r="P45" s="32">
        <v>71</v>
      </c>
      <c r="Q45" s="32">
        <v>94</v>
      </c>
      <c r="R45" s="32">
        <v>62</v>
      </c>
      <c r="S45" s="32">
        <v>61</v>
      </c>
      <c r="T45" s="32">
        <v>130</v>
      </c>
      <c r="U45" s="32">
        <v>19</v>
      </c>
      <c r="V45" s="32">
        <v>29</v>
      </c>
      <c r="W45" s="32">
        <v>32</v>
      </c>
      <c r="X45" s="48">
        <v>0</v>
      </c>
    </row>
    <row r="46" spans="2:24" x14ac:dyDescent="0.2">
      <c r="B46" s="3" t="s">
        <v>639</v>
      </c>
      <c r="C46" s="32">
        <v>33873</v>
      </c>
      <c r="D46" s="32">
        <v>10651</v>
      </c>
      <c r="E46" s="32">
        <v>309</v>
      </c>
      <c r="F46" s="32">
        <v>4321</v>
      </c>
      <c r="G46" s="32">
        <v>194</v>
      </c>
      <c r="H46" s="32">
        <v>4571</v>
      </c>
      <c r="I46" s="32">
        <v>325</v>
      </c>
      <c r="J46" s="32">
        <v>5757</v>
      </c>
      <c r="K46" s="32">
        <v>1767</v>
      </c>
      <c r="L46" s="32">
        <v>123</v>
      </c>
      <c r="M46" s="32">
        <v>3111</v>
      </c>
      <c r="N46" s="32">
        <v>270</v>
      </c>
      <c r="O46" s="32">
        <v>1621</v>
      </c>
      <c r="P46" s="32">
        <v>52</v>
      </c>
      <c r="Q46" s="32">
        <v>322</v>
      </c>
      <c r="R46" s="32">
        <v>91</v>
      </c>
      <c r="S46" s="32">
        <v>67</v>
      </c>
      <c r="T46" s="32">
        <v>258</v>
      </c>
      <c r="U46" s="32">
        <v>21</v>
      </c>
      <c r="V46" s="32">
        <v>11</v>
      </c>
      <c r="W46" s="32">
        <v>30</v>
      </c>
      <c r="X46" s="48">
        <v>1</v>
      </c>
    </row>
    <row r="47" spans="2:24" s="127" customFormat="1" x14ac:dyDescent="0.2">
      <c r="B47" s="38" t="s">
        <v>640</v>
      </c>
      <c r="C47" s="31">
        <v>358353</v>
      </c>
      <c r="D47" s="31">
        <v>136798</v>
      </c>
      <c r="E47" s="31">
        <v>5008</v>
      </c>
      <c r="F47" s="31">
        <v>47900</v>
      </c>
      <c r="G47" s="31">
        <v>1454</v>
      </c>
      <c r="H47" s="31">
        <v>44010</v>
      </c>
      <c r="I47" s="31">
        <v>2118</v>
      </c>
      <c r="J47" s="31">
        <v>47191</v>
      </c>
      <c r="K47" s="31">
        <v>18741</v>
      </c>
      <c r="L47" s="31">
        <v>1735</v>
      </c>
      <c r="M47" s="31">
        <v>30521</v>
      </c>
      <c r="N47" s="31">
        <v>2782</v>
      </c>
      <c r="O47" s="31">
        <v>9092</v>
      </c>
      <c r="P47" s="31">
        <v>647</v>
      </c>
      <c r="Q47" s="31">
        <v>2351</v>
      </c>
      <c r="R47" s="31">
        <v>1156</v>
      </c>
      <c r="S47" s="31">
        <v>815</v>
      </c>
      <c r="T47" s="31">
        <v>3619</v>
      </c>
      <c r="U47" s="31">
        <v>236</v>
      </c>
      <c r="V47" s="31">
        <v>415</v>
      </c>
      <c r="W47" s="31">
        <v>1748</v>
      </c>
      <c r="X47" s="170">
        <v>16</v>
      </c>
    </row>
    <row r="48" spans="2:24" x14ac:dyDescent="0.2">
      <c r="B48" s="3" t="s">
        <v>1527</v>
      </c>
      <c r="C48" s="32">
        <v>10493</v>
      </c>
      <c r="D48" s="32">
        <v>3780</v>
      </c>
      <c r="E48" s="32">
        <v>132</v>
      </c>
      <c r="F48" s="32">
        <v>1117</v>
      </c>
      <c r="G48" s="32">
        <v>12</v>
      </c>
      <c r="H48" s="32">
        <v>1487</v>
      </c>
      <c r="I48" s="32">
        <v>81</v>
      </c>
      <c r="J48" s="32">
        <v>1210</v>
      </c>
      <c r="K48" s="32">
        <v>879</v>
      </c>
      <c r="L48" s="32">
        <v>92</v>
      </c>
      <c r="M48" s="32">
        <v>1090</v>
      </c>
      <c r="N48" s="32">
        <v>87</v>
      </c>
      <c r="O48" s="32">
        <v>246</v>
      </c>
      <c r="P48" s="32">
        <v>32</v>
      </c>
      <c r="Q48" s="32">
        <v>11</v>
      </c>
      <c r="R48" s="32">
        <v>24</v>
      </c>
      <c r="S48" s="32">
        <v>19</v>
      </c>
      <c r="T48" s="32">
        <v>168</v>
      </c>
      <c r="U48" s="32">
        <v>0</v>
      </c>
      <c r="V48" s="32">
        <v>0</v>
      </c>
      <c r="W48" s="32">
        <v>26</v>
      </c>
      <c r="X48" s="48">
        <v>0</v>
      </c>
    </row>
    <row r="49" spans="2:24" x14ac:dyDescent="0.2">
      <c r="B49" s="3" t="s">
        <v>642</v>
      </c>
      <c r="C49" s="32">
        <v>23317</v>
      </c>
      <c r="D49" s="32">
        <v>7947</v>
      </c>
      <c r="E49" s="32">
        <v>437</v>
      </c>
      <c r="F49" s="32">
        <v>3099</v>
      </c>
      <c r="G49" s="32">
        <v>56</v>
      </c>
      <c r="H49" s="32">
        <v>3018</v>
      </c>
      <c r="I49" s="32">
        <v>144</v>
      </c>
      <c r="J49" s="32">
        <v>3088</v>
      </c>
      <c r="K49" s="32">
        <v>923</v>
      </c>
      <c r="L49" s="32">
        <v>78</v>
      </c>
      <c r="M49" s="32">
        <v>2960</v>
      </c>
      <c r="N49" s="32">
        <v>203</v>
      </c>
      <c r="O49" s="32">
        <v>778</v>
      </c>
      <c r="P49" s="32">
        <v>17</v>
      </c>
      <c r="Q49" s="32">
        <v>122</v>
      </c>
      <c r="R49" s="32">
        <v>34</v>
      </c>
      <c r="S49" s="32">
        <v>58</v>
      </c>
      <c r="T49" s="32">
        <v>240</v>
      </c>
      <c r="U49" s="32">
        <v>38</v>
      </c>
      <c r="V49" s="32">
        <v>13</v>
      </c>
      <c r="W49" s="32">
        <v>64</v>
      </c>
      <c r="X49" s="48">
        <v>0</v>
      </c>
    </row>
    <row r="50" spans="2:24" x14ac:dyDescent="0.2">
      <c r="B50" s="3" t="s">
        <v>796</v>
      </c>
      <c r="C50" s="32">
        <v>39531</v>
      </c>
      <c r="D50" s="32">
        <v>11182</v>
      </c>
      <c r="E50" s="32">
        <v>361</v>
      </c>
      <c r="F50" s="32">
        <v>8526</v>
      </c>
      <c r="G50" s="32">
        <v>414</v>
      </c>
      <c r="H50" s="32">
        <v>4003</v>
      </c>
      <c r="I50" s="32">
        <v>214</v>
      </c>
      <c r="J50" s="32">
        <v>5450</v>
      </c>
      <c r="K50" s="32">
        <v>2578</v>
      </c>
      <c r="L50" s="32">
        <v>335</v>
      </c>
      <c r="M50" s="32">
        <v>3437</v>
      </c>
      <c r="N50" s="32">
        <v>533</v>
      </c>
      <c r="O50" s="32">
        <v>1118</v>
      </c>
      <c r="P50" s="32">
        <v>74</v>
      </c>
      <c r="Q50" s="32">
        <v>218</v>
      </c>
      <c r="R50" s="32">
        <v>287</v>
      </c>
      <c r="S50" s="32">
        <v>116</v>
      </c>
      <c r="T50" s="32">
        <v>342</v>
      </c>
      <c r="U50" s="32">
        <v>48</v>
      </c>
      <c r="V50" s="32">
        <v>23</v>
      </c>
      <c r="W50" s="32">
        <v>270</v>
      </c>
      <c r="X50" s="48">
        <v>2</v>
      </c>
    </row>
    <row r="51" spans="2:24" x14ac:dyDescent="0.2">
      <c r="B51" s="3" t="s">
        <v>643</v>
      </c>
      <c r="C51" s="32">
        <v>5315</v>
      </c>
      <c r="D51" s="32">
        <v>2560</v>
      </c>
      <c r="E51" s="32">
        <v>151</v>
      </c>
      <c r="F51" s="32">
        <v>511</v>
      </c>
      <c r="G51" s="32">
        <v>7</v>
      </c>
      <c r="H51" s="32">
        <v>594</v>
      </c>
      <c r="I51" s="32">
        <v>22</v>
      </c>
      <c r="J51" s="32">
        <v>508</v>
      </c>
      <c r="K51" s="32">
        <v>94</v>
      </c>
      <c r="L51" s="32">
        <v>20</v>
      </c>
      <c r="M51" s="32">
        <v>403</v>
      </c>
      <c r="N51" s="32">
        <v>23</v>
      </c>
      <c r="O51" s="32">
        <v>86</v>
      </c>
      <c r="P51" s="32">
        <v>5</v>
      </c>
      <c r="Q51" s="32">
        <v>90</v>
      </c>
      <c r="R51" s="32">
        <v>14</v>
      </c>
      <c r="S51" s="32">
        <v>6</v>
      </c>
      <c r="T51" s="32">
        <v>163</v>
      </c>
      <c r="U51" s="32">
        <v>16</v>
      </c>
      <c r="V51" s="32">
        <v>1</v>
      </c>
      <c r="W51" s="32">
        <v>41</v>
      </c>
      <c r="X51" s="48">
        <v>0</v>
      </c>
    </row>
    <row r="52" spans="2:24" x14ac:dyDescent="0.2">
      <c r="B52" s="3" t="s">
        <v>644</v>
      </c>
      <c r="C52" s="32">
        <v>13224</v>
      </c>
      <c r="D52" s="32">
        <v>5695</v>
      </c>
      <c r="E52" s="32">
        <v>234</v>
      </c>
      <c r="F52" s="32">
        <v>1962</v>
      </c>
      <c r="G52" s="32">
        <v>38</v>
      </c>
      <c r="H52" s="32">
        <v>1857</v>
      </c>
      <c r="I52" s="32">
        <v>44</v>
      </c>
      <c r="J52" s="32">
        <v>1505</v>
      </c>
      <c r="K52" s="32">
        <v>529</v>
      </c>
      <c r="L52" s="32">
        <v>47</v>
      </c>
      <c r="M52" s="32">
        <v>569</v>
      </c>
      <c r="N52" s="32">
        <v>68</v>
      </c>
      <c r="O52" s="32">
        <v>273</v>
      </c>
      <c r="P52" s="32">
        <v>39</v>
      </c>
      <c r="Q52" s="32">
        <v>180</v>
      </c>
      <c r="R52" s="32">
        <v>33</v>
      </c>
      <c r="S52" s="32">
        <v>22</v>
      </c>
      <c r="T52" s="32">
        <v>78</v>
      </c>
      <c r="U52" s="32">
        <v>0</v>
      </c>
      <c r="V52" s="32">
        <v>2</v>
      </c>
      <c r="W52" s="32">
        <v>49</v>
      </c>
      <c r="X52" s="48">
        <v>0</v>
      </c>
    </row>
    <row r="53" spans="2:24" x14ac:dyDescent="0.2">
      <c r="B53" s="3" t="s">
        <v>645</v>
      </c>
      <c r="C53" s="32">
        <v>5227</v>
      </c>
      <c r="D53" s="32">
        <v>2172</v>
      </c>
      <c r="E53" s="32">
        <v>26</v>
      </c>
      <c r="F53" s="32">
        <v>822</v>
      </c>
      <c r="G53" s="32">
        <v>11</v>
      </c>
      <c r="H53" s="32">
        <v>572</v>
      </c>
      <c r="I53" s="32">
        <v>8</v>
      </c>
      <c r="J53" s="32">
        <v>513</v>
      </c>
      <c r="K53" s="32">
        <v>341</v>
      </c>
      <c r="L53" s="32">
        <v>49</v>
      </c>
      <c r="M53" s="32">
        <v>422</v>
      </c>
      <c r="N53" s="32">
        <v>11</v>
      </c>
      <c r="O53" s="32">
        <v>162</v>
      </c>
      <c r="P53" s="32">
        <v>14</v>
      </c>
      <c r="Q53" s="32">
        <v>59</v>
      </c>
      <c r="R53" s="32">
        <v>3</v>
      </c>
      <c r="S53" s="32">
        <v>1</v>
      </c>
      <c r="T53" s="32">
        <v>20</v>
      </c>
      <c r="U53" s="32">
        <v>0</v>
      </c>
      <c r="V53" s="32">
        <v>0</v>
      </c>
      <c r="W53" s="32">
        <v>21</v>
      </c>
      <c r="X53" s="48">
        <v>0</v>
      </c>
    </row>
    <row r="54" spans="2:24" x14ac:dyDescent="0.2">
      <c r="B54" s="3" t="s">
        <v>646</v>
      </c>
      <c r="C54" s="32">
        <v>7502</v>
      </c>
      <c r="D54" s="32">
        <v>3629</v>
      </c>
      <c r="E54" s="32">
        <v>155</v>
      </c>
      <c r="F54" s="32">
        <v>784</v>
      </c>
      <c r="G54" s="32">
        <v>35</v>
      </c>
      <c r="H54" s="32">
        <v>896</v>
      </c>
      <c r="I54" s="32">
        <v>13</v>
      </c>
      <c r="J54" s="32">
        <v>679</v>
      </c>
      <c r="K54" s="32">
        <v>234</v>
      </c>
      <c r="L54" s="32">
        <v>16</v>
      </c>
      <c r="M54" s="32">
        <v>430</v>
      </c>
      <c r="N54" s="32">
        <v>34</v>
      </c>
      <c r="O54" s="32">
        <v>212</v>
      </c>
      <c r="P54" s="32">
        <v>2</v>
      </c>
      <c r="Q54" s="32">
        <v>42</v>
      </c>
      <c r="R54" s="32">
        <v>12</v>
      </c>
      <c r="S54" s="32">
        <v>1</v>
      </c>
      <c r="T54" s="32">
        <v>46</v>
      </c>
      <c r="U54" s="32">
        <v>1</v>
      </c>
      <c r="V54" s="32">
        <v>2</v>
      </c>
      <c r="W54" s="32">
        <v>279</v>
      </c>
      <c r="X54" s="48">
        <v>0</v>
      </c>
    </row>
    <row r="55" spans="2:24" x14ac:dyDescent="0.2">
      <c r="B55" s="3" t="s">
        <v>647</v>
      </c>
      <c r="C55" s="32">
        <v>13823</v>
      </c>
      <c r="D55" s="32">
        <v>5482</v>
      </c>
      <c r="E55" s="32">
        <v>395</v>
      </c>
      <c r="F55" s="32">
        <v>1581</v>
      </c>
      <c r="G55" s="32">
        <v>72</v>
      </c>
      <c r="H55" s="32">
        <v>1688</v>
      </c>
      <c r="I55" s="32">
        <v>39</v>
      </c>
      <c r="J55" s="32">
        <v>2218</v>
      </c>
      <c r="K55" s="32">
        <v>569</v>
      </c>
      <c r="L55" s="32">
        <v>22</v>
      </c>
      <c r="M55" s="32">
        <v>1015</v>
      </c>
      <c r="N55" s="32">
        <v>49</v>
      </c>
      <c r="O55" s="32">
        <v>301</v>
      </c>
      <c r="P55" s="32">
        <v>56</v>
      </c>
      <c r="Q55" s="32">
        <v>179</v>
      </c>
      <c r="R55" s="32">
        <v>18</v>
      </c>
      <c r="S55" s="32">
        <v>32</v>
      </c>
      <c r="T55" s="32">
        <v>39</v>
      </c>
      <c r="U55" s="32">
        <v>0</v>
      </c>
      <c r="V55" s="32">
        <v>3</v>
      </c>
      <c r="W55" s="32">
        <v>65</v>
      </c>
      <c r="X55" s="48">
        <v>0</v>
      </c>
    </row>
    <row r="56" spans="2:24" x14ac:dyDescent="0.2">
      <c r="B56" s="3" t="s">
        <v>648</v>
      </c>
      <c r="C56" s="32">
        <v>4044</v>
      </c>
      <c r="D56" s="32">
        <v>1768</v>
      </c>
      <c r="E56" s="32">
        <v>25</v>
      </c>
      <c r="F56" s="32">
        <v>341</v>
      </c>
      <c r="G56" s="32">
        <v>4</v>
      </c>
      <c r="H56" s="32">
        <v>379</v>
      </c>
      <c r="I56" s="32">
        <v>4</v>
      </c>
      <c r="J56" s="32">
        <v>586</v>
      </c>
      <c r="K56" s="32">
        <v>194</v>
      </c>
      <c r="L56" s="32">
        <v>39</v>
      </c>
      <c r="M56" s="32">
        <v>395</v>
      </c>
      <c r="N56" s="32">
        <v>60</v>
      </c>
      <c r="O56" s="32">
        <v>110</v>
      </c>
      <c r="P56" s="32">
        <v>7</v>
      </c>
      <c r="Q56" s="32">
        <v>52</v>
      </c>
      <c r="R56" s="32">
        <v>1</v>
      </c>
      <c r="S56" s="32">
        <v>0</v>
      </c>
      <c r="T56" s="32">
        <v>70</v>
      </c>
      <c r="U56" s="32">
        <v>0</v>
      </c>
      <c r="V56" s="32">
        <v>0</v>
      </c>
      <c r="W56" s="32">
        <v>9</v>
      </c>
      <c r="X56" s="48">
        <v>0</v>
      </c>
    </row>
    <row r="57" spans="2:24" x14ac:dyDescent="0.2">
      <c r="B57" s="3" t="s">
        <v>649</v>
      </c>
      <c r="C57" s="32">
        <v>13405</v>
      </c>
      <c r="D57" s="32">
        <v>4941</v>
      </c>
      <c r="E57" s="32">
        <v>170</v>
      </c>
      <c r="F57" s="32">
        <v>1592</v>
      </c>
      <c r="G57" s="32">
        <v>65</v>
      </c>
      <c r="H57" s="32">
        <v>1517</v>
      </c>
      <c r="I57" s="32">
        <v>111</v>
      </c>
      <c r="J57" s="32">
        <v>1945</v>
      </c>
      <c r="K57" s="32">
        <v>774</v>
      </c>
      <c r="L57" s="32">
        <v>127</v>
      </c>
      <c r="M57" s="32">
        <v>1525</v>
      </c>
      <c r="N57" s="32">
        <v>71</v>
      </c>
      <c r="O57" s="32">
        <v>253</v>
      </c>
      <c r="P57" s="32">
        <v>13</v>
      </c>
      <c r="Q57" s="32">
        <v>103</v>
      </c>
      <c r="R57" s="32">
        <v>55</v>
      </c>
      <c r="S57" s="32">
        <v>26</v>
      </c>
      <c r="T57" s="32">
        <v>94</v>
      </c>
      <c r="U57" s="32">
        <v>1</v>
      </c>
      <c r="V57" s="32">
        <v>17</v>
      </c>
      <c r="W57" s="32">
        <v>4</v>
      </c>
      <c r="X57" s="48">
        <v>1</v>
      </c>
    </row>
    <row r="58" spans="2:24" x14ac:dyDescent="0.2">
      <c r="B58" s="3" t="s">
        <v>797</v>
      </c>
      <c r="C58" s="32">
        <v>14773</v>
      </c>
      <c r="D58" s="32">
        <v>6533</v>
      </c>
      <c r="E58" s="32">
        <v>310</v>
      </c>
      <c r="F58" s="32">
        <v>1305</v>
      </c>
      <c r="G58" s="32">
        <v>36</v>
      </c>
      <c r="H58" s="32">
        <v>1475</v>
      </c>
      <c r="I58" s="32">
        <v>131</v>
      </c>
      <c r="J58" s="32">
        <v>2556</v>
      </c>
      <c r="K58" s="32">
        <v>470</v>
      </c>
      <c r="L58" s="32">
        <v>64</v>
      </c>
      <c r="M58" s="32">
        <v>959</v>
      </c>
      <c r="N58" s="32">
        <v>74</v>
      </c>
      <c r="O58" s="32">
        <v>368</v>
      </c>
      <c r="P58" s="32">
        <v>31</v>
      </c>
      <c r="Q58" s="32">
        <v>154</v>
      </c>
      <c r="R58" s="32">
        <v>37</v>
      </c>
      <c r="S58" s="32">
        <v>5</v>
      </c>
      <c r="T58" s="32">
        <v>72</v>
      </c>
      <c r="U58" s="32">
        <v>0</v>
      </c>
      <c r="V58" s="32">
        <v>1</v>
      </c>
      <c r="W58" s="32">
        <v>190</v>
      </c>
      <c r="X58" s="48">
        <v>2</v>
      </c>
    </row>
    <row r="59" spans="2:24" x14ac:dyDescent="0.2">
      <c r="B59" s="3" t="s">
        <v>651</v>
      </c>
      <c r="C59" s="32">
        <v>13283</v>
      </c>
      <c r="D59" s="32">
        <v>5158</v>
      </c>
      <c r="E59" s="32">
        <v>57</v>
      </c>
      <c r="F59" s="32">
        <v>1444</v>
      </c>
      <c r="G59" s="32">
        <v>11</v>
      </c>
      <c r="H59" s="32">
        <v>1807</v>
      </c>
      <c r="I59" s="32">
        <v>64</v>
      </c>
      <c r="J59" s="32">
        <v>2000</v>
      </c>
      <c r="K59" s="32">
        <v>713</v>
      </c>
      <c r="L59" s="32">
        <v>56</v>
      </c>
      <c r="M59" s="32">
        <v>1372</v>
      </c>
      <c r="N59" s="32">
        <v>82</v>
      </c>
      <c r="O59" s="32">
        <v>270</v>
      </c>
      <c r="P59" s="32">
        <v>32</v>
      </c>
      <c r="Q59" s="32">
        <v>41</v>
      </c>
      <c r="R59" s="32">
        <v>50</v>
      </c>
      <c r="S59" s="32">
        <v>16</v>
      </c>
      <c r="T59" s="32">
        <v>44</v>
      </c>
      <c r="U59" s="32">
        <v>7</v>
      </c>
      <c r="V59" s="32">
        <v>36</v>
      </c>
      <c r="W59" s="32">
        <v>23</v>
      </c>
      <c r="X59" s="48">
        <v>0</v>
      </c>
    </row>
    <row r="60" spans="2:24" x14ac:dyDescent="0.2">
      <c r="B60" s="3" t="s">
        <v>385</v>
      </c>
      <c r="C60" s="32">
        <v>17730</v>
      </c>
      <c r="D60" s="32">
        <v>7817</v>
      </c>
      <c r="E60" s="32">
        <v>270</v>
      </c>
      <c r="F60" s="32">
        <v>1505</v>
      </c>
      <c r="G60" s="32">
        <v>28</v>
      </c>
      <c r="H60" s="32">
        <v>2776</v>
      </c>
      <c r="I60" s="32">
        <v>121</v>
      </c>
      <c r="J60" s="32">
        <v>1824</v>
      </c>
      <c r="K60" s="32">
        <v>1102</v>
      </c>
      <c r="L60" s="32">
        <v>117</v>
      </c>
      <c r="M60" s="32">
        <v>1617</v>
      </c>
      <c r="N60" s="32">
        <v>94</v>
      </c>
      <c r="O60" s="32">
        <v>162</v>
      </c>
      <c r="P60" s="32">
        <v>20</v>
      </c>
      <c r="Q60" s="32">
        <v>15</v>
      </c>
      <c r="R60" s="32">
        <v>20</v>
      </c>
      <c r="S60" s="32">
        <v>55</v>
      </c>
      <c r="T60" s="32">
        <v>166</v>
      </c>
      <c r="U60" s="32">
        <v>0</v>
      </c>
      <c r="V60" s="32">
        <v>3</v>
      </c>
      <c r="W60" s="32">
        <v>17</v>
      </c>
      <c r="X60" s="48">
        <v>1</v>
      </c>
    </row>
    <row r="61" spans="2:24" x14ac:dyDescent="0.2">
      <c r="B61" s="3" t="s">
        <v>652</v>
      </c>
      <c r="C61" s="32">
        <v>17359</v>
      </c>
      <c r="D61" s="32">
        <v>6011</v>
      </c>
      <c r="E61" s="32">
        <v>250</v>
      </c>
      <c r="F61" s="32">
        <v>2449</v>
      </c>
      <c r="G61" s="32">
        <v>144</v>
      </c>
      <c r="H61" s="32">
        <v>1781</v>
      </c>
      <c r="I61" s="32">
        <v>151</v>
      </c>
      <c r="J61" s="32">
        <v>2424</v>
      </c>
      <c r="K61" s="32">
        <v>829</v>
      </c>
      <c r="L61" s="32">
        <v>31</v>
      </c>
      <c r="M61" s="32">
        <v>2032</v>
      </c>
      <c r="N61" s="32">
        <v>206</v>
      </c>
      <c r="O61" s="32">
        <v>250</v>
      </c>
      <c r="P61" s="32">
        <v>29</v>
      </c>
      <c r="Q61" s="32">
        <v>51</v>
      </c>
      <c r="R61" s="32">
        <v>88</v>
      </c>
      <c r="S61" s="32">
        <v>89</v>
      </c>
      <c r="T61" s="32">
        <v>223</v>
      </c>
      <c r="U61" s="32">
        <v>59</v>
      </c>
      <c r="V61" s="32">
        <v>220</v>
      </c>
      <c r="W61" s="32">
        <v>41</v>
      </c>
      <c r="X61" s="48">
        <v>1</v>
      </c>
    </row>
    <row r="62" spans="2:24" x14ac:dyDescent="0.2">
      <c r="B62" s="3" t="s">
        <v>653</v>
      </c>
      <c r="C62" s="32">
        <v>16010</v>
      </c>
      <c r="D62" s="32">
        <v>7096</v>
      </c>
      <c r="E62" s="32">
        <v>398</v>
      </c>
      <c r="F62" s="32">
        <v>1589</v>
      </c>
      <c r="G62" s="32">
        <v>58</v>
      </c>
      <c r="H62" s="32">
        <v>1884</v>
      </c>
      <c r="I62" s="32">
        <v>33</v>
      </c>
      <c r="J62" s="32">
        <v>2013</v>
      </c>
      <c r="K62" s="32">
        <v>873</v>
      </c>
      <c r="L62" s="32">
        <v>131</v>
      </c>
      <c r="M62" s="32">
        <v>961</v>
      </c>
      <c r="N62" s="32">
        <v>53</v>
      </c>
      <c r="O62" s="32">
        <v>468</v>
      </c>
      <c r="P62" s="32">
        <v>27</v>
      </c>
      <c r="Q62" s="32">
        <v>66</v>
      </c>
      <c r="R62" s="32">
        <v>32</v>
      </c>
      <c r="S62" s="32">
        <v>10</v>
      </c>
      <c r="T62" s="32">
        <v>277</v>
      </c>
      <c r="U62" s="32">
        <v>1</v>
      </c>
      <c r="V62" s="32">
        <v>7</v>
      </c>
      <c r="W62" s="32">
        <v>31</v>
      </c>
      <c r="X62" s="48">
        <v>2</v>
      </c>
    </row>
    <row r="63" spans="2:24" x14ac:dyDescent="0.2">
      <c r="B63" s="3" t="s">
        <v>654</v>
      </c>
      <c r="C63" s="32">
        <v>6718</v>
      </c>
      <c r="D63" s="32">
        <v>2976</v>
      </c>
      <c r="E63" s="32">
        <v>101</v>
      </c>
      <c r="F63" s="32">
        <v>785</v>
      </c>
      <c r="G63" s="32">
        <v>2</v>
      </c>
      <c r="H63" s="32">
        <v>565</v>
      </c>
      <c r="I63" s="32">
        <v>31</v>
      </c>
      <c r="J63" s="32">
        <v>758</v>
      </c>
      <c r="K63" s="32">
        <v>231</v>
      </c>
      <c r="L63" s="32">
        <v>59</v>
      </c>
      <c r="M63" s="32">
        <v>480</v>
      </c>
      <c r="N63" s="32">
        <v>36</v>
      </c>
      <c r="O63" s="32">
        <v>399</v>
      </c>
      <c r="P63" s="32">
        <v>12</v>
      </c>
      <c r="Q63" s="32">
        <v>69</v>
      </c>
      <c r="R63" s="32">
        <v>35</v>
      </c>
      <c r="S63" s="32">
        <v>1</v>
      </c>
      <c r="T63" s="32">
        <v>72</v>
      </c>
      <c r="U63" s="32">
        <v>2</v>
      </c>
      <c r="V63" s="32">
        <v>2</v>
      </c>
      <c r="W63" s="32">
        <v>102</v>
      </c>
      <c r="X63" s="48">
        <v>0</v>
      </c>
    </row>
    <row r="64" spans="2:24" x14ac:dyDescent="0.2">
      <c r="B64" s="3" t="s">
        <v>655</v>
      </c>
      <c r="C64" s="32">
        <v>2842</v>
      </c>
      <c r="D64" s="32">
        <v>1571</v>
      </c>
      <c r="E64" s="32">
        <v>16</v>
      </c>
      <c r="F64" s="32">
        <v>207</v>
      </c>
      <c r="G64" s="32">
        <v>8</v>
      </c>
      <c r="H64" s="32">
        <v>198</v>
      </c>
      <c r="I64" s="32">
        <v>5</v>
      </c>
      <c r="J64" s="32">
        <v>341</v>
      </c>
      <c r="K64" s="32">
        <v>69</v>
      </c>
      <c r="L64" s="32">
        <v>3</v>
      </c>
      <c r="M64" s="32">
        <v>142</v>
      </c>
      <c r="N64" s="32">
        <v>6</v>
      </c>
      <c r="O64" s="32">
        <v>76</v>
      </c>
      <c r="P64" s="32">
        <v>3</v>
      </c>
      <c r="Q64" s="32">
        <v>50</v>
      </c>
      <c r="R64" s="32">
        <v>22</v>
      </c>
      <c r="S64" s="32">
        <v>0</v>
      </c>
      <c r="T64" s="32">
        <v>99</v>
      </c>
      <c r="U64" s="32">
        <v>0</v>
      </c>
      <c r="V64" s="32">
        <v>1</v>
      </c>
      <c r="W64" s="32">
        <v>25</v>
      </c>
      <c r="X64" s="48">
        <v>0</v>
      </c>
    </row>
    <row r="65" spans="2:24" x14ac:dyDescent="0.2">
      <c r="B65" s="3" t="s">
        <v>656</v>
      </c>
      <c r="C65" s="32">
        <v>8846</v>
      </c>
      <c r="D65" s="32">
        <v>4160</v>
      </c>
      <c r="E65" s="32">
        <v>151</v>
      </c>
      <c r="F65" s="32">
        <v>926</v>
      </c>
      <c r="G65" s="32">
        <v>19</v>
      </c>
      <c r="H65" s="32">
        <v>592</v>
      </c>
      <c r="I65" s="32">
        <v>32</v>
      </c>
      <c r="J65" s="32">
        <v>1172</v>
      </c>
      <c r="K65" s="32">
        <v>591</v>
      </c>
      <c r="L65" s="32">
        <v>25</v>
      </c>
      <c r="M65" s="32">
        <v>675</v>
      </c>
      <c r="N65" s="32">
        <v>106</v>
      </c>
      <c r="O65" s="32">
        <v>192</v>
      </c>
      <c r="P65" s="32">
        <v>10</v>
      </c>
      <c r="Q65" s="32">
        <v>87</v>
      </c>
      <c r="R65" s="32">
        <v>37</v>
      </c>
      <c r="S65" s="32">
        <v>20</v>
      </c>
      <c r="T65" s="32">
        <v>33</v>
      </c>
      <c r="U65" s="32">
        <v>0</v>
      </c>
      <c r="V65" s="32">
        <v>3</v>
      </c>
      <c r="W65" s="32">
        <v>15</v>
      </c>
      <c r="X65" s="48">
        <v>0</v>
      </c>
    </row>
    <row r="66" spans="2:24" x14ac:dyDescent="0.2">
      <c r="B66" s="3" t="s">
        <v>657</v>
      </c>
      <c r="C66" s="32">
        <v>25373</v>
      </c>
      <c r="D66" s="32">
        <v>11879</v>
      </c>
      <c r="E66" s="32">
        <v>343</v>
      </c>
      <c r="F66" s="32">
        <v>2954</v>
      </c>
      <c r="G66" s="32">
        <v>77</v>
      </c>
      <c r="H66" s="32">
        <v>3108</v>
      </c>
      <c r="I66" s="32">
        <v>175</v>
      </c>
      <c r="J66" s="32">
        <v>2821</v>
      </c>
      <c r="K66" s="32">
        <v>982</v>
      </c>
      <c r="L66" s="32">
        <v>56</v>
      </c>
      <c r="M66" s="32">
        <v>1622</v>
      </c>
      <c r="N66" s="32">
        <v>205</v>
      </c>
      <c r="O66" s="32">
        <v>594</v>
      </c>
      <c r="P66" s="32">
        <v>49</v>
      </c>
      <c r="Q66" s="32">
        <v>124</v>
      </c>
      <c r="R66" s="32">
        <v>47</v>
      </c>
      <c r="S66" s="32">
        <v>60</v>
      </c>
      <c r="T66" s="32">
        <v>197</v>
      </c>
      <c r="U66" s="32">
        <v>17</v>
      </c>
      <c r="V66" s="32">
        <v>7</v>
      </c>
      <c r="W66" s="32">
        <v>55</v>
      </c>
      <c r="X66" s="48">
        <v>1</v>
      </c>
    </row>
    <row r="67" spans="2:24" x14ac:dyDescent="0.2">
      <c r="B67" s="3" t="s">
        <v>658</v>
      </c>
      <c r="C67" s="32">
        <v>21715</v>
      </c>
      <c r="D67" s="32">
        <v>7373</v>
      </c>
      <c r="E67" s="32">
        <v>203</v>
      </c>
      <c r="F67" s="32">
        <v>3057</v>
      </c>
      <c r="G67" s="32">
        <v>42</v>
      </c>
      <c r="H67" s="32">
        <v>3577</v>
      </c>
      <c r="I67" s="32">
        <v>90</v>
      </c>
      <c r="J67" s="32">
        <v>2744</v>
      </c>
      <c r="K67" s="32">
        <v>1178</v>
      </c>
      <c r="L67" s="32">
        <v>47</v>
      </c>
      <c r="M67" s="32">
        <v>2034</v>
      </c>
      <c r="N67" s="32">
        <v>212</v>
      </c>
      <c r="O67" s="32">
        <v>473</v>
      </c>
      <c r="P67" s="32">
        <v>30</v>
      </c>
      <c r="Q67" s="32">
        <v>233</v>
      </c>
      <c r="R67" s="32">
        <v>58</v>
      </c>
      <c r="S67" s="32">
        <v>86</v>
      </c>
      <c r="T67" s="32">
        <v>182</v>
      </c>
      <c r="U67" s="32">
        <v>4</v>
      </c>
      <c r="V67" s="32">
        <v>11</v>
      </c>
      <c r="W67" s="32">
        <v>81</v>
      </c>
      <c r="X67" s="48">
        <v>0</v>
      </c>
    </row>
    <row r="68" spans="2:24" x14ac:dyDescent="0.2">
      <c r="B68" s="3" t="s">
        <v>798</v>
      </c>
      <c r="C68" s="32">
        <v>54314</v>
      </c>
      <c r="D68" s="32">
        <v>18631</v>
      </c>
      <c r="E68" s="32">
        <v>588</v>
      </c>
      <c r="F68" s="32">
        <v>8541</v>
      </c>
      <c r="G68" s="32">
        <v>177</v>
      </c>
      <c r="H68" s="32">
        <v>7185</v>
      </c>
      <c r="I68" s="32">
        <v>459</v>
      </c>
      <c r="J68" s="32">
        <v>7433</v>
      </c>
      <c r="K68" s="32">
        <v>3319</v>
      </c>
      <c r="L68" s="32">
        <v>201</v>
      </c>
      <c r="M68" s="32">
        <v>4003</v>
      </c>
      <c r="N68" s="32">
        <v>414</v>
      </c>
      <c r="O68" s="32">
        <v>1693</v>
      </c>
      <c r="P68" s="32">
        <v>54</v>
      </c>
      <c r="Q68" s="32">
        <v>336</v>
      </c>
      <c r="R68" s="32">
        <v>137</v>
      </c>
      <c r="S68" s="32">
        <v>130</v>
      </c>
      <c r="T68" s="32">
        <v>695</v>
      </c>
      <c r="U68" s="32">
        <v>2</v>
      </c>
      <c r="V68" s="32">
        <v>52</v>
      </c>
      <c r="W68" s="32">
        <v>258</v>
      </c>
      <c r="X68" s="48">
        <v>6</v>
      </c>
    </row>
    <row r="69" spans="2:24" x14ac:dyDescent="0.2">
      <c r="B69" s="3" t="s">
        <v>659</v>
      </c>
      <c r="C69" s="32">
        <v>23509</v>
      </c>
      <c r="D69" s="32">
        <v>8437</v>
      </c>
      <c r="E69" s="32">
        <v>235</v>
      </c>
      <c r="F69" s="32">
        <v>2803</v>
      </c>
      <c r="G69" s="32">
        <v>138</v>
      </c>
      <c r="H69" s="32">
        <v>3051</v>
      </c>
      <c r="I69" s="32">
        <v>146</v>
      </c>
      <c r="J69" s="32">
        <v>3403</v>
      </c>
      <c r="K69" s="32">
        <v>1269</v>
      </c>
      <c r="L69" s="32">
        <v>120</v>
      </c>
      <c r="M69" s="32">
        <v>2378</v>
      </c>
      <c r="N69" s="32">
        <v>155</v>
      </c>
      <c r="O69" s="32">
        <v>608</v>
      </c>
      <c r="P69" s="32">
        <v>91</v>
      </c>
      <c r="Q69" s="32">
        <v>69</v>
      </c>
      <c r="R69" s="32">
        <v>112</v>
      </c>
      <c r="S69" s="32">
        <v>62</v>
      </c>
      <c r="T69" s="32">
        <v>299</v>
      </c>
      <c r="U69" s="32">
        <v>40</v>
      </c>
      <c r="V69" s="32">
        <v>11</v>
      </c>
      <c r="W69" s="32">
        <v>82</v>
      </c>
      <c r="X69" s="48">
        <v>0</v>
      </c>
    </row>
    <row r="70" spans="2:24" s="127" customFormat="1" x14ac:dyDescent="0.2">
      <c r="B70" s="38" t="s">
        <v>660</v>
      </c>
      <c r="C70" s="31">
        <v>248130</v>
      </c>
      <c r="D70" s="31">
        <v>79999</v>
      </c>
      <c r="E70" s="31">
        <v>1871</v>
      </c>
      <c r="F70" s="31">
        <v>41126</v>
      </c>
      <c r="G70" s="31">
        <v>1487</v>
      </c>
      <c r="H70" s="31">
        <v>33754</v>
      </c>
      <c r="I70" s="31">
        <v>1141</v>
      </c>
      <c r="J70" s="31">
        <v>25611</v>
      </c>
      <c r="K70" s="31">
        <v>18877</v>
      </c>
      <c r="L70" s="31">
        <v>1814</v>
      </c>
      <c r="M70" s="31">
        <v>19895</v>
      </c>
      <c r="N70" s="31">
        <v>1557</v>
      </c>
      <c r="O70" s="31">
        <v>12417</v>
      </c>
      <c r="P70" s="31">
        <v>975</v>
      </c>
      <c r="Q70" s="31">
        <v>2646</v>
      </c>
      <c r="R70" s="31">
        <v>714</v>
      </c>
      <c r="S70" s="31">
        <v>603</v>
      </c>
      <c r="T70" s="31">
        <v>2352</v>
      </c>
      <c r="U70" s="31">
        <v>590</v>
      </c>
      <c r="V70" s="31">
        <v>138</v>
      </c>
      <c r="W70" s="31">
        <v>494</v>
      </c>
      <c r="X70" s="170">
        <v>69</v>
      </c>
    </row>
    <row r="71" spans="2:24" x14ac:dyDescent="0.2">
      <c r="B71" s="3" t="s">
        <v>409</v>
      </c>
      <c r="C71" s="32">
        <v>10377</v>
      </c>
      <c r="D71" s="32">
        <v>3749</v>
      </c>
      <c r="E71" s="32">
        <v>33</v>
      </c>
      <c r="F71" s="32">
        <v>1044</v>
      </c>
      <c r="G71" s="32">
        <v>17</v>
      </c>
      <c r="H71" s="32">
        <v>1627</v>
      </c>
      <c r="I71" s="32">
        <v>15</v>
      </c>
      <c r="J71" s="32">
        <v>839</v>
      </c>
      <c r="K71" s="32">
        <v>510</v>
      </c>
      <c r="L71" s="32">
        <v>53</v>
      </c>
      <c r="M71" s="32">
        <v>1449</v>
      </c>
      <c r="N71" s="32">
        <v>66</v>
      </c>
      <c r="O71" s="32">
        <v>567</v>
      </c>
      <c r="P71" s="32">
        <v>42</v>
      </c>
      <c r="Q71" s="32">
        <v>54</v>
      </c>
      <c r="R71" s="32">
        <v>46</v>
      </c>
      <c r="S71" s="32">
        <v>54</v>
      </c>
      <c r="T71" s="32">
        <v>177</v>
      </c>
      <c r="U71" s="32">
        <v>14</v>
      </c>
      <c r="V71" s="32">
        <v>3</v>
      </c>
      <c r="W71" s="32">
        <v>18</v>
      </c>
      <c r="X71" s="48">
        <v>0</v>
      </c>
    </row>
    <row r="72" spans="2:24" x14ac:dyDescent="0.2">
      <c r="B72" s="3" t="s">
        <v>661</v>
      </c>
      <c r="C72" s="32">
        <v>11027</v>
      </c>
      <c r="D72" s="32">
        <v>4314</v>
      </c>
      <c r="E72" s="32">
        <v>65</v>
      </c>
      <c r="F72" s="32">
        <v>1632</v>
      </c>
      <c r="G72" s="32">
        <v>141</v>
      </c>
      <c r="H72" s="32">
        <v>1530</v>
      </c>
      <c r="I72" s="32">
        <v>23</v>
      </c>
      <c r="J72" s="32">
        <v>1159</v>
      </c>
      <c r="K72" s="32">
        <v>404</v>
      </c>
      <c r="L72" s="32">
        <v>12</v>
      </c>
      <c r="M72" s="32">
        <v>775</v>
      </c>
      <c r="N72" s="32">
        <v>22</v>
      </c>
      <c r="O72" s="32">
        <v>451</v>
      </c>
      <c r="P72" s="32">
        <v>29</v>
      </c>
      <c r="Q72" s="32">
        <v>199</v>
      </c>
      <c r="R72" s="32">
        <v>13</v>
      </c>
      <c r="S72" s="32">
        <v>8</v>
      </c>
      <c r="T72" s="32">
        <v>94</v>
      </c>
      <c r="U72" s="32">
        <v>134</v>
      </c>
      <c r="V72" s="32">
        <v>7</v>
      </c>
      <c r="W72" s="32">
        <v>8</v>
      </c>
      <c r="X72" s="48">
        <v>7</v>
      </c>
    </row>
    <row r="73" spans="2:24" x14ac:dyDescent="0.2">
      <c r="B73" s="3" t="s">
        <v>662</v>
      </c>
      <c r="C73" s="32">
        <v>3846</v>
      </c>
      <c r="D73" s="32">
        <v>1977</v>
      </c>
      <c r="E73" s="32">
        <v>20</v>
      </c>
      <c r="F73" s="32">
        <v>435</v>
      </c>
      <c r="G73" s="32">
        <v>18</v>
      </c>
      <c r="H73" s="32">
        <v>536</v>
      </c>
      <c r="I73" s="32">
        <v>2</v>
      </c>
      <c r="J73" s="32">
        <v>241</v>
      </c>
      <c r="K73" s="32">
        <v>183</v>
      </c>
      <c r="L73" s="32">
        <v>7</v>
      </c>
      <c r="M73" s="32">
        <v>284</v>
      </c>
      <c r="N73" s="32">
        <v>5</v>
      </c>
      <c r="O73" s="32">
        <v>103</v>
      </c>
      <c r="P73" s="32">
        <v>0</v>
      </c>
      <c r="Q73" s="32">
        <v>1</v>
      </c>
      <c r="R73" s="32">
        <v>4</v>
      </c>
      <c r="S73" s="32">
        <v>1</v>
      </c>
      <c r="T73" s="32">
        <v>26</v>
      </c>
      <c r="U73" s="32">
        <v>0</v>
      </c>
      <c r="V73" s="32">
        <v>0</v>
      </c>
      <c r="W73" s="32">
        <v>3</v>
      </c>
      <c r="X73" s="48">
        <v>0</v>
      </c>
    </row>
    <row r="74" spans="2:24" x14ac:dyDescent="0.2">
      <c r="B74" s="3" t="s">
        <v>663</v>
      </c>
      <c r="C74" s="32">
        <v>10709</v>
      </c>
      <c r="D74" s="32">
        <v>4385</v>
      </c>
      <c r="E74" s="32">
        <v>161</v>
      </c>
      <c r="F74" s="32">
        <v>1368</v>
      </c>
      <c r="G74" s="32">
        <v>57</v>
      </c>
      <c r="H74" s="32">
        <v>1155</v>
      </c>
      <c r="I74" s="32">
        <v>28</v>
      </c>
      <c r="J74" s="32">
        <v>926</v>
      </c>
      <c r="K74" s="32">
        <v>799</v>
      </c>
      <c r="L74" s="32">
        <v>66</v>
      </c>
      <c r="M74" s="32">
        <v>774</v>
      </c>
      <c r="N74" s="32">
        <v>87</v>
      </c>
      <c r="O74" s="32">
        <v>530</v>
      </c>
      <c r="P74" s="32">
        <v>29</v>
      </c>
      <c r="Q74" s="32">
        <v>50</v>
      </c>
      <c r="R74" s="32">
        <v>12</v>
      </c>
      <c r="S74" s="32">
        <v>1</v>
      </c>
      <c r="T74" s="32">
        <v>212</v>
      </c>
      <c r="U74" s="32">
        <v>0</v>
      </c>
      <c r="V74" s="32">
        <v>19</v>
      </c>
      <c r="W74" s="32">
        <v>33</v>
      </c>
      <c r="X74" s="48">
        <v>17</v>
      </c>
    </row>
    <row r="75" spans="2:24" x14ac:dyDescent="0.2">
      <c r="B75" s="3" t="s">
        <v>2</v>
      </c>
      <c r="C75" s="32">
        <v>63926</v>
      </c>
      <c r="D75" s="32">
        <v>15505</v>
      </c>
      <c r="E75" s="32">
        <v>465</v>
      </c>
      <c r="F75" s="32">
        <v>12683</v>
      </c>
      <c r="G75" s="32">
        <v>433</v>
      </c>
      <c r="H75" s="32">
        <v>9390</v>
      </c>
      <c r="I75" s="32">
        <v>238</v>
      </c>
      <c r="J75" s="32">
        <v>6550</v>
      </c>
      <c r="K75" s="32">
        <v>6409</v>
      </c>
      <c r="L75" s="32">
        <v>719</v>
      </c>
      <c r="M75" s="32">
        <v>5502</v>
      </c>
      <c r="N75" s="32">
        <v>479</v>
      </c>
      <c r="O75" s="32">
        <v>3634</v>
      </c>
      <c r="P75" s="32">
        <v>281</v>
      </c>
      <c r="Q75" s="32">
        <v>434</v>
      </c>
      <c r="R75" s="32">
        <v>160</v>
      </c>
      <c r="S75" s="32">
        <v>186</v>
      </c>
      <c r="T75" s="32">
        <v>442</v>
      </c>
      <c r="U75" s="32">
        <v>239</v>
      </c>
      <c r="V75" s="32">
        <v>47</v>
      </c>
      <c r="W75" s="32">
        <v>126</v>
      </c>
      <c r="X75" s="48">
        <v>4</v>
      </c>
    </row>
    <row r="76" spans="2:24" x14ac:dyDescent="0.2">
      <c r="B76" s="3" t="s">
        <v>664</v>
      </c>
      <c r="C76" s="32">
        <v>3423</v>
      </c>
      <c r="D76" s="32">
        <v>1298</v>
      </c>
      <c r="E76" s="32">
        <v>26</v>
      </c>
      <c r="F76" s="32">
        <v>456</v>
      </c>
      <c r="G76" s="32">
        <v>5</v>
      </c>
      <c r="H76" s="32">
        <v>645</v>
      </c>
      <c r="I76" s="32">
        <v>6</v>
      </c>
      <c r="J76" s="32">
        <v>305</v>
      </c>
      <c r="K76" s="32">
        <v>156</v>
      </c>
      <c r="L76" s="32">
        <v>6</v>
      </c>
      <c r="M76" s="32">
        <v>212</v>
      </c>
      <c r="N76" s="32">
        <v>10</v>
      </c>
      <c r="O76" s="32">
        <v>92</v>
      </c>
      <c r="P76" s="32">
        <v>6</v>
      </c>
      <c r="Q76" s="32">
        <v>152</v>
      </c>
      <c r="R76" s="32">
        <v>17</v>
      </c>
      <c r="S76" s="32">
        <v>3</v>
      </c>
      <c r="T76" s="32">
        <v>24</v>
      </c>
      <c r="U76" s="32">
        <v>0</v>
      </c>
      <c r="V76" s="32">
        <v>1</v>
      </c>
      <c r="W76" s="32">
        <v>2</v>
      </c>
      <c r="X76" s="48">
        <v>1</v>
      </c>
    </row>
    <row r="77" spans="2:24" x14ac:dyDescent="0.2">
      <c r="B77" s="3" t="s">
        <v>799</v>
      </c>
      <c r="C77" s="32">
        <v>17049</v>
      </c>
      <c r="D77" s="32">
        <v>5708</v>
      </c>
      <c r="E77" s="32">
        <v>151</v>
      </c>
      <c r="F77" s="32">
        <v>2049</v>
      </c>
      <c r="G77" s="32">
        <v>60</v>
      </c>
      <c r="H77" s="32">
        <v>3250</v>
      </c>
      <c r="I77" s="32">
        <v>96</v>
      </c>
      <c r="J77" s="32">
        <v>2043</v>
      </c>
      <c r="K77" s="32">
        <v>548</v>
      </c>
      <c r="L77" s="32">
        <v>23</v>
      </c>
      <c r="M77" s="32">
        <v>1406</v>
      </c>
      <c r="N77" s="32">
        <v>91</v>
      </c>
      <c r="O77" s="32">
        <v>773</v>
      </c>
      <c r="P77" s="32">
        <v>136</v>
      </c>
      <c r="Q77" s="32">
        <v>271</v>
      </c>
      <c r="R77" s="32">
        <v>80</v>
      </c>
      <c r="S77" s="32">
        <v>14</v>
      </c>
      <c r="T77" s="32">
        <v>224</v>
      </c>
      <c r="U77" s="32">
        <v>50</v>
      </c>
      <c r="V77" s="32">
        <v>17</v>
      </c>
      <c r="W77" s="32">
        <v>59</v>
      </c>
      <c r="X77" s="48">
        <v>0</v>
      </c>
    </row>
    <row r="78" spans="2:24" x14ac:dyDescent="0.2">
      <c r="B78" s="3" t="s">
        <v>666</v>
      </c>
      <c r="C78" s="32">
        <v>15874</v>
      </c>
      <c r="D78" s="32">
        <v>6502</v>
      </c>
      <c r="E78" s="32">
        <v>142</v>
      </c>
      <c r="F78" s="32">
        <v>2031</v>
      </c>
      <c r="G78" s="32">
        <v>79</v>
      </c>
      <c r="H78" s="32">
        <v>1729</v>
      </c>
      <c r="I78" s="32">
        <v>83</v>
      </c>
      <c r="J78" s="32">
        <v>1903</v>
      </c>
      <c r="K78" s="32">
        <v>1043</v>
      </c>
      <c r="L78" s="32">
        <v>84</v>
      </c>
      <c r="M78" s="32">
        <v>1039</v>
      </c>
      <c r="N78" s="32">
        <v>110</v>
      </c>
      <c r="O78" s="32">
        <v>527</v>
      </c>
      <c r="P78" s="32">
        <v>26</v>
      </c>
      <c r="Q78" s="32">
        <v>276</v>
      </c>
      <c r="R78" s="32">
        <v>83</v>
      </c>
      <c r="S78" s="32">
        <v>26</v>
      </c>
      <c r="T78" s="32">
        <v>151</v>
      </c>
      <c r="U78" s="32">
        <v>1</v>
      </c>
      <c r="V78" s="32">
        <v>7</v>
      </c>
      <c r="W78" s="32">
        <v>32</v>
      </c>
      <c r="X78" s="48">
        <v>0</v>
      </c>
    </row>
    <row r="79" spans="2:24" x14ac:dyDescent="0.2">
      <c r="B79" s="3" t="s">
        <v>667</v>
      </c>
      <c r="C79" s="32">
        <v>2199</v>
      </c>
      <c r="D79" s="32">
        <v>1248</v>
      </c>
      <c r="E79" s="32">
        <v>46</v>
      </c>
      <c r="F79" s="32">
        <v>152</v>
      </c>
      <c r="G79" s="32">
        <v>1</v>
      </c>
      <c r="H79" s="32">
        <v>231</v>
      </c>
      <c r="I79" s="32">
        <v>17</v>
      </c>
      <c r="J79" s="32">
        <v>238</v>
      </c>
      <c r="K79" s="32">
        <v>108</v>
      </c>
      <c r="L79" s="32">
        <v>2</v>
      </c>
      <c r="M79" s="32">
        <v>49</v>
      </c>
      <c r="N79" s="32">
        <v>1</v>
      </c>
      <c r="O79" s="32">
        <v>43</v>
      </c>
      <c r="P79" s="32">
        <v>7</v>
      </c>
      <c r="Q79" s="32">
        <v>3</v>
      </c>
      <c r="R79" s="32">
        <v>2</v>
      </c>
      <c r="S79" s="32">
        <v>10</v>
      </c>
      <c r="T79" s="32">
        <v>41</v>
      </c>
      <c r="U79" s="32">
        <v>0</v>
      </c>
      <c r="V79" s="32">
        <v>0</v>
      </c>
      <c r="W79" s="32">
        <v>0</v>
      </c>
      <c r="X79" s="48">
        <v>0</v>
      </c>
    </row>
    <row r="80" spans="2:24" x14ac:dyDescent="0.2">
      <c r="B80" s="3" t="s">
        <v>668</v>
      </c>
      <c r="C80" s="32">
        <v>1847</v>
      </c>
      <c r="D80" s="32">
        <v>964</v>
      </c>
      <c r="E80" s="32">
        <v>11</v>
      </c>
      <c r="F80" s="32">
        <v>102</v>
      </c>
      <c r="G80" s="32">
        <v>20</v>
      </c>
      <c r="H80" s="32">
        <v>243</v>
      </c>
      <c r="I80" s="32">
        <v>6</v>
      </c>
      <c r="J80" s="32">
        <v>192</v>
      </c>
      <c r="K80" s="32">
        <v>79</v>
      </c>
      <c r="L80" s="32">
        <v>21</v>
      </c>
      <c r="M80" s="32">
        <v>85</v>
      </c>
      <c r="N80" s="32">
        <v>2</v>
      </c>
      <c r="O80" s="32">
        <v>34</v>
      </c>
      <c r="P80" s="32">
        <v>5</v>
      </c>
      <c r="Q80" s="32">
        <v>44</v>
      </c>
      <c r="R80" s="32">
        <v>0</v>
      </c>
      <c r="S80" s="32">
        <v>32</v>
      </c>
      <c r="T80" s="32">
        <v>5</v>
      </c>
      <c r="U80" s="32">
        <v>0</v>
      </c>
      <c r="V80" s="32">
        <v>0</v>
      </c>
      <c r="W80" s="32">
        <v>2</v>
      </c>
      <c r="X80" s="48">
        <v>0</v>
      </c>
    </row>
    <row r="81" spans="2:24" x14ac:dyDescent="0.2">
      <c r="B81" s="3" t="s">
        <v>669</v>
      </c>
      <c r="C81" s="32">
        <v>4553</v>
      </c>
      <c r="D81" s="32">
        <v>1742</v>
      </c>
      <c r="E81" s="32">
        <v>8</v>
      </c>
      <c r="F81" s="32">
        <v>813</v>
      </c>
      <c r="G81" s="32">
        <v>4</v>
      </c>
      <c r="H81" s="32">
        <v>488</v>
      </c>
      <c r="I81" s="32">
        <v>9</v>
      </c>
      <c r="J81" s="32">
        <v>584</v>
      </c>
      <c r="K81" s="32">
        <v>365</v>
      </c>
      <c r="L81" s="32">
        <v>10</v>
      </c>
      <c r="M81" s="32">
        <v>219</v>
      </c>
      <c r="N81" s="32">
        <v>27</v>
      </c>
      <c r="O81" s="32">
        <v>159</v>
      </c>
      <c r="P81" s="32">
        <v>5</v>
      </c>
      <c r="Q81" s="32">
        <v>38</v>
      </c>
      <c r="R81" s="32">
        <v>0</v>
      </c>
      <c r="S81" s="32">
        <v>0</v>
      </c>
      <c r="T81" s="32">
        <v>78</v>
      </c>
      <c r="U81" s="32">
        <v>1</v>
      </c>
      <c r="V81" s="32">
        <v>3</v>
      </c>
      <c r="W81" s="32">
        <v>0</v>
      </c>
      <c r="X81" s="48">
        <v>0</v>
      </c>
    </row>
    <row r="82" spans="2:24" x14ac:dyDescent="0.2">
      <c r="B82" s="3" t="s">
        <v>670</v>
      </c>
      <c r="C82" s="32">
        <v>7351</v>
      </c>
      <c r="D82" s="32">
        <v>3003</v>
      </c>
      <c r="E82" s="32">
        <v>47</v>
      </c>
      <c r="F82" s="32">
        <v>1020</v>
      </c>
      <c r="G82" s="32">
        <v>40</v>
      </c>
      <c r="H82" s="32">
        <v>1038</v>
      </c>
      <c r="I82" s="32">
        <v>23</v>
      </c>
      <c r="J82" s="32">
        <v>792</v>
      </c>
      <c r="K82" s="32">
        <v>317</v>
      </c>
      <c r="L82" s="32">
        <v>36</v>
      </c>
      <c r="M82" s="32">
        <v>408</v>
      </c>
      <c r="N82" s="32">
        <v>66</v>
      </c>
      <c r="O82" s="32">
        <v>421</v>
      </c>
      <c r="P82" s="32">
        <v>11</v>
      </c>
      <c r="Q82" s="32">
        <v>83</v>
      </c>
      <c r="R82" s="32">
        <v>6</v>
      </c>
      <c r="S82" s="32">
        <v>0</v>
      </c>
      <c r="T82" s="32">
        <v>37</v>
      </c>
      <c r="U82" s="32">
        <v>0</v>
      </c>
      <c r="V82" s="32">
        <v>0</v>
      </c>
      <c r="W82" s="32">
        <v>2</v>
      </c>
      <c r="X82" s="48">
        <v>1</v>
      </c>
    </row>
    <row r="83" spans="2:24" x14ac:dyDescent="0.2">
      <c r="B83" s="3" t="s">
        <v>671</v>
      </c>
      <c r="C83" s="32">
        <v>7698</v>
      </c>
      <c r="D83" s="32">
        <v>2524</v>
      </c>
      <c r="E83" s="32">
        <v>38</v>
      </c>
      <c r="F83" s="32">
        <v>1226</v>
      </c>
      <c r="G83" s="32">
        <v>41</v>
      </c>
      <c r="H83" s="32">
        <v>1057</v>
      </c>
      <c r="I83" s="32">
        <v>9</v>
      </c>
      <c r="J83" s="32">
        <v>779</v>
      </c>
      <c r="K83" s="32">
        <v>625</v>
      </c>
      <c r="L83" s="32">
        <v>19</v>
      </c>
      <c r="M83" s="32">
        <v>608</v>
      </c>
      <c r="N83" s="32">
        <v>11</v>
      </c>
      <c r="O83" s="32">
        <v>450</v>
      </c>
      <c r="P83" s="32">
        <v>22</v>
      </c>
      <c r="Q83" s="32">
        <v>156</v>
      </c>
      <c r="R83" s="32">
        <v>7</v>
      </c>
      <c r="S83" s="32">
        <v>58</v>
      </c>
      <c r="T83" s="32">
        <v>50</v>
      </c>
      <c r="U83" s="32">
        <v>0</v>
      </c>
      <c r="V83" s="32">
        <v>10</v>
      </c>
      <c r="W83" s="32">
        <v>6</v>
      </c>
      <c r="X83" s="48">
        <v>2</v>
      </c>
    </row>
    <row r="84" spans="2:24" x14ac:dyDescent="0.2">
      <c r="B84" s="3" t="s">
        <v>672</v>
      </c>
      <c r="C84" s="32">
        <v>5500</v>
      </c>
      <c r="D84" s="32">
        <v>2166</v>
      </c>
      <c r="E84" s="32">
        <v>130</v>
      </c>
      <c r="F84" s="32">
        <v>765</v>
      </c>
      <c r="G84" s="32">
        <v>2</v>
      </c>
      <c r="H84" s="32">
        <v>566</v>
      </c>
      <c r="I84" s="32">
        <v>24</v>
      </c>
      <c r="J84" s="32">
        <v>569</v>
      </c>
      <c r="K84" s="32">
        <v>397</v>
      </c>
      <c r="L84" s="32">
        <v>16</v>
      </c>
      <c r="M84" s="32">
        <v>391</v>
      </c>
      <c r="N84" s="32">
        <v>32</v>
      </c>
      <c r="O84" s="32">
        <v>328</v>
      </c>
      <c r="P84" s="32">
        <v>23</v>
      </c>
      <c r="Q84" s="32">
        <v>21</v>
      </c>
      <c r="R84" s="32">
        <v>2</v>
      </c>
      <c r="S84" s="32">
        <v>16</v>
      </c>
      <c r="T84" s="32">
        <v>1</v>
      </c>
      <c r="U84" s="32">
        <v>32</v>
      </c>
      <c r="V84" s="32">
        <v>3</v>
      </c>
      <c r="W84" s="32">
        <v>16</v>
      </c>
      <c r="X84" s="48">
        <v>0</v>
      </c>
    </row>
    <row r="85" spans="2:24" x14ac:dyDescent="0.2">
      <c r="B85" s="3" t="s">
        <v>406</v>
      </c>
      <c r="C85" s="32">
        <v>14530</v>
      </c>
      <c r="D85" s="32">
        <v>5338</v>
      </c>
      <c r="E85" s="32">
        <v>109</v>
      </c>
      <c r="F85" s="32">
        <v>1846</v>
      </c>
      <c r="G85" s="32">
        <v>181</v>
      </c>
      <c r="H85" s="32">
        <v>2198</v>
      </c>
      <c r="I85" s="32">
        <v>58</v>
      </c>
      <c r="J85" s="32">
        <v>1124</v>
      </c>
      <c r="K85" s="32">
        <v>1127</v>
      </c>
      <c r="L85" s="32">
        <v>64</v>
      </c>
      <c r="M85" s="32">
        <v>997</v>
      </c>
      <c r="N85" s="32">
        <v>60</v>
      </c>
      <c r="O85" s="32">
        <v>897</v>
      </c>
      <c r="P85" s="32">
        <v>91</v>
      </c>
      <c r="Q85" s="32">
        <v>88</v>
      </c>
      <c r="R85" s="32">
        <v>62</v>
      </c>
      <c r="S85" s="32">
        <v>60</v>
      </c>
      <c r="T85" s="32">
        <v>202</v>
      </c>
      <c r="U85" s="32">
        <v>14</v>
      </c>
      <c r="V85" s="32">
        <v>0</v>
      </c>
      <c r="W85" s="32">
        <v>12</v>
      </c>
      <c r="X85" s="48">
        <v>2</v>
      </c>
    </row>
    <row r="86" spans="2:24" x14ac:dyDescent="0.2">
      <c r="B86" s="3" t="s">
        <v>800</v>
      </c>
      <c r="C86" s="32">
        <v>5930</v>
      </c>
      <c r="D86" s="32">
        <v>3068</v>
      </c>
      <c r="E86" s="32">
        <v>21</v>
      </c>
      <c r="F86" s="32">
        <v>571</v>
      </c>
      <c r="G86" s="32">
        <v>25</v>
      </c>
      <c r="H86" s="32">
        <v>511</v>
      </c>
      <c r="I86" s="32">
        <v>8</v>
      </c>
      <c r="J86" s="32">
        <v>425</v>
      </c>
      <c r="K86" s="32">
        <v>330</v>
      </c>
      <c r="L86" s="32">
        <v>12</v>
      </c>
      <c r="M86" s="32">
        <v>269</v>
      </c>
      <c r="N86" s="32">
        <v>30</v>
      </c>
      <c r="O86" s="32">
        <v>458</v>
      </c>
      <c r="P86" s="32">
        <v>47</v>
      </c>
      <c r="Q86" s="32">
        <v>34</v>
      </c>
      <c r="R86" s="32">
        <v>21</v>
      </c>
      <c r="S86" s="32">
        <v>12</v>
      </c>
      <c r="T86" s="32">
        <v>0</v>
      </c>
      <c r="U86" s="32">
        <v>1</v>
      </c>
      <c r="V86" s="32">
        <v>5</v>
      </c>
      <c r="W86" s="32">
        <v>66</v>
      </c>
      <c r="X86" s="48">
        <v>16</v>
      </c>
    </row>
    <row r="87" spans="2:24" x14ac:dyDescent="0.2">
      <c r="B87" s="3" t="s">
        <v>801</v>
      </c>
      <c r="C87" s="32">
        <v>7097</v>
      </c>
      <c r="D87" s="32">
        <v>2884</v>
      </c>
      <c r="E87" s="32">
        <v>43</v>
      </c>
      <c r="F87" s="32">
        <v>1165</v>
      </c>
      <c r="G87" s="32">
        <v>24</v>
      </c>
      <c r="H87" s="32">
        <v>756</v>
      </c>
      <c r="I87" s="32">
        <v>30</v>
      </c>
      <c r="J87" s="32">
        <v>574</v>
      </c>
      <c r="K87" s="32">
        <v>463</v>
      </c>
      <c r="L87" s="32">
        <v>49</v>
      </c>
      <c r="M87" s="32">
        <v>406</v>
      </c>
      <c r="N87" s="32">
        <v>35</v>
      </c>
      <c r="O87" s="32">
        <v>363</v>
      </c>
      <c r="P87" s="32">
        <v>27</v>
      </c>
      <c r="Q87" s="32">
        <v>136</v>
      </c>
      <c r="R87" s="32">
        <v>8</v>
      </c>
      <c r="S87" s="32">
        <v>22</v>
      </c>
      <c r="T87" s="32">
        <v>39</v>
      </c>
      <c r="U87" s="32">
        <v>0</v>
      </c>
      <c r="V87" s="32">
        <v>0</v>
      </c>
      <c r="W87" s="32">
        <v>73</v>
      </c>
      <c r="X87" s="48">
        <v>0</v>
      </c>
    </row>
    <row r="88" spans="2:24" x14ac:dyDescent="0.2">
      <c r="B88" s="3" t="s">
        <v>675</v>
      </c>
      <c r="C88" s="32">
        <v>9811</v>
      </c>
      <c r="D88" s="32">
        <v>3681</v>
      </c>
      <c r="E88" s="32">
        <v>56</v>
      </c>
      <c r="F88" s="32">
        <v>1068</v>
      </c>
      <c r="G88" s="32">
        <v>62</v>
      </c>
      <c r="H88" s="32">
        <v>1472</v>
      </c>
      <c r="I88" s="32">
        <v>68</v>
      </c>
      <c r="J88" s="32">
        <v>1390</v>
      </c>
      <c r="K88" s="32">
        <v>538</v>
      </c>
      <c r="L88" s="32">
        <v>50</v>
      </c>
      <c r="M88" s="32">
        <v>803</v>
      </c>
      <c r="N88" s="32">
        <v>73</v>
      </c>
      <c r="O88" s="32">
        <v>248</v>
      </c>
      <c r="P88" s="32">
        <v>25</v>
      </c>
      <c r="Q88" s="32">
        <v>125</v>
      </c>
      <c r="R88" s="32">
        <v>13</v>
      </c>
      <c r="S88" s="32">
        <v>3</v>
      </c>
      <c r="T88" s="32">
        <v>61</v>
      </c>
      <c r="U88" s="32">
        <v>64</v>
      </c>
      <c r="V88" s="32">
        <v>0</v>
      </c>
      <c r="W88" s="32">
        <v>11</v>
      </c>
      <c r="X88" s="48">
        <v>0</v>
      </c>
    </row>
    <row r="89" spans="2:24" x14ac:dyDescent="0.2">
      <c r="B89" s="3" t="s">
        <v>676</v>
      </c>
      <c r="C89" s="32">
        <v>9289</v>
      </c>
      <c r="D89" s="32">
        <v>3220</v>
      </c>
      <c r="E89" s="32">
        <v>43</v>
      </c>
      <c r="F89" s="32">
        <v>1183</v>
      </c>
      <c r="G89" s="32">
        <v>23</v>
      </c>
      <c r="H89" s="32">
        <v>1397</v>
      </c>
      <c r="I89" s="32">
        <v>35</v>
      </c>
      <c r="J89" s="32">
        <v>1025</v>
      </c>
      <c r="K89" s="32">
        <v>687</v>
      </c>
      <c r="L89" s="32">
        <v>47</v>
      </c>
      <c r="M89" s="32">
        <v>734</v>
      </c>
      <c r="N89" s="32">
        <v>36</v>
      </c>
      <c r="O89" s="32">
        <v>489</v>
      </c>
      <c r="P89" s="32">
        <v>11</v>
      </c>
      <c r="Q89" s="32">
        <v>185</v>
      </c>
      <c r="R89" s="32">
        <v>32</v>
      </c>
      <c r="S89" s="32">
        <v>31</v>
      </c>
      <c r="T89" s="32">
        <v>83</v>
      </c>
      <c r="U89" s="32">
        <v>0</v>
      </c>
      <c r="V89" s="32">
        <v>6</v>
      </c>
      <c r="W89" s="32">
        <v>10</v>
      </c>
      <c r="X89" s="48">
        <v>12</v>
      </c>
    </row>
    <row r="90" spans="2:24" x14ac:dyDescent="0.2">
      <c r="B90" s="3" t="s">
        <v>677</v>
      </c>
      <c r="C90" s="32">
        <v>36094</v>
      </c>
      <c r="D90" s="32">
        <v>6723</v>
      </c>
      <c r="E90" s="32">
        <v>256</v>
      </c>
      <c r="F90" s="32">
        <v>9517</v>
      </c>
      <c r="G90" s="32">
        <v>254</v>
      </c>
      <c r="H90" s="32">
        <v>3935</v>
      </c>
      <c r="I90" s="32">
        <v>363</v>
      </c>
      <c r="J90" s="32">
        <v>3953</v>
      </c>
      <c r="K90" s="32">
        <v>3789</v>
      </c>
      <c r="L90" s="32">
        <v>518</v>
      </c>
      <c r="M90" s="32">
        <v>3485</v>
      </c>
      <c r="N90" s="32">
        <v>314</v>
      </c>
      <c r="O90" s="32">
        <v>1850</v>
      </c>
      <c r="P90" s="32">
        <v>152</v>
      </c>
      <c r="Q90" s="32">
        <v>296</v>
      </c>
      <c r="R90" s="32">
        <v>146</v>
      </c>
      <c r="S90" s="32">
        <v>66</v>
      </c>
      <c r="T90" s="32">
        <v>405</v>
      </c>
      <c r="U90" s="32">
        <v>40</v>
      </c>
      <c r="V90" s="32">
        <v>10</v>
      </c>
      <c r="W90" s="32">
        <v>15</v>
      </c>
      <c r="X90" s="48">
        <v>7</v>
      </c>
    </row>
    <row r="91" spans="2:24" s="127" customFormat="1" x14ac:dyDescent="0.2">
      <c r="B91" s="38" t="s">
        <v>678</v>
      </c>
      <c r="C91" s="31">
        <v>182278</v>
      </c>
      <c r="D91" s="31">
        <v>85086</v>
      </c>
      <c r="E91" s="31">
        <v>1893</v>
      </c>
      <c r="F91" s="31">
        <v>21275</v>
      </c>
      <c r="G91" s="31">
        <v>439</v>
      </c>
      <c r="H91" s="31">
        <v>21634</v>
      </c>
      <c r="I91" s="31">
        <v>479</v>
      </c>
      <c r="J91" s="31">
        <v>12970</v>
      </c>
      <c r="K91" s="31">
        <v>9267</v>
      </c>
      <c r="L91" s="31">
        <v>631</v>
      </c>
      <c r="M91" s="31">
        <v>7779</v>
      </c>
      <c r="N91" s="31">
        <v>713</v>
      </c>
      <c r="O91" s="31">
        <v>10866</v>
      </c>
      <c r="P91" s="31">
        <v>635</v>
      </c>
      <c r="Q91" s="31">
        <v>4551</v>
      </c>
      <c r="R91" s="31">
        <v>708</v>
      </c>
      <c r="S91" s="31">
        <v>464</v>
      </c>
      <c r="T91" s="31">
        <v>2017</v>
      </c>
      <c r="U91" s="31">
        <v>220</v>
      </c>
      <c r="V91" s="31">
        <v>113</v>
      </c>
      <c r="W91" s="31">
        <v>484</v>
      </c>
      <c r="X91" s="170">
        <v>54</v>
      </c>
    </row>
    <row r="92" spans="2:24" x14ac:dyDescent="0.2">
      <c r="B92" s="3" t="s">
        <v>679</v>
      </c>
      <c r="C92" s="32">
        <v>19585</v>
      </c>
      <c r="D92" s="32">
        <v>7192</v>
      </c>
      <c r="E92" s="32">
        <v>257</v>
      </c>
      <c r="F92" s="32">
        <v>3281</v>
      </c>
      <c r="G92" s="32">
        <v>108</v>
      </c>
      <c r="H92" s="32">
        <v>2272</v>
      </c>
      <c r="I92" s="32">
        <v>77</v>
      </c>
      <c r="J92" s="32">
        <v>1468</v>
      </c>
      <c r="K92" s="32">
        <v>1738</v>
      </c>
      <c r="L92" s="32">
        <v>77</v>
      </c>
      <c r="M92" s="32">
        <v>1299</v>
      </c>
      <c r="N92" s="32">
        <v>75</v>
      </c>
      <c r="O92" s="32">
        <v>952</v>
      </c>
      <c r="P92" s="32">
        <v>54</v>
      </c>
      <c r="Q92" s="32">
        <v>275</v>
      </c>
      <c r="R92" s="32">
        <v>81</v>
      </c>
      <c r="S92" s="32">
        <v>117</v>
      </c>
      <c r="T92" s="32">
        <v>136</v>
      </c>
      <c r="U92" s="32">
        <v>45</v>
      </c>
      <c r="V92" s="32">
        <v>9</v>
      </c>
      <c r="W92" s="32">
        <v>72</v>
      </c>
      <c r="X92" s="48">
        <v>0</v>
      </c>
    </row>
    <row r="93" spans="2:24" x14ac:dyDescent="0.2">
      <c r="B93" s="3" t="s">
        <v>680</v>
      </c>
      <c r="C93" s="32">
        <v>7227</v>
      </c>
      <c r="D93" s="32">
        <v>2716</v>
      </c>
      <c r="E93" s="32">
        <v>52</v>
      </c>
      <c r="F93" s="32">
        <v>939</v>
      </c>
      <c r="G93" s="32">
        <v>31</v>
      </c>
      <c r="H93" s="32">
        <v>1330</v>
      </c>
      <c r="I93" s="32">
        <v>28</v>
      </c>
      <c r="J93" s="32">
        <v>592</v>
      </c>
      <c r="K93" s="32">
        <v>571</v>
      </c>
      <c r="L93" s="32">
        <v>28</v>
      </c>
      <c r="M93" s="32">
        <v>377</v>
      </c>
      <c r="N93" s="32">
        <v>59</v>
      </c>
      <c r="O93" s="32">
        <v>202</v>
      </c>
      <c r="P93" s="32">
        <v>63</v>
      </c>
      <c r="Q93" s="32">
        <v>116</v>
      </c>
      <c r="R93" s="32">
        <v>20</v>
      </c>
      <c r="S93" s="32">
        <v>24</v>
      </c>
      <c r="T93" s="32">
        <v>43</v>
      </c>
      <c r="U93" s="32">
        <v>16</v>
      </c>
      <c r="V93" s="32">
        <v>10</v>
      </c>
      <c r="W93" s="32">
        <v>9</v>
      </c>
      <c r="X93" s="48">
        <v>1</v>
      </c>
    </row>
    <row r="94" spans="2:24" x14ac:dyDescent="0.2">
      <c r="B94" s="3" t="s">
        <v>681</v>
      </c>
      <c r="C94" s="32">
        <v>7836</v>
      </c>
      <c r="D94" s="32">
        <v>3882</v>
      </c>
      <c r="E94" s="32">
        <v>74</v>
      </c>
      <c r="F94" s="32">
        <v>612</v>
      </c>
      <c r="G94" s="32">
        <v>7</v>
      </c>
      <c r="H94" s="32">
        <v>934</v>
      </c>
      <c r="I94" s="32">
        <v>8</v>
      </c>
      <c r="J94" s="32">
        <v>350</v>
      </c>
      <c r="K94" s="32">
        <v>277</v>
      </c>
      <c r="L94" s="32">
        <v>8</v>
      </c>
      <c r="M94" s="32">
        <v>58</v>
      </c>
      <c r="N94" s="32">
        <v>9</v>
      </c>
      <c r="O94" s="32">
        <v>1063</v>
      </c>
      <c r="P94" s="32">
        <v>31</v>
      </c>
      <c r="Q94" s="32">
        <v>303</v>
      </c>
      <c r="R94" s="32">
        <v>70</v>
      </c>
      <c r="S94" s="32">
        <v>13</v>
      </c>
      <c r="T94" s="32">
        <v>85</v>
      </c>
      <c r="U94" s="32">
        <v>1</v>
      </c>
      <c r="V94" s="32">
        <v>1</v>
      </c>
      <c r="W94" s="32">
        <v>34</v>
      </c>
      <c r="X94" s="48">
        <v>16</v>
      </c>
    </row>
    <row r="95" spans="2:24" s="121" customFormat="1" x14ac:dyDescent="0.2">
      <c r="B95" s="6" t="s">
        <v>682</v>
      </c>
      <c r="C95" s="43">
        <v>10859</v>
      </c>
      <c r="D95" s="43">
        <v>5319</v>
      </c>
      <c r="E95" s="43">
        <v>186</v>
      </c>
      <c r="F95" s="43">
        <v>989</v>
      </c>
      <c r="G95" s="43">
        <v>25</v>
      </c>
      <c r="H95" s="43">
        <v>1315</v>
      </c>
      <c r="I95" s="43">
        <v>30</v>
      </c>
      <c r="J95" s="43">
        <v>596</v>
      </c>
      <c r="K95" s="43">
        <v>443</v>
      </c>
      <c r="L95" s="43">
        <v>7</v>
      </c>
      <c r="M95" s="43">
        <v>305</v>
      </c>
      <c r="N95" s="43">
        <v>11</v>
      </c>
      <c r="O95" s="43">
        <v>669</v>
      </c>
      <c r="P95" s="43">
        <v>30</v>
      </c>
      <c r="Q95" s="43">
        <v>590</v>
      </c>
      <c r="R95" s="43">
        <v>64</v>
      </c>
      <c r="S95" s="43">
        <v>56</v>
      </c>
      <c r="T95" s="43">
        <v>174</v>
      </c>
      <c r="U95" s="43">
        <v>4</v>
      </c>
      <c r="V95" s="43">
        <v>20</v>
      </c>
      <c r="W95" s="43">
        <v>24</v>
      </c>
      <c r="X95" s="205">
        <v>2</v>
      </c>
    </row>
    <row r="96" spans="2:24" s="127" customFormat="1" x14ac:dyDescent="0.2">
      <c r="B96" s="3" t="s">
        <v>683</v>
      </c>
      <c r="C96" s="32">
        <v>7198</v>
      </c>
      <c r="D96" s="32">
        <v>4554</v>
      </c>
      <c r="E96" s="32">
        <v>124</v>
      </c>
      <c r="F96" s="32">
        <v>497</v>
      </c>
      <c r="G96" s="32">
        <v>0</v>
      </c>
      <c r="H96" s="32">
        <v>428</v>
      </c>
      <c r="I96" s="32">
        <v>38</v>
      </c>
      <c r="J96" s="32">
        <v>628</v>
      </c>
      <c r="K96" s="32">
        <v>102</v>
      </c>
      <c r="L96" s="32">
        <v>4</v>
      </c>
      <c r="M96" s="32">
        <v>230</v>
      </c>
      <c r="N96" s="32">
        <v>13</v>
      </c>
      <c r="O96" s="32">
        <v>319</v>
      </c>
      <c r="P96" s="32">
        <v>8</v>
      </c>
      <c r="Q96" s="32">
        <v>117</v>
      </c>
      <c r="R96" s="32">
        <v>21</v>
      </c>
      <c r="S96" s="32">
        <v>2</v>
      </c>
      <c r="T96" s="32">
        <v>79</v>
      </c>
      <c r="U96" s="32">
        <v>30</v>
      </c>
      <c r="V96" s="32">
        <v>3</v>
      </c>
      <c r="W96" s="32">
        <v>1</v>
      </c>
      <c r="X96" s="205">
        <v>0</v>
      </c>
    </row>
    <row r="97" spans="2:24" x14ac:dyDescent="0.2">
      <c r="B97" s="3" t="s">
        <v>802</v>
      </c>
      <c r="C97" s="32">
        <v>2884</v>
      </c>
      <c r="D97" s="32">
        <v>1257</v>
      </c>
      <c r="E97" s="32">
        <v>40</v>
      </c>
      <c r="F97" s="32">
        <v>396</v>
      </c>
      <c r="G97" s="32">
        <v>16</v>
      </c>
      <c r="H97" s="32">
        <v>304</v>
      </c>
      <c r="I97" s="32">
        <v>3</v>
      </c>
      <c r="J97" s="32">
        <v>208</v>
      </c>
      <c r="K97" s="32">
        <v>128</v>
      </c>
      <c r="L97" s="32">
        <v>8</v>
      </c>
      <c r="M97" s="32">
        <v>140</v>
      </c>
      <c r="N97" s="32">
        <v>19</v>
      </c>
      <c r="O97" s="32">
        <v>255</v>
      </c>
      <c r="P97" s="32">
        <v>14</v>
      </c>
      <c r="Q97" s="32">
        <v>8</v>
      </c>
      <c r="R97" s="32">
        <v>31</v>
      </c>
      <c r="S97" s="32">
        <v>16</v>
      </c>
      <c r="T97" s="32">
        <v>18</v>
      </c>
      <c r="U97" s="32">
        <v>0</v>
      </c>
      <c r="V97" s="32">
        <v>18</v>
      </c>
      <c r="W97" s="32">
        <v>5</v>
      </c>
      <c r="X97" s="48">
        <v>0</v>
      </c>
    </row>
    <row r="98" spans="2:24" x14ac:dyDescent="0.2">
      <c r="B98" s="3" t="s">
        <v>685</v>
      </c>
      <c r="C98" s="32">
        <v>4859</v>
      </c>
      <c r="D98" s="32">
        <v>2721</v>
      </c>
      <c r="E98" s="32">
        <v>68</v>
      </c>
      <c r="F98" s="32">
        <v>363</v>
      </c>
      <c r="G98" s="32">
        <v>0</v>
      </c>
      <c r="H98" s="32">
        <v>584</v>
      </c>
      <c r="I98" s="32">
        <v>2</v>
      </c>
      <c r="J98" s="32">
        <v>258</v>
      </c>
      <c r="K98" s="32">
        <v>176</v>
      </c>
      <c r="L98" s="32">
        <v>14</v>
      </c>
      <c r="M98" s="32">
        <v>200</v>
      </c>
      <c r="N98" s="32">
        <v>4</v>
      </c>
      <c r="O98" s="32">
        <v>237</v>
      </c>
      <c r="P98" s="32">
        <v>16</v>
      </c>
      <c r="Q98" s="32">
        <v>128</v>
      </c>
      <c r="R98" s="32">
        <v>1</v>
      </c>
      <c r="S98" s="32">
        <v>31</v>
      </c>
      <c r="T98" s="32">
        <v>36</v>
      </c>
      <c r="U98" s="32">
        <v>0</v>
      </c>
      <c r="V98" s="32">
        <v>0</v>
      </c>
      <c r="W98" s="32">
        <v>20</v>
      </c>
      <c r="X98" s="48">
        <v>0</v>
      </c>
    </row>
    <row r="99" spans="2:24" x14ac:dyDescent="0.2">
      <c r="B99" s="3" t="s">
        <v>686</v>
      </c>
      <c r="C99" s="32">
        <v>23010</v>
      </c>
      <c r="D99" s="32">
        <v>10122</v>
      </c>
      <c r="E99" s="32">
        <v>216</v>
      </c>
      <c r="F99" s="32">
        <v>3229</v>
      </c>
      <c r="G99" s="32">
        <v>33</v>
      </c>
      <c r="H99" s="32">
        <v>3477</v>
      </c>
      <c r="I99" s="32">
        <v>64</v>
      </c>
      <c r="J99" s="32">
        <v>1734</v>
      </c>
      <c r="K99" s="32">
        <v>1089</v>
      </c>
      <c r="L99" s="32">
        <v>115</v>
      </c>
      <c r="M99" s="32">
        <v>889</v>
      </c>
      <c r="N99" s="32">
        <v>184</v>
      </c>
      <c r="O99" s="32">
        <v>690</v>
      </c>
      <c r="P99" s="32">
        <v>34</v>
      </c>
      <c r="Q99" s="32">
        <v>596</v>
      </c>
      <c r="R99" s="32">
        <v>50</v>
      </c>
      <c r="S99" s="32">
        <v>10</v>
      </c>
      <c r="T99" s="32">
        <v>362</v>
      </c>
      <c r="U99" s="32">
        <v>39</v>
      </c>
      <c r="V99" s="32">
        <v>12</v>
      </c>
      <c r="W99" s="32">
        <v>61</v>
      </c>
      <c r="X99" s="48">
        <v>4</v>
      </c>
    </row>
    <row r="100" spans="2:24" x14ac:dyDescent="0.2">
      <c r="B100" s="3" t="s">
        <v>687</v>
      </c>
      <c r="C100" s="32">
        <v>13024</v>
      </c>
      <c r="D100" s="32">
        <v>6811</v>
      </c>
      <c r="E100" s="32">
        <v>51</v>
      </c>
      <c r="F100" s="32">
        <v>1499</v>
      </c>
      <c r="G100" s="32">
        <v>37</v>
      </c>
      <c r="H100" s="32">
        <v>1600</v>
      </c>
      <c r="I100" s="32">
        <v>32</v>
      </c>
      <c r="J100" s="32">
        <v>772</v>
      </c>
      <c r="K100" s="32">
        <v>541</v>
      </c>
      <c r="L100" s="32">
        <v>76</v>
      </c>
      <c r="M100" s="32">
        <v>495</v>
      </c>
      <c r="N100" s="32">
        <v>22</v>
      </c>
      <c r="O100" s="32">
        <v>533</v>
      </c>
      <c r="P100" s="32">
        <v>35</v>
      </c>
      <c r="Q100" s="32">
        <v>268</v>
      </c>
      <c r="R100" s="32">
        <v>73</v>
      </c>
      <c r="S100" s="32">
        <v>2</v>
      </c>
      <c r="T100" s="32">
        <v>121</v>
      </c>
      <c r="U100" s="32">
        <v>28</v>
      </c>
      <c r="V100" s="32">
        <v>8</v>
      </c>
      <c r="W100" s="32">
        <v>20</v>
      </c>
      <c r="X100" s="48">
        <v>0</v>
      </c>
    </row>
    <row r="101" spans="2:24" x14ac:dyDescent="0.2">
      <c r="B101" s="3" t="s">
        <v>803</v>
      </c>
      <c r="C101" s="32">
        <v>24051</v>
      </c>
      <c r="D101" s="32">
        <v>11354</v>
      </c>
      <c r="E101" s="32">
        <v>257</v>
      </c>
      <c r="F101" s="32">
        <v>2859</v>
      </c>
      <c r="G101" s="32">
        <v>16</v>
      </c>
      <c r="H101" s="32">
        <v>3096</v>
      </c>
      <c r="I101" s="32">
        <v>89</v>
      </c>
      <c r="J101" s="32">
        <v>1938</v>
      </c>
      <c r="K101" s="32">
        <v>1115</v>
      </c>
      <c r="L101" s="32">
        <v>82</v>
      </c>
      <c r="M101" s="32">
        <v>848</v>
      </c>
      <c r="N101" s="32">
        <v>141</v>
      </c>
      <c r="O101" s="32">
        <v>1365</v>
      </c>
      <c r="P101" s="32">
        <v>79</v>
      </c>
      <c r="Q101" s="32">
        <v>442</v>
      </c>
      <c r="R101" s="32">
        <v>60</v>
      </c>
      <c r="S101" s="32">
        <v>39</v>
      </c>
      <c r="T101" s="32">
        <v>195</v>
      </c>
      <c r="U101" s="32">
        <v>5</v>
      </c>
      <c r="V101" s="32">
        <v>12</v>
      </c>
      <c r="W101" s="32">
        <v>57</v>
      </c>
      <c r="X101" s="48">
        <v>2</v>
      </c>
    </row>
    <row r="102" spans="2:24" x14ac:dyDescent="0.2">
      <c r="B102" s="3" t="s">
        <v>689</v>
      </c>
      <c r="C102" s="32">
        <v>4867</v>
      </c>
      <c r="D102" s="32">
        <v>2719</v>
      </c>
      <c r="E102" s="32">
        <v>25</v>
      </c>
      <c r="F102" s="32">
        <v>353</v>
      </c>
      <c r="G102" s="32">
        <v>1</v>
      </c>
      <c r="H102" s="32">
        <v>220</v>
      </c>
      <c r="I102" s="32">
        <v>1</v>
      </c>
      <c r="J102" s="32">
        <v>208</v>
      </c>
      <c r="K102" s="32">
        <v>302</v>
      </c>
      <c r="L102" s="32">
        <v>17</v>
      </c>
      <c r="M102" s="32">
        <v>106</v>
      </c>
      <c r="N102" s="32">
        <v>10</v>
      </c>
      <c r="O102" s="32">
        <v>626</v>
      </c>
      <c r="P102" s="32">
        <v>11</v>
      </c>
      <c r="Q102" s="32">
        <v>189</v>
      </c>
      <c r="R102" s="32">
        <v>14</v>
      </c>
      <c r="S102" s="32">
        <v>1</v>
      </c>
      <c r="T102" s="32">
        <v>38</v>
      </c>
      <c r="U102" s="32">
        <v>0</v>
      </c>
      <c r="V102" s="32">
        <v>2</v>
      </c>
      <c r="W102" s="32">
        <v>21</v>
      </c>
      <c r="X102" s="48">
        <v>3</v>
      </c>
    </row>
    <row r="103" spans="2:24" x14ac:dyDescent="0.2">
      <c r="B103" s="3" t="s">
        <v>690</v>
      </c>
      <c r="C103" s="32">
        <v>6155</v>
      </c>
      <c r="D103" s="32">
        <v>3664</v>
      </c>
      <c r="E103" s="32">
        <v>88</v>
      </c>
      <c r="F103" s="32">
        <v>366</v>
      </c>
      <c r="G103" s="32">
        <v>2</v>
      </c>
      <c r="H103" s="32">
        <v>302</v>
      </c>
      <c r="I103" s="32">
        <v>6</v>
      </c>
      <c r="J103" s="32">
        <v>273</v>
      </c>
      <c r="K103" s="32">
        <v>251</v>
      </c>
      <c r="L103" s="32">
        <v>9</v>
      </c>
      <c r="M103" s="32">
        <v>237</v>
      </c>
      <c r="N103" s="32">
        <v>33</v>
      </c>
      <c r="O103" s="32">
        <v>517</v>
      </c>
      <c r="P103" s="32">
        <v>11</v>
      </c>
      <c r="Q103" s="32">
        <v>199</v>
      </c>
      <c r="R103" s="32">
        <v>8</v>
      </c>
      <c r="S103" s="32">
        <v>31</v>
      </c>
      <c r="T103" s="32">
        <v>130</v>
      </c>
      <c r="U103" s="32">
        <v>0</v>
      </c>
      <c r="V103" s="32">
        <v>2</v>
      </c>
      <c r="W103" s="32">
        <v>10</v>
      </c>
      <c r="X103" s="48">
        <v>16</v>
      </c>
    </row>
    <row r="104" spans="2:24" x14ac:dyDescent="0.2">
      <c r="B104" s="3" t="s">
        <v>691</v>
      </c>
      <c r="C104" s="32">
        <v>22378</v>
      </c>
      <c r="D104" s="32">
        <v>8954</v>
      </c>
      <c r="E104" s="32">
        <v>210</v>
      </c>
      <c r="F104" s="32">
        <v>2854</v>
      </c>
      <c r="G104" s="32">
        <v>83</v>
      </c>
      <c r="H104" s="32">
        <v>2875</v>
      </c>
      <c r="I104" s="32">
        <v>44</v>
      </c>
      <c r="J104" s="32">
        <v>1920</v>
      </c>
      <c r="K104" s="32">
        <v>1236</v>
      </c>
      <c r="L104" s="32">
        <v>95</v>
      </c>
      <c r="M104" s="32">
        <v>1029</v>
      </c>
      <c r="N104" s="32">
        <v>62</v>
      </c>
      <c r="O104" s="32">
        <v>1893</v>
      </c>
      <c r="P104" s="32">
        <v>164</v>
      </c>
      <c r="Q104" s="32">
        <v>538</v>
      </c>
      <c r="R104" s="32">
        <v>81</v>
      </c>
      <c r="S104" s="32">
        <v>34</v>
      </c>
      <c r="T104" s="32">
        <v>234</v>
      </c>
      <c r="U104" s="32">
        <v>35</v>
      </c>
      <c r="V104" s="32">
        <v>9</v>
      </c>
      <c r="W104" s="32">
        <v>24</v>
      </c>
      <c r="X104" s="48">
        <v>4</v>
      </c>
    </row>
    <row r="105" spans="2:24" x14ac:dyDescent="0.2">
      <c r="B105" s="3" t="s">
        <v>804</v>
      </c>
      <c r="C105" s="32">
        <v>7259</v>
      </c>
      <c r="D105" s="32">
        <v>3462</v>
      </c>
      <c r="E105" s="32">
        <v>49</v>
      </c>
      <c r="F105" s="32">
        <v>921</v>
      </c>
      <c r="G105" s="32">
        <v>11</v>
      </c>
      <c r="H105" s="32">
        <v>737</v>
      </c>
      <c r="I105" s="32">
        <v>11</v>
      </c>
      <c r="J105" s="32">
        <v>498</v>
      </c>
      <c r="K105" s="32">
        <v>223</v>
      </c>
      <c r="L105" s="32">
        <v>22</v>
      </c>
      <c r="M105" s="32">
        <v>518</v>
      </c>
      <c r="N105" s="32">
        <v>13</v>
      </c>
      <c r="O105" s="32">
        <v>401</v>
      </c>
      <c r="P105" s="32">
        <v>28</v>
      </c>
      <c r="Q105" s="32">
        <v>133</v>
      </c>
      <c r="R105" s="32">
        <v>30</v>
      </c>
      <c r="S105" s="32">
        <v>36</v>
      </c>
      <c r="T105" s="32">
        <v>113</v>
      </c>
      <c r="U105" s="32">
        <v>0</v>
      </c>
      <c r="V105" s="32">
        <v>1</v>
      </c>
      <c r="W105" s="32">
        <v>48</v>
      </c>
      <c r="X105" s="48">
        <v>4</v>
      </c>
    </row>
    <row r="106" spans="2:24" x14ac:dyDescent="0.2">
      <c r="B106" s="3" t="s">
        <v>693</v>
      </c>
      <c r="C106" s="32">
        <v>13367</v>
      </c>
      <c r="D106" s="32">
        <v>6583</v>
      </c>
      <c r="E106" s="32">
        <v>141</v>
      </c>
      <c r="F106" s="32">
        <v>1631</v>
      </c>
      <c r="G106" s="32">
        <v>69</v>
      </c>
      <c r="H106" s="32">
        <v>1329</v>
      </c>
      <c r="I106" s="32">
        <v>10</v>
      </c>
      <c r="J106" s="32">
        <v>827</v>
      </c>
      <c r="K106" s="32">
        <v>800</v>
      </c>
      <c r="L106" s="32">
        <v>27</v>
      </c>
      <c r="M106" s="32">
        <v>666</v>
      </c>
      <c r="N106" s="32">
        <v>33</v>
      </c>
      <c r="O106" s="32">
        <v>604</v>
      </c>
      <c r="P106" s="32">
        <v>49</v>
      </c>
      <c r="Q106" s="32">
        <v>249</v>
      </c>
      <c r="R106" s="32">
        <v>91</v>
      </c>
      <c r="S106" s="32">
        <v>52</v>
      </c>
      <c r="T106" s="32">
        <v>129</v>
      </c>
      <c r="U106" s="32">
        <v>16</v>
      </c>
      <c r="V106" s="32">
        <v>0</v>
      </c>
      <c r="W106" s="32">
        <v>61</v>
      </c>
      <c r="X106" s="48">
        <v>0</v>
      </c>
    </row>
    <row r="107" spans="2:24" x14ac:dyDescent="0.2">
      <c r="B107" s="3" t="s">
        <v>694</v>
      </c>
      <c r="C107" s="32">
        <v>7719</v>
      </c>
      <c r="D107" s="32">
        <v>3776</v>
      </c>
      <c r="E107" s="32">
        <v>55</v>
      </c>
      <c r="F107" s="32">
        <v>486</v>
      </c>
      <c r="G107" s="32">
        <v>0</v>
      </c>
      <c r="H107" s="32">
        <v>831</v>
      </c>
      <c r="I107" s="32">
        <v>36</v>
      </c>
      <c r="J107" s="32">
        <v>700</v>
      </c>
      <c r="K107" s="32">
        <v>275</v>
      </c>
      <c r="L107" s="32">
        <v>42</v>
      </c>
      <c r="M107" s="32">
        <v>382</v>
      </c>
      <c r="N107" s="32">
        <v>25</v>
      </c>
      <c r="O107" s="32">
        <v>540</v>
      </c>
      <c r="P107" s="32">
        <v>8</v>
      </c>
      <c r="Q107" s="32">
        <v>400</v>
      </c>
      <c r="R107" s="32">
        <v>13</v>
      </c>
      <c r="S107" s="32">
        <v>0</v>
      </c>
      <c r="T107" s="32">
        <v>124</v>
      </c>
      <c r="U107" s="32">
        <v>1</v>
      </c>
      <c r="V107" s="32">
        <v>6</v>
      </c>
      <c r="W107" s="32">
        <v>17</v>
      </c>
      <c r="X107" s="48">
        <v>2</v>
      </c>
    </row>
    <row r="108" spans="2:24" s="127" customFormat="1" x14ac:dyDescent="0.2">
      <c r="B108" s="38" t="s">
        <v>695</v>
      </c>
      <c r="C108" s="31">
        <v>170814</v>
      </c>
      <c r="D108" s="31">
        <v>68136</v>
      </c>
      <c r="E108" s="31">
        <v>1803</v>
      </c>
      <c r="F108" s="31">
        <v>25037</v>
      </c>
      <c r="G108" s="31">
        <v>666</v>
      </c>
      <c r="H108" s="31">
        <v>16502</v>
      </c>
      <c r="I108" s="31">
        <v>732</v>
      </c>
      <c r="J108" s="31">
        <v>26753</v>
      </c>
      <c r="K108" s="31">
        <v>9285</v>
      </c>
      <c r="L108" s="31">
        <v>889</v>
      </c>
      <c r="M108" s="31">
        <v>10072</v>
      </c>
      <c r="N108" s="31">
        <v>1116</v>
      </c>
      <c r="O108" s="31">
        <v>4512</v>
      </c>
      <c r="P108" s="31">
        <v>596</v>
      </c>
      <c r="Q108" s="31">
        <v>1364</v>
      </c>
      <c r="R108" s="31">
        <v>900</v>
      </c>
      <c r="S108" s="31">
        <v>391</v>
      </c>
      <c r="T108" s="31">
        <v>1425</v>
      </c>
      <c r="U108" s="31">
        <v>183</v>
      </c>
      <c r="V108" s="31">
        <v>104</v>
      </c>
      <c r="W108" s="31">
        <v>340</v>
      </c>
      <c r="X108" s="170">
        <v>8</v>
      </c>
    </row>
    <row r="109" spans="2:24" x14ac:dyDescent="0.2">
      <c r="B109" s="3" t="s">
        <v>1525</v>
      </c>
      <c r="C109" s="32">
        <v>13711</v>
      </c>
      <c r="D109" s="32">
        <v>6747</v>
      </c>
      <c r="E109" s="32">
        <v>162</v>
      </c>
      <c r="F109" s="32">
        <v>1822</v>
      </c>
      <c r="G109" s="32">
        <v>72</v>
      </c>
      <c r="H109" s="32">
        <v>868</v>
      </c>
      <c r="I109" s="32">
        <v>39</v>
      </c>
      <c r="J109" s="32">
        <v>1496</v>
      </c>
      <c r="K109" s="32">
        <v>666</v>
      </c>
      <c r="L109" s="32">
        <v>67</v>
      </c>
      <c r="M109" s="32">
        <v>780</v>
      </c>
      <c r="N109" s="32">
        <v>85</v>
      </c>
      <c r="O109" s="32">
        <v>490</v>
      </c>
      <c r="P109" s="32">
        <v>39</v>
      </c>
      <c r="Q109" s="32">
        <v>159</v>
      </c>
      <c r="R109" s="32">
        <v>69</v>
      </c>
      <c r="S109" s="32">
        <v>26</v>
      </c>
      <c r="T109" s="32">
        <v>97</v>
      </c>
      <c r="U109" s="32">
        <v>14</v>
      </c>
      <c r="V109" s="32">
        <v>7</v>
      </c>
      <c r="W109" s="32">
        <v>6</v>
      </c>
      <c r="X109" s="48">
        <v>0</v>
      </c>
    </row>
    <row r="110" spans="2:24" x14ac:dyDescent="0.2">
      <c r="B110" s="3" t="s">
        <v>696</v>
      </c>
      <c r="C110" s="32">
        <v>8542</v>
      </c>
      <c r="D110" s="32">
        <v>3895</v>
      </c>
      <c r="E110" s="32">
        <v>95</v>
      </c>
      <c r="F110" s="32">
        <v>1172</v>
      </c>
      <c r="G110" s="32">
        <v>28</v>
      </c>
      <c r="H110" s="32">
        <v>790</v>
      </c>
      <c r="I110" s="32">
        <v>22</v>
      </c>
      <c r="J110" s="32">
        <v>1233</v>
      </c>
      <c r="K110" s="32">
        <v>442</v>
      </c>
      <c r="L110" s="32">
        <v>66</v>
      </c>
      <c r="M110" s="32">
        <v>311</v>
      </c>
      <c r="N110" s="32">
        <v>63</v>
      </c>
      <c r="O110" s="32">
        <v>204</v>
      </c>
      <c r="P110" s="32">
        <v>20</v>
      </c>
      <c r="Q110" s="32">
        <v>103</v>
      </c>
      <c r="R110" s="32">
        <v>31</v>
      </c>
      <c r="S110" s="32">
        <v>29</v>
      </c>
      <c r="T110" s="32">
        <v>13</v>
      </c>
      <c r="U110" s="32">
        <v>0</v>
      </c>
      <c r="V110" s="32">
        <v>2</v>
      </c>
      <c r="W110" s="32">
        <v>23</v>
      </c>
      <c r="X110" s="48">
        <v>0</v>
      </c>
    </row>
    <row r="111" spans="2:24" x14ac:dyDescent="0.2">
      <c r="B111" s="3" t="s">
        <v>697</v>
      </c>
      <c r="C111" s="32">
        <v>23371</v>
      </c>
      <c r="D111" s="32">
        <v>7504</v>
      </c>
      <c r="E111" s="32">
        <v>240</v>
      </c>
      <c r="F111" s="32">
        <v>3591</v>
      </c>
      <c r="G111" s="32">
        <v>118</v>
      </c>
      <c r="H111" s="32">
        <v>2869</v>
      </c>
      <c r="I111" s="32">
        <v>157</v>
      </c>
      <c r="J111" s="32">
        <v>3737</v>
      </c>
      <c r="K111" s="32">
        <v>1280</v>
      </c>
      <c r="L111" s="32">
        <v>127</v>
      </c>
      <c r="M111" s="32">
        <v>1896</v>
      </c>
      <c r="N111" s="32">
        <v>174</v>
      </c>
      <c r="O111" s="32">
        <v>815</v>
      </c>
      <c r="P111" s="32">
        <v>214</v>
      </c>
      <c r="Q111" s="32">
        <v>207</v>
      </c>
      <c r="R111" s="32">
        <v>141</v>
      </c>
      <c r="S111" s="32">
        <v>20</v>
      </c>
      <c r="T111" s="32">
        <v>215</v>
      </c>
      <c r="U111" s="32">
        <v>3</v>
      </c>
      <c r="V111" s="32">
        <v>10</v>
      </c>
      <c r="W111" s="32">
        <v>51</v>
      </c>
      <c r="X111" s="48">
        <v>2</v>
      </c>
    </row>
    <row r="112" spans="2:24" x14ac:dyDescent="0.2">
      <c r="B112" s="3" t="s">
        <v>698</v>
      </c>
      <c r="C112" s="32">
        <v>6909</v>
      </c>
      <c r="D112" s="32">
        <v>2938</v>
      </c>
      <c r="E112" s="32">
        <v>65</v>
      </c>
      <c r="F112" s="32">
        <v>799</v>
      </c>
      <c r="G112" s="32">
        <v>56</v>
      </c>
      <c r="H112" s="32">
        <v>464</v>
      </c>
      <c r="I112" s="32">
        <v>17</v>
      </c>
      <c r="J112" s="32">
        <v>1539</v>
      </c>
      <c r="K112" s="32">
        <v>419</v>
      </c>
      <c r="L112" s="32">
        <v>34</v>
      </c>
      <c r="M112" s="32">
        <v>192</v>
      </c>
      <c r="N112" s="32">
        <v>58</v>
      </c>
      <c r="O112" s="32">
        <v>134</v>
      </c>
      <c r="P112" s="32">
        <v>7</v>
      </c>
      <c r="Q112" s="32">
        <v>58</v>
      </c>
      <c r="R112" s="32">
        <v>2</v>
      </c>
      <c r="S112" s="32">
        <v>20</v>
      </c>
      <c r="T112" s="32">
        <v>90</v>
      </c>
      <c r="U112" s="32">
        <v>0</v>
      </c>
      <c r="V112" s="32">
        <v>2</v>
      </c>
      <c r="W112" s="32">
        <v>13</v>
      </c>
      <c r="X112" s="48">
        <v>2</v>
      </c>
    </row>
    <row r="113" spans="2:24" s="121" customFormat="1" x14ac:dyDescent="0.2">
      <c r="B113" s="6" t="s">
        <v>699</v>
      </c>
      <c r="C113" s="43">
        <v>22508</v>
      </c>
      <c r="D113" s="43">
        <v>7112</v>
      </c>
      <c r="E113" s="43">
        <v>231</v>
      </c>
      <c r="F113" s="43">
        <v>3985</v>
      </c>
      <c r="G113" s="43">
        <v>55</v>
      </c>
      <c r="H113" s="43">
        <v>2296</v>
      </c>
      <c r="I113" s="43">
        <v>114</v>
      </c>
      <c r="J113" s="43">
        <v>3530</v>
      </c>
      <c r="K113" s="43">
        <v>1493</v>
      </c>
      <c r="L113" s="43">
        <v>126</v>
      </c>
      <c r="M113" s="43">
        <v>1877</v>
      </c>
      <c r="N113" s="43">
        <v>230</v>
      </c>
      <c r="O113" s="43">
        <v>645</v>
      </c>
      <c r="P113" s="43">
        <v>69</v>
      </c>
      <c r="Q113" s="43">
        <v>262</v>
      </c>
      <c r="R113" s="43">
        <v>175</v>
      </c>
      <c r="S113" s="43">
        <v>53</v>
      </c>
      <c r="T113" s="43">
        <v>96</v>
      </c>
      <c r="U113" s="43">
        <v>82</v>
      </c>
      <c r="V113" s="43">
        <v>23</v>
      </c>
      <c r="W113" s="43">
        <v>54</v>
      </c>
      <c r="X113" s="205">
        <v>0</v>
      </c>
    </row>
    <row r="114" spans="2:24" s="127" customFormat="1" x14ac:dyDescent="0.2">
      <c r="B114" s="3" t="s">
        <v>1526</v>
      </c>
      <c r="C114" s="32">
        <v>13762</v>
      </c>
      <c r="D114" s="32">
        <v>5650</v>
      </c>
      <c r="E114" s="32">
        <v>128</v>
      </c>
      <c r="F114" s="32">
        <v>1800</v>
      </c>
      <c r="G114" s="32">
        <v>30</v>
      </c>
      <c r="H114" s="32">
        <v>1379</v>
      </c>
      <c r="I114" s="32">
        <v>84</v>
      </c>
      <c r="J114" s="32">
        <v>2117</v>
      </c>
      <c r="K114" s="32">
        <v>678</v>
      </c>
      <c r="L114" s="32">
        <v>68</v>
      </c>
      <c r="M114" s="32">
        <v>705</v>
      </c>
      <c r="N114" s="32">
        <v>62</v>
      </c>
      <c r="O114" s="32">
        <v>482</v>
      </c>
      <c r="P114" s="32">
        <v>111</v>
      </c>
      <c r="Q114" s="32">
        <v>134</v>
      </c>
      <c r="R114" s="32">
        <v>107</v>
      </c>
      <c r="S114" s="32">
        <v>59</v>
      </c>
      <c r="T114" s="32">
        <v>132</v>
      </c>
      <c r="U114" s="32">
        <v>4</v>
      </c>
      <c r="V114" s="32">
        <v>5</v>
      </c>
      <c r="W114" s="32">
        <v>27</v>
      </c>
      <c r="X114" s="205">
        <v>0</v>
      </c>
    </row>
    <row r="115" spans="2:24" x14ac:dyDescent="0.2">
      <c r="B115" s="3" t="s">
        <v>700</v>
      </c>
      <c r="C115" s="32">
        <v>12808</v>
      </c>
      <c r="D115" s="32">
        <v>4983</v>
      </c>
      <c r="E115" s="32">
        <v>165</v>
      </c>
      <c r="F115" s="32">
        <v>2190</v>
      </c>
      <c r="G115" s="32">
        <v>38</v>
      </c>
      <c r="H115" s="32">
        <v>1281</v>
      </c>
      <c r="I115" s="32">
        <v>26</v>
      </c>
      <c r="J115" s="32">
        <v>2384</v>
      </c>
      <c r="K115" s="32">
        <v>609</v>
      </c>
      <c r="L115" s="32">
        <v>74</v>
      </c>
      <c r="M115" s="32">
        <v>585</v>
      </c>
      <c r="N115" s="32">
        <v>67</v>
      </c>
      <c r="O115" s="32">
        <v>169</v>
      </c>
      <c r="P115" s="32">
        <v>25</v>
      </c>
      <c r="Q115" s="32">
        <v>76</v>
      </c>
      <c r="R115" s="32">
        <v>33</v>
      </c>
      <c r="S115" s="32">
        <v>20</v>
      </c>
      <c r="T115" s="32">
        <v>45</v>
      </c>
      <c r="U115" s="32">
        <v>0</v>
      </c>
      <c r="V115" s="32">
        <v>29</v>
      </c>
      <c r="W115" s="32">
        <v>9</v>
      </c>
      <c r="X115" s="48">
        <v>0</v>
      </c>
    </row>
    <row r="116" spans="2:24" x14ac:dyDescent="0.2">
      <c r="B116" s="3" t="s">
        <v>596</v>
      </c>
      <c r="C116" s="32">
        <v>15001</v>
      </c>
      <c r="D116" s="32">
        <v>5059</v>
      </c>
      <c r="E116" s="32">
        <v>79</v>
      </c>
      <c r="F116" s="32">
        <v>2715</v>
      </c>
      <c r="G116" s="32">
        <v>76</v>
      </c>
      <c r="H116" s="32">
        <v>1831</v>
      </c>
      <c r="I116" s="32">
        <v>32</v>
      </c>
      <c r="J116" s="32">
        <v>2893</v>
      </c>
      <c r="K116" s="32">
        <v>886</v>
      </c>
      <c r="L116" s="32">
        <v>93</v>
      </c>
      <c r="M116" s="32">
        <v>637</v>
      </c>
      <c r="N116" s="32">
        <v>27</v>
      </c>
      <c r="O116" s="32">
        <v>337</v>
      </c>
      <c r="P116" s="32">
        <v>15</v>
      </c>
      <c r="Q116" s="32">
        <v>92</v>
      </c>
      <c r="R116" s="32">
        <v>40</v>
      </c>
      <c r="S116" s="32">
        <v>5</v>
      </c>
      <c r="T116" s="32">
        <v>99</v>
      </c>
      <c r="U116" s="32">
        <v>48</v>
      </c>
      <c r="V116" s="32">
        <v>3</v>
      </c>
      <c r="W116" s="32">
        <v>34</v>
      </c>
      <c r="X116" s="48">
        <v>0</v>
      </c>
    </row>
    <row r="117" spans="2:24" x14ac:dyDescent="0.2">
      <c r="B117" s="3" t="s">
        <v>701</v>
      </c>
      <c r="C117" s="32">
        <v>11244</v>
      </c>
      <c r="D117" s="32">
        <v>4718</v>
      </c>
      <c r="E117" s="32">
        <v>113</v>
      </c>
      <c r="F117" s="32">
        <v>1496</v>
      </c>
      <c r="G117" s="32">
        <v>10</v>
      </c>
      <c r="H117" s="32">
        <v>1018</v>
      </c>
      <c r="I117" s="32">
        <v>11</v>
      </c>
      <c r="J117" s="32">
        <v>2195</v>
      </c>
      <c r="K117" s="32">
        <v>358</v>
      </c>
      <c r="L117" s="32">
        <v>41</v>
      </c>
      <c r="M117" s="32">
        <v>611</v>
      </c>
      <c r="N117" s="32">
        <v>134</v>
      </c>
      <c r="O117" s="32">
        <v>216</v>
      </c>
      <c r="P117" s="32">
        <v>19</v>
      </c>
      <c r="Q117" s="32">
        <v>32</v>
      </c>
      <c r="R117" s="32">
        <v>88</v>
      </c>
      <c r="S117" s="32">
        <v>64</v>
      </c>
      <c r="T117" s="32">
        <v>100</v>
      </c>
      <c r="U117" s="32">
        <v>1</v>
      </c>
      <c r="V117" s="32">
        <v>8</v>
      </c>
      <c r="W117" s="32">
        <v>9</v>
      </c>
      <c r="X117" s="48">
        <v>2</v>
      </c>
    </row>
    <row r="118" spans="2:24" x14ac:dyDescent="0.2">
      <c r="B118" s="3" t="s">
        <v>805</v>
      </c>
      <c r="C118" s="32">
        <v>4187</v>
      </c>
      <c r="D118" s="32">
        <v>1768</v>
      </c>
      <c r="E118" s="32">
        <v>3</v>
      </c>
      <c r="F118" s="32">
        <v>648</v>
      </c>
      <c r="G118" s="32">
        <v>0</v>
      </c>
      <c r="H118" s="32">
        <v>774</v>
      </c>
      <c r="I118" s="32">
        <v>5</v>
      </c>
      <c r="J118" s="32">
        <v>403</v>
      </c>
      <c r="K118" s="32">
        <v>229</v>
      </c>
      <c r="L118" s="32">
        <v>19</v>
      </c>
      <c r="M118" s="32">
        <v>200</v>
      </c>
      <c r="N118" s="32">
        <v>9</v>
      </c>
      <c r="O118" s="32">
        <v>62</v>
      </c>
      <c r="P118" s="32">
        <v>16</v>
      </c>
      <c r="Q118" s="32">
        <v>20</v>
      </c>
      <c r="R118" s="32">
        <v>14</v>
      </c>
      <c r="S118" s="32">
        <v>0</v>
      </c>
      <c r="T118" s="32">
        <v>13</v>
      </c>
      <c r="U118" s="32">
        <v>0</v>
      </c>
      <c r="V118" s="32">
        <v>2</v>
      </c>
      <c r="W118" s="32">
        <v>2</v>
      </c>
      <c r="X118" s="48">
        <v>0</v>
      </c>
    </row>
    <row r="119" spans="2:24" x14ac:dyDescent="0.2">
      <c r="B119" s="3" t="s">
        <v>703</v>
      </c>
      <c r="C119" s="32">
        <v>3216</v>
      </c>
      <c r="D119" s="32">
        <v>1287</v>
      </c>
      <c r="E119" s="32">
        <v>142</v>
      </c>
      <c r="F119" s="32">
        <v>390</v>
      </c>
      <c r="G119" s="32">
        <v>20</v>
      </c>
      <c r="H119" s="32">
        <v>235</v>
      </c>
      <c r="I119" s="32">
        <v>15</v>
      </c>
      <c r="J119" s="32">
        <v>409</v>
      </c>
      <c r="K119" s="32">
        <v>216</v>
      </c>
      <c r="L119" s="32">
        <v>2</v>
      </c>
      <c r="M119" s="32">
        <v>250</v>
      </c>
      <c r="N119" s="32">
        <v>5</v>
      </c>
      <c r="O119" s="32">
        <v>112</v>
      </c>
      <c r="P119" s="32">
        <v>4</v>
      </c>
      <c r="Q119" s="32">
        <v>12</v>
      </c>
      <c r="R119" s="32">
        <v>28</v>
      </c>
      <c r="S119" s="32">
        <v>3</v>
      </c>
      <c r="T119" s="32">
        <v>65</v>
      </c>
      <c r="U119" s="32">
        <v>16</v>
      </c>
      <c r="V119" s="32">
        <v>0</v>
      </c>
      <c r="W119" s="32">
        <v>5</v>
      </c>
      <c r="X119" s="48">
        <v>0</v>
      </c>
    </row>
    <row r="120" spans="2:24" x14ac:dyDescent="0.2">
      <c r="B120" s="3" t="s">
        <v>704</v>
      </c>
      <c r="C120" s="32">
        <v>5479</v>
      </c>
      <c r="D120" s="32">
        <v>2271</v>
      </c>
      <c r="E120" s="32">
        <v>52</v>
      </c>
      <c r="F120" s="32">
        <v>514</v>
      </c>
      <c r="G120" s="32">
        <v>34</v>
      </c>
      <c r="H120" s="32">
        <v>528</v>
      </c>
      <c r="I120" s="32">
        <v>114</v>
      </c>
      <c r="J120" s="32">
        <v>813</v>
      </c>
      <c r="K120" s="32">
        <v>196</v>
      </c>
      <c r="L120" s="32">
        <v>55</v>
      </c>
      <c r="M120" s="32">
        <v>474</v>
      </c>
      <c r="N120" s="32">
        <v>64</v>
      </c>
      <c r="O120" s="32">
        <v>251</v>
      </c>
      <c r="P120" s="32">
        <v>4</v>
      </c>
      <c r="Q120" s="32">
        <v>15</v>
      </c>
      <c r="R120" s="32">
        <v>14</v>
      </c>
      <c r="S120" s="32">
        <v>8</v>
      </c>
      <c r="T120" s="32">
        <v>64</v>
      </c>
      <c r="U120" s="32">
        <v>0</v>
      </c>
      <c r="V120" s="32">
        <v>1</v>
      </c>
      <c r="W120" s="32">
        <v>7</v>
      </c>
      <c r="X120" s="48">
        <v>0</v>
      </c>
    </row>
    <row r="121" spans="2:24" x14ac:dyDescent="0.2">
      <c r="B121" s="3" t="s">
        <v>705</v>
      </c>
      <c r="C121" s="32">
        <v>2506</v>
      </c>
      <c r="D121" s="32">
        <v>1483</v>
      </c>
      <c r="E121" s="32">
        <v>3</v>
      </c>
      <c r="F121" s="32">
        <v>293</v>
      </c>
      <c r="G121" s="32">
        <v>3</v>
      </c>
      <c r="H121" s="32">
        <v>190</v>
      </c>
      <c r="I121" s="32">
        <v>1</v>
      </c>
      <c r="J121" s="32">
        <v>248</v>
      </c>
      <c r="K121" s="32">
        <v>48</v>
      </c>
      <c r="L121" s="32">
        <v>0</v>
      </c>
      <c r="M121" s="32">
        <v>141</v>
      </c>
      <c r="N121" s="32">
        <v>8</v>
      </c>
      <c r="O121" s="32">
        <v>36</v>
      </c>
      <c r="P121" s="32">
        <v>1</v>
      </c>
      <c r="Q121" s="32">
        <v>35</v>
      </c>
      <c r="R121" s="32">
        <v>0</v>
      </c>
      <c r="S121" s="32">
        <v>1</v>
      </c>
      <c r="T121" s="32">
        <v>7</v>
      </c>
      <c r="U121" s="32">
        <v>0</v>
      </c>
      <c r="V121" s="32">
        <v>2</v>
      </c>
      <c r="W121" s="32">
        <v>6</v>
      </c>
      <c r="X121" s="48">
        <v>0</v>
      </c>
    </row>
    <row r="122" spans="2:24" x14ac:dyDescent="0.2">
      <c r="B122" s="3" t="s">
        <v>706</v>
      </c>
      <c r="C122" s="32">
        <v>5117</v>
      </c>
      <c r="D122" s="32">
        <v>2439</v>
      </c>
      <c r="E122" s="32">
        <v>94</v>
      </c>
      <c r="F122" s="32">
        <v>630</v>
      </c>
      <c r="G122" s="32">
        <v>64</v>
      </c>
      <c r="H122" s="32">
        <v>367</v>
      </c>
      <c r="I122" s="32">
        <v>17</v>
      </c>
      <c r="J122" s="32">
        <v>593</v>
      </c>
      <c r="K122" s="32">
        <v>197</v>
      </c>
      <c r="L122" s="32">
        <v>12</v>
      </c>
      <c r="M122" s="32">
        <v>339</v>
      </c>
      <c r="N122" s="32">
        <v>31</v>
      </c>
      <c r="O122" s="32">
        <v>74</v>
      </c>
      <c r="P122" s="32">
        <v>7</v>
      </c>
      <c r="Q122" s="32">
        <v>43</v>
      </c>
      <c r="R122" s="32">
        <v>10</v>
      </c>
      <c r="S122" s="32">
        <v>68</v>
      </c>
      <c r="T122" s="32">
        <v>112</v>
      </c>
      <c r="U122" s="32">
        <v>6</v>
      </c>
      <c r="V122" s="32">
        <v>0</v>
      </c>
      <c r="W122" s="32">
        <v>14</v>
      </c>
      <c r="X122" s="48">
        <v>0</v>
      </c>
    </row>
    <row r="123" spans="2:24" x14ac:dyDescent="0.2">
      <c r="B123" s="3" t="s">
        <v>707</v>
      </c>
      <c r="C123" s="32">
        <v>8245</v>
      </c>
      <c r="D123" s="32">
        <v>3539</v>
      </c>
      <c r="E123" s="32">
        <v>79</v>
      </c>
      <c r="F123" s="32">
        <v>901</v>
      </c>
      <c r="G123" s="32">
        <v>16</v>
      </c>
      <c r="H123" s="32">
        <v>634</v>
      </c>
      <c r="I123" s="32">
        <v>36</v>
      </c>
      <c r="J123" s="32">
        <v>1446</v>
      </c>
      <c r="K123" s="32">
        <v>709</v>
      </c>
      <c r="L123" s="32">
        <v>39</v>
      </c>
      <c r="M123" s="32">
        <v>435</v>
      </c>
      <c r="N123" s="32">
        <v>47</v>
      </c>
      <c r="O123" s="32">
        <v>112</v>
      </c>
      <c r="P123" s="32">
        <v>11</v>
      </c>
      <c r="Q123" s="32">
        <v>30</v>
      </c>
      <c r="R123" s="32">
        <v>70</v>
      </c>
      <c r="S123" s="32">
        <v>7</v>
      </c>
      <c r="T123" s="32">
        <v>120</v>
      </c>
      <c r="U123" s="32">
        <v>0</v>
      </c>
      <c r="V123" s="32">
        <v>2</v>
      </c>
      <c r="W123" s="32">
        <v>12</v>
      </c>
      <c r="X123" s="48">
        <v>0</v>
      </c>
    </row>
    <row r="124" spans="2:24" x14ac:dyDescent="0.2">
      <c r="B124" s="3" t="s">
        <v>708</v>
      </c>
      <c r="C124" s="32">
        <v>6569</v>
      </c>
      <c r="D124" s="32">
        <v>3193</v>
      </c>
      <c r="E124" s="32">
        <v>109</v>
      </c>
      <c r="F124" s="32">
        <v>717</v>
      </c>
      <c r="G124" s="32">
        <v>20</v>
      </c>
      <c r="H124" s="32">
        <v>340</v>
      </c>
      <c r="I124" s="32">
        <v>7</v>
      </c>
      <c r="J124" s="32">
        <v>1072</v>
      </c>
      <c r="K124" s="32">
        <v>366</v>
      </c>
      <c r="L124" s="32">
        <v>20</v>
      </c>
      <c r="M124" s="32">
        <v>366</v>
      </c>
      <c r="N124" s="32">
        <v>29</v>
      </c>
      <c r="O124" s="32">
        <v>147</v>
      </c>
      <c r="P124" s="32">
        <v>14</v>
      </c>
      <c r="Q124" s="32">
        <v>63</v>
      </c>
      <c r="R124" s="32">
        <v>56</v>
      </c>
      <c r="S124" s="32">
        <v>2</v>
      </c>
      <c r="T124" s="32">
        <v>35</v>
      </c>
      <c r="U124" s="32">
        <v>1</v>
      </c>
      <c r="V124" s="32">
        <v>4</v>
      </c>
      <c r="W124" s="32">
        <v>8</v>
      </c>
      <c r="X124" s="48">
        <v>0</v>
      </c>
    </row>
    <row r="125" spans="2:24" x14ac:dyDescent="0.2">
      <c r="B125" s="3" t="s">
        <v>709</v>
      </c>
      <c r="C125" s="32">
        <v>7639</v>
      </c>
      <c r="D125" s="32">
        <v>3550</v>
      </c>
      <c r="E125" s="32">
        <v>43</v>
      </c>
      <c r="F125" s="32">
        <v>1374</v>
      </c>
      <c r="G125" s="32">
        <v>26</v>
      </c>
      <c r="H125" s="32">
        <v>638</v>
      </c>
      <c r="I125" s="32">
        <v>35</v>
      </c>
      <c r="J125" s="32">
        <v>645</v>
      </c>
      <c r="K125" s="32">
        <v>493</v>
      </c>
      <c r="L125" s="32">
        <v>46</v>
      </c>
      <c r="M125" s="32">
        <v>273</v>
      </c>
      <c r="N125" s="32">
        <v>23</v>
      </c>
      <c r="O125" s="32">
        <v>226</v>
      </c>
      <c r="P125" s="32">
        <v>20</v>
      </c>
      <c r="Q125" s="32">
        <v>23</v>
      </c>
      <c r="R125" s="32">
        <v>22</v>
      </c>
      <c r="S125" s="32">
        <v>6</v>
      </c>
      <c r="T125" s="32">
        <v>122</v>
      </c>
      <c r="U125" s="32">
        <v>8</v>
      </c>
      <c r="V125" s="32">
        <v>4</v>
      </c>
      <c r="W125" s="32">
        <v>60</v>
      </c>
      <c r="X125" s="48">
        <v>2</v>
      </c>
    </row>
    <row r="126" spans="2:24" s="127" customFormat="1" x14ac:dyDescent="0.2">
      <c r="B126" s="38" t="s">
        <v>710</v>
      </c>
      <c r="C126" s="31">
        <v>308786</v>
      </c>
      <c r="D126" s="31">
        <v>111526</v>
      </c>
      <c r="E126" s="31">
        <v>3359</v>
      </c>
      <c r="F126" s="31">
        <v>47024</v>
      </c>
      <c r="G126" s="31">
        <v>1232</v>
      </c>
      <c r="H126" s="31">
        <v>44349</v>
      </c>
      <c r="I126" s="31">
        <v>1289</v>
      </c>
      <c r="J126" s="31">
        <v>28526</v>
      </c>
      <c r="K126" s="31">
        <v>17314</v>
      </c>
      <c r="L126" s="31">
        <v>2475</v>
      </c>
      <c r="M126" s="31">
        <v>26398</v>
      </c>
      <c r="N126" s="31">
        <v>2265</v>
      </c>
      <c r="O126" s="31">
        <v>13503</v>
      </c>
      <c r="P126" s="31">
        <v>978</v>
      </c>
      <c r="Q126" s="31">
        <v>2605</v>
      </c>
      <c r="R126" s="31">
        <v>943</v>
      </c>
      <c r="S126" s="31">
        <v>832</v>
      </c>
      <c r="T126" s="31">
        <v>3216</v>
      </c>
      <c r="U126" s="31">
        <v>194</v>
      </c>
      <c r="V126" s="31">
        <v>221</v>
      </c>
      <c r="W126" s="31">
        <v>512</v>
      </c>
      <c r="X126" s="170">
        <v>25</v>
      </c>
    </row>
    <row r="127" spans="2:24" x14ac:dyDescent="0.2">
      <c r="B127" s="3" t="s">
        <v>711</v>
      </c>
      <c r="C127" s="32">
        <v>4193</v>
      </c>
      <c r="D127" s="32">
        <v>1843</v>
      </c>
      <c r="E127" s="32">
        <v>41</v>
      </c>
      <c r="F127" s="32">
        <v>740</v>
      </c>
      <c r="G127" s="32">
        <v>26</v>
      </c>
      <c r="H127" s="32">
        <v>307</v>
      </c>
      <c r="I127" s="32">
        <v>6</v>
      </c>
      <c r="J127" s="32">
        <v>246</v>
      </c>
      <c r="K127" s="32">
        <v>173</v>
      </c>
      <c r="L127" s="32">
        <v>4</v>
      </c>
      <c r="M127" s="32">
        <v>347</v>
      </c>
      <c r="N127" s="32">
        <v>13</v>
      </c>
      <c r="O127" s="32">
        <v>174</v>
      </c>
      <c r="P127" s="32">
        <v>9</v>
      </c>
      <c r="Q127" s="32">
        <v>21</v>
      </c>
      <c r="R127" s="32">
        <v>9</v>
      </c>
      <c r="S127" s="32">
        <v>34</v>
      </c>
      <c r="T127" s="32">
        <v>181</v>
      </c>
      <c r="U127" s="32">
        <v>6</v>
      </c>
      <c r="V127" s="32">
        <v>1</v>
      </c>
      <c r="W127" s="32">
        <v>11</v>
      </c>
      <c r="X127" s="48">
        <v>1</v>
      </c>
    </row>
    <row r="128" spans="2:24" x14ac:dyDescent="0.2">
      <c r="B128" s="3" t="s">
        <v>712</v>
      </c>
      <c r="C128" s="32">
        <v>9276</v>
      </c>
      <c r="D128" s="32">
        <v>3828</v>
      </c>
      <c r="E128" s="32">
        <v>152</v>
      </c>
      <c r="F128" s="32">
        <v>967</v>
      </c>
      <c r="G128" s="32">
        <v>60</v>
      </c>
      <c r="H128" s="32">
        <v>1111</v>
      </c>
      <c r="I128" s="32">
        <v>44</v>
      </c>
      <c r="J128" s="32">
        <v>807</v>
      </c>
      <c r="K128" s="32">
        <v>617</v>
      </c>
      <c r="L128" s="32">
        <v>60</v>
      </c>
      <c r="M128" s="32">
        <v>772</v>
      </c>
      <c r="N128" s="32">
        <v>54</v>
      </c>
      <c r="O128" s="32">
        <v>579</v>
      </c>
      <c r="P128" s="32">
        <v>15</v>
      </c>
      <c r="Q128" s="32">
        <v>56</v>
      </c>
      <c r="R128" s="32">
        <v>18</v>
      </c>
      <c r="S128" s="32">
        <v>25</v>
      </c>
      <c r="T128" s="32">
        <v>74</v>
      </c>
      <c r="U128" s="32">
        <v>2</v>
      </c>
      <c r="V128" s="32">
        <v>17</v>
      </c>
      <c r="W128" s="32">
        <v>12</v>
      </c>
      <c r="X128" s="48">
        <v>6</v>
      </c>
    </row>
    <row r="129" spans="2:24" x14ac:dyDescent="0.2">
      <c r="B129" s="3" t="s">
        <v>713</v>
      </c>
      <c r="C129" s="32">
        <v>3115</v>
      </c>
      <c r="D129" s="32">
        <v>1273</v>
      </c>
      <c r="E129" s="32">
        <v>81</v>
      </c>
      <c r="F129" s="32">
        <v>354</v>
      </c>
      <c r="G129" s="32">
        <v>16</v>
      </c>
      <c r="H129" s="32">
        <v>503</v>
      </c>
      <c r="I129" s="32">
        <v>18</v>
      </c>
      <c r="J129" s="32">
        <v>240</v>
      </c>
      <c r="K129" s="32">
        <v>120</v>
      </c>
      <c r="L129" s="32">
        <v>17</v>
      </c>
      <c r="M129" s="32">
        <v>145</v>
      </c>
      <c r="N129" s="32">
        <v>3</v>
      </c>
      <c r="O129" s="32">
        <v>142</v>
      </c>
      <c r="P129" s="32">
        <v>8</v>
      </c>
      <c r="Q129" s="32">
        <v>123</v>
      </c>
      <c r="R129" s="32">
        <v>12</v>
      </c>
      <c r="S129" s="32">
        <v>0</v>
      </c>
      <c r="T129" s="32">
        <v>27</v>
      </c>
      <c r="U129" s="32">
        <v>0</v>
      </c>
      <c r="V129" s="32">
        <v>1</v>
      </c>
      <c r="W129" s="32">
        <v>32</v>
      </c>
      <c r="X129" s="48">
        <v>0</v>
      </c>
    </row>
    <row r="130" spans="2:24" x14ac:dyDescent="0.2">
      <c r="B130" s="3" t="s">
        <v>714</v>
      </c>
      <c r="C130" s="32">
        <v>9132</v>
      </c>
      <c r="D130" s="32">
        <v>4349</v>
      </c>
      <c r="E130" s="32">
        <v>120</v>
      </c>
      <c r="F130" s="32">
        <v>663</v>
      </c>
      <c r="G130" s="32">
        <v>23</v>
      </c>
      <c r="H130" s="32">
        <v>1189</v>
      </c>
      <c r="I130" s="32">
        <v>35</v>
      </c>
      <c r="J130" s="32">
        <v>1040</v>
      </c>
      <c r="K130" s="32">
        <v>315</v>
      </c>
      <c r="L130" s="32">
        <v>58</v>
      </c>
      <c r="M130" s="32">
        <v>576</v>
      </c>
      <c r="N130" s="32">
        <v>34</v>
      </c>
      <c r="O130" s="32">
        <v>358</v>
      </c>
      <c r="P130" s="32">
        <v>12</v>
      </c>
      <c r="Q130" s="32">
        <v>100</v>
      </c>
      <c r="R130" s="32">
        <v>15</v>
      </c>
      <c r="S130" s="32">
        <v>44</v>
      </c>
      <c r="T130" s="32">
        <v>170</v>
      </c>
      <c r="U130" s="32">
        <v>2</v>
      </c>
      <c r="V130" s="32">
        <v>19</v>
      </c>
      <c r="W130" s="32">
        <v>10</v>
      </c>
      <c r="X130" s="48">
        <v>0</v>
      </c>
    </row>
    <row r="131" spans="2:24" x14ac:dyDescent="0.2">
      <c r="B131" s="3" t="s">
        <v>715</v>
      </c>
      <c r="C131" s="32">
        <v>8364</v>
      </c>
      <c r="D131" s="32">
        <v>3588</v>
      </c>
      <c r="E131" s="32">
        <v>92</v>
      </c>
      <c r="F131" s="32">
        <v>1054</v>
      </c>
      <c r="G131" s="32">
        <v>25</v>
      </c>
      <c r="H131" s="32">
        <v>789</v>
      </c>
      <c r="I131" s="32">
        <v>35</v>
      </c>
      <c r="J131" s="32">
        <v>670</v>
      </c>
      <c r="K131" s="32">
        <v>348</v>
      </c>
      <c r="L131" s="32">
        <v>66</v>
      </c>
      <c r="M131" s="32">
        <v>519</v>
      </c>
      <c r="N131" s="32">
        <v>77</v>
      </c>
      <c r="O131" s="32">
        <v>522</v>
      </c>
      <c r="P131" s="32">
        <v>26</v>
      </c>
      <c r="Q131" s="32">
        <v>203</v>
      </c>
      <c r="R131" s="32">
        <v>57</v>
      </c>
      <c r="S131" s="32">
        <v>30</v>
      </c>
      <c r="T131" s="32">
        <v>246</v>
      </c>
      <c r="U131" s="32">
        <v>0</v>
      </c>
      <c r="V131" s="32">
        <v>3</v>
      </c>
      <c r="W131" s="32">
        <v>9</v>
      </c>
      <c r="X131" s="48">
        <v>5</v>
      </c>
    </row>
    <row r="132" spans="2:24" s="121" customFormat="1" x14ac:dyDescent="0.2">
      <c r="B132" s="6" t="s">
        <v>716</v>
      </c>
      <c r="C132" s="43">
        <v>9112</v>
      </c>
      <c r="D132" s="43">
        <v>3736</v>
      </c>
      <c r="E132" s="43">
        <v>247</v>
      </c>
      <c r="F132" s="43">
        <v>1191</v>
      </c>
      <c r="G132" s="43">
        <v>24</v>
      </c>
      <c r="H132" s="43">
        <v>879</v>
      </c>
      <c r="I132" s="43">
        <v>4</v>
      </c>
      <c r="J132" s="43">
        <v>1076</v>
      </c>
      <c r="K132" s="43">
        <v>588</v>
      </c>
      <c r="L132" s="43">
        <v>54</v>
      </c>
      <c r="M132" s="43">
        <v>566</v>
      </c>
      <c r="N132" s="43">
        <v>63</v>
      </c>
      <c r="O132" s="43">
        <v>419</v>
      </c>
      <c r="P132" s="43">
        <v>23</v>
      </c>
      <c r="Q132" s="43">
        <v>111</v>
      </c>
      <c r="R132" s="43">
        <v>7</v>
      </c>
      <c r="S132" s="43">
        <v>12</v>
      </c>
      <c r="T132" s="43">
        <v>65</v>
      </c>
      <c r="U132" s="43">
        <v>2</v>
      </c>
      <c r="V132" s="43">
        <v>18</v>
      </c>
      <c r="W132" s="43">
        <v>27</v>
      </c>
      <c r="X132" s="205">
        <v>0</v>
      </c>
    </row>
    <row r="133" spans="2:24" s="127" customFormat="1" x14ac:dyDescent="0.2">
      <c r="B133" s="3" t="s">
        <v>717</v>
      </c>
      <c r="C133" s="32">
        <v>4354</v>
      </c>
      <c r="D133" s="32">
        <v>2291</v>
      </c>
      <c r="E133" s="32">
        <v>41</v>
      </c>
      <c r="F133" s="32">
        <v>449</v>
      </c>
      <c r="G133" s="32">
        <v>3</v>
      </c>
      <c r="H133" s="32">
        <v>356</v>
      </c>
      <c r="I133" s="32">
        <v>2</v>
      </c>
      <c r="J133" s="32">
        <v>296</v>
      </c>
      <c r="K133" s="32">
        <v>239</v>
      </c>
      <c r="L133" s="32">
        <v>13</v>
      </c>
      <c r="M133" s="32">
        <v>244</v>
      </c>
      <c r="N133" s="32">
        <v>6</v>
      </c>
      <c r="O133" s="32">
        <v>273</v>
      </c>
      <c r="P133" s="32">
        <v>5</v>
      </c>
      <c r="Q133" s="32">
        <v>54</v>
      </c>
      <c r="R133" s="32">
        <v>12</v>
      </c>
      <c r="S133" s="32">
        <v>0</v>
      </c>
      <c r="T133" s="32">
        <v>58</v>
      </c>
      <c r="U133" s="32">
        <v>0</v>
      </c>
      <c r="V133" s="32">
        <v>2</v>
      </c>
      <c r="W133" s="32">
        <v>10</v>
      </c>
      <c r="X133" s="205">
        <v>0</v>
      </c>
    </row>
    <row r="134" spans="2:24" x14ac:dyDescent="0.2">
      <c r="B134" s="3" t="s">
        <v>718</v>
      </c>
      <c r="C134" s="32">
        <v>5785</v>
      </c>
      <c r="D134" s="32">
        <v>2372</v>
      </c>
      <c r="E134" s="32">
        <v>81</v>
      </c>
      <c r="F134" s="32">
        <v>851</v>
      </c>
      <c r="G134" s="32">
        <v>3</v>
      </c>
      <c r="H134" s="32">
        <v>465</v>
      </c>
      <c r="I134" s="32">
        <v>20</v>
      </c>
      <c r="J134" s="32">
        <v>751</v>
      </c>
      <c r="K134" s="32">
        <v>299</v>
      </c>
      <c r="L134" s="32">
        <v>29</v>
      </c>
      <c r="M134" s="32">
        <v>418</v>
      </c>
      <c r="N134" s="32">
        <v>16</v>
      </c>
      <c r="O134" s="32">
        <v>226</v>
      </c>
      <c r="P134" s="32">
        <v>19</v>
      </c>
      <c r="Q134" s="32">
        <v>25</v>
      </c>
      <c r="R134" s="32">
        <v>29</v>
      </c>
      <c r="S134" s="32">
        <v>8</v>
      </c>
      <c r="T134" s="32">
        <v>91</v>
      </c>
      <c r="U134" s="32">
        <v>52</v>
      </c>
      <c r="V134" s="32">
        <v>10</v>
      </c>
      <c r="W134" s="32">
        <v>20</v>
      </c>
      <c r="X134" s="48">
        <v>0</v>
      </c>
    </row>
    <row r="135" spans="2:24" x14ac:dyDescent="0.2">
      <c r="B135" s="3" t="s">
        <v>806</v>
      </c>
      <c r="C135" s="32">
        <v>4662</v>
      </c>
      <c r="D135" s="32">
        <v>2396</v>
      </c>
      <c r="E135" s="32">
        <v>178</v>
      </c>
      <c r="F135" s="32">
        <v>310</v>
      </c>
      <c r="G135" s="32">
        <v>22</v>
      </c>
      <c r="H135" s="32">
        <v>632</v>
      </c>
      <c r="I135" s="32">
        <v>5</v>
      </c>
      <c r="J135" s="32">
        <v>343</v>
      </c>
      <c r="K135" s="32">
        <v>205</v>
      </c>
      <c r="L135" s="32">
        <v>31</v>
      </c>
      <c r="M135" s="32">
        <v>304</v>
      </c>
      <c r="N135" s="32">
        <v>38</v>
      </c>
      <c r="O135" s="32">
        <v>72</v>
      </c>
      <c r="P135" s="32">
        <v>6</v>
      </c>
      <c r="Q135" s="32">
        <v>60</v>
      </c>
      <c r="R135" s="32">
        <v>38</v>
      </c>
      <c r="S135" s="32">
        <v>0</v>
      </c>
      <c r="T135" s="32">
        <v>13</v>
      </c>
      <c r="U135" s="32">
        <v>1</v>
      </c>
      <c r="V135" s="32">
        <v>1</v>
      </c>
      <c r="W135" s="32">
        <v>7</v>
      </c>
      <c r="X135" s="48">
        <v>0</v>
      </c>
    </row>
    <row r="136" spans="2:24" x14ac:dyDescent="0.2">
      <c r="B136" s="3" t="s">
        <v>720</v>
      </c>
      <c r="C136" s="32">
        <v>12789</v>
      </c>
      <c r="D136" s="32">
        <v>6408</v>
      </c>
      <c r="E136" s="32">
        <v>141</v>
      </c>
      <c r="F136" s="32">
        <v>1612</v>
      </c>
      <c r="G136" s="32">
        <v>22</v>
      </c>
      <c r="H136" s="32">
        <v>1499</v>
      </c>
      <c r="I136" s="32">
        <v>77</v>
      </c>
      <c r="J136" s="32">
        <v>980</v>
      </c>
      <c r="K136" s="32">
        <v>419</v>
      </c>
      <c r="L136" s="32">
        <v>31</v>
      </c>
      <c r="M136" s="32">
        <v>688</v>
      </c>
      <c r="N136" s="32">
        <v>52</v>
      </c>
      <c r="O136" s="32">
        <v>541</v>
      </c>
      <c r="P136" s="32">
        <v>30</v>
      </c>
      <c r="Q136" s="32">
        <v>144</v>
      </c>
      <c r="R136" s="32">
        <v>20</v>
      </c>
      <c r="S136" s="32">
        <v>44</v>
      </c>
      <c r="T136" s="32">
        <v>57</v>
      </c>
      <c r="U136" s="32">
        <v>2</v>
      </c>
      <c r="V136" s="32">
        <v>14</v>
      </c>
      <c r="W136" s="32">
        <v>8</v>
      </c>
      <c r="X136" s="48">
        <v>0</v>
      </c>
    </row>
    <row r="137" spans="2:24" x14ac:dyDescent="0.2">
      <c r="B137" s="3" t="s">
        <v>3</v>
      </c>
      <c r="C137" s="32">
        <v>54174</v>
      </c>
      <c r="D137" s="32">
        <v>10949</v>
      </c>
      <c r="E137" s="32">
        <v>287</v>
      </c>
      <c r="F137" s="32">
        <v>12535</v>
      </c>
      <c r="G137" s="32">
        <v>418</v>
      </c>
      <c r="H137" s="32">
        <v>9120</v>
      </c>
      <c r="I137" s="32">
        <v>248</v>
      </c>
      <c r="J137" s="32">
        <v>5233</v>
      </c>
      <c r="K137" s="32">
        <v>4347</v>
      </c>
      <c r="L137" s="32">
        <v>759</v>
      </c>
      <c r="M137" s="32">
        <v>6139</v>
      </c>
      <c r="N137" s="32">
        <v>636</v>
      </c>
      <c r="O137" s="32">
        <v>2171</v>
      </c>
      <c r="P137" s="32">
        <v>222</v>
      </c>
      <c r="Q137" s="32">
        <v>228</v>
      </c>
      <c r="R137" s="32">
        <v>270</v>
      </c>
      <c r="S137" s="32">
        <v>225</v>
      </c>
      <c r="T137" s="32">
        <v>256</v>
      </c>
      <c r="U137" s="32">
        <v>67</v>
      </c>
      <c r="V137" s="32">
        <v>16</v>
      </c>
      <c r="W137" s="32">
        <v>48</v>
      </c>
      <c r="X137" s="48">
        <v>0</v>
      </c>
    </row>
    <row r="138" spans="2:24" x14ac:dyDescent="0.2">
      <c r="B138" s="3" t="s">
        <v>721</v>
      </c>
      <c r="C138" s="32">
        <v>16891</v>
      </c>
      <c r="D138" s="32">
        <v>7052</v>
      </c>
      <c r="E138" s="32">
        <v>305</v>
      </c>
      <c r="F138" s="32">
        <v>1756</v>
      </c>
      <c r="G138" s="32">
        <v>47</v>
      </c>
      <c r="H138" s="32">
        <v>3196</v>
      </c>
      <c r="I138" s="32">
        <v>95</v>
      </c>
      <c r="J138" s="32">
        <v>1410</v>
      </c>
      <c r="K138" s="32">
        <v>629</v>
      </c>
      <c r="L138" s="32">
        <v>70</v>
      </c>
      <c r="M138" s="32">
        <v>1296</v>
      </c>
      <c r="N138" s="32">
        <v>177</v>
      </c>
      <c r="O138" s="32">
        <v>485</v>
      </c>
      <c r="P138" s="32">
        <v>29</v>
      </c>
      <c r="Q138" s="32">
        <v>100</v>
      </c>
      <c r="R138" s="32">
        <v>13</v>
      </c>
      <c r="S138" s="32">
        <v>44</v>
      </c>
      <c r="T138" s="32">
        <v>149</v>
      </c>
      <c r="U138" s="32">
        <v>5</v>
      </c>
      <c r="V138" s="32">
        <v>7</v>
      </c>
      <c r="W138" s="32">
        <v>26</v>
      </c>
      <c r="X138" s="48">
        <v>0</v>
      </c>
    </row>
    <row r="139" spans="2:24" x14ac:dyDescent="0.2">
      <c r="B139" s="3" t="s">
        <v>722</v>
      </c>
      <c r="C139" s="32">
        <v>23611</v>
      </c>
      <c r="D139" s="32">
        <v>8273</v>
      </c>
      <c r="E139" s="32">
        <v>183</v>
      </c>
      <c r="F139" s="32">
        <v>3335</v>
      </c>
      <c r="G139" s="32">
        <v>73</v>
      </c>
      <c r="H139" s="32">
        <v>4411</v>
      </c>
      <c r="I139" s="32">
        <v>88</v>
      </c>
      <c r="J139" s="32">
        <v>2175</v>
      </c>
      <c r="K139" s="32">
        <v>1013</v>
      </c>
      <c r="L139" s="32">
        <v>84</v>
      </c>
      <c r="M139" s="32">
        <v>2252</v>
      </c>
      <c r="N139" s="32">
        <v>146</v>
      </c>
      <c r="O139" s="32">
        <v>967</v>
      </c>
      <c r="P139" s="32">
        <v>56</v>
      </c>
      <c r="Q139" s="32">
        <v>229</v>
      </c>
      <c r="R139" s="32">
        <v>33</v>
      </c>
      <c r="S139" s="32">
        <v>35</v>
      </c>
      <c r="T139" s="32">
        <v>182</v>
      </c>
      <c r="U139" s="32">
        <v>4</v>
      </c>
      <c r="V139" s="32">
        <v>30</v>
      </c>
      <c r="W139" s="32">
        <v>42</v>
      </c>
      <c r="X139" s="48">
        <v>0</v>
      </c>
    </row>
    <row r="140" spans="2:24" x14ac:dyDescent="0.2">
      <c r="B140" s="3" t="s">
        <v>723</v>
      </c>
      <c r="C140" s="32">
        <v>18686</v>
      </c>
      <c r="D140" s="32">
        <v>5615</v>
      </c>
      <c r="E140" s="32">
        <v>105</v>
      </c>
      <c r="F140" s="32">
        <v>4040</v>
      </c>
      <c r="G140" s="32">
        <v>62</v>
      </c>
      <c r="H140" s="32">
        <v>2450</v>
      </c>
      <c r="I140" s="32">
        <v>98</v>
      </c>
      <c r="J140" s="32">
        <v>1607</v>
      </c>
      <c r="K140" s="32">
        <v>1440</v>
      </c>
      <c r="L140" s="32">
        <v>70</v>
      </c>
      <c r="M140" s="32">
        <v>1876</v>
      </c>
      <c r="N140" s="32">
        <v>197</v>
      </c>
      <c r="O140" s="32">
        <v>585</v>
      </c>
      <c r="P140" s="32">
        <v>96</v>
      </c>
      <c r="Q140" s="32">
        <v>77</v>
      </c>
      <c r="R140" s="32">
        <v>51</v>
      </c>
      <c r="S140" s="32">
        <v>79</v>
      </c>
      <c r="T140" s="32">
        <v>192</v>
      </c>
      <c r="U140" s="32">
        <v>1</v>
      </c>
      <c r="V140" s="32">
        <v>21</v>
      </c>
      <c r="W140" s="32">
        <v>23</v>
      </c>
      <c r="X140" s="48">
        <v>1</v>
      </c>
    </row>
    <row r="141" spans="2:24" x14ac:dyDescent="0.2">
      <c r="B141" s="3" t="s">
        <v>724</v>
      </c>
      <c r="C141" s="32">
        <v>11253</v>
      </c>
      <c r="D141" s="32">
        <v>4387</v>
      </c>
      <c r="E141" s="32">
        <v>87</v>
      </c>
      <c r="F141" s="32">
        <v>1596</v>
      </c>
      <c r="G141" s="32">
        <v>21</v>
      </c>
      <c r="H141" s="32">
        <v>1204</v>
      </c>
      <c r="I141" s="32">
        <v>19</v>
      </c>
      <c r="J141" s="32">
        <v>1419</v>
      </c>
      <c r="K141" s="32">
        <v>463</v>
      </c>
      <c r="L141" s="32">
        <v>49</v>
      </c>
      <c r="M141" s="32">
        <v>738</v>
      </c>
      <c r="N141" s="32">
        <v>91</v>
      </c>
      <c r="O141" s="32">
        <v>785</v>
      </c>
      <c r="P141" s="32">
        <v>75</v>
      </c>
      <c r="Q141" s="32">
        <v>125</v>
      </c>
      <c r="R141" s="32">
        <v>39</v>
      </c>
      <c r="S141" s="32">
        <v>53</v>
      </c>
      <c r="T141" s="32">
        <v>69</v>
      </c>
      <c r="U141" s="32">
        <v>3</v>
      </c>
      <c r="V141" s="32">
        <v>7</v>
      </c>
      <c r="W141" s="32">
        <v>22</v>
      </c>
      <c r="X141" s="48">
        <v>1</v>
      </c>
    </row>
    <row r="142" spans="2:24" x14ac:dyDescent="0.2">
      <c r="B142" s="3" t="s">
        <v>725</v>
      </c>
      <c r="C142" s="32">
        <v>23976</v>
      </c>
      <c r="D142" s="32">
        <v>8964</v>
      </c>
      <c r="E142" s="32">
        <v>344</v>
      </c>
      <c r="F142" s="32">
        <v>3735</v>
      </c>
      <c r="G142" s="32">
        <v>114</v>
      </c>
      <c r="H142" s="32">
        <v>4080</v>
      </c>
      <c r="I142" s="32">
        <v>47</v>
      </c>
      <c r="J142" s="32">
        <v>2140</v>
      </c>
      <c r="K142" s="32">
        <v>1029</v>
      </c>
      <c r="L142" s="32">
        <v>120</v>
      </c>
      <c r="M142" s="32">
        <v>1615</v>
      </c>
      <c r="N142" s="32">
        <v>151</v>
      </c>
      <c r="O142" s="32">
        <v>1026</v>
      </c>
      <c r="P142" s="32">
        <v>72</v>
      </c>
      <c r="Q142" s="32">
        <v>80</v>
      </c>
      <c r="R142" s="32">
        <v>83</v>
      </c>
      <c r="S142" s="32">
        <v>38</v>
      </c>
      <c r="T142" s="32">
        <v>289</v>
      </c>
      <c r="U142" s="32">
        <v>6</v>
      </c>
      <c r="V142" s="32">
        <v>8</v>
      </c>
      <c r="W142" s="32">
        <v>30</v>
      </c>
      <c r="X142" s="48">
        <v>5</v>
      </c>
    </row>
    <row r="143" spans="2:24" x14ac:dyDescent="0.2">
      <c r="B143" s="3" t="s">
        <v>726</v>
      </c>
      <c r="C143" s="32">
        <v>15026</v>
      </c>
      <c r="D143" s="32">
        <v>6007</v>
      </c>
      <c r="E143" s="32">
        <v>143</v>
      </c>
      <c r="F143" s="32">
        <v>2317</v>
      </c>
      <c r="G143" s="32">
        <v>38</v>
      </c>
      <c r="H143" s="32">
        <v>1522</v>
      </c>
      <c r="I143" s="32">
        <v>192</v>
      </c>
      <c r="J143" s="32">
        <v>1129</v>
      </c>
      <c r="K143" s="32">
        <v>942</v>
      </c>
      <c r="L143" s="32">
        <v>115</v>
      </c>
      <c r="M143" s="32">
        <v>1259</v>
      </c>
      <c r="N143" s="32">
        <v>61</v>
      </c>
      <c r="O143" s="32">
        <v>735</v>
      </c>
      <c r="P143" s="32">
        <v>29</v>
      </c>
      <c r="Q143" s="32">
        <v>132</v>
      </c>
      <c r="R143" s="32">
        <v>93</v>
      </c>
      <c r="S143" s="32">
        <v>70</v>
      </c>
      <c r="T143" s="32">
        <v>167</v>
      </c>
      <c r="U143" s="32">
        <v>2</v>
      </c>
      <c r="V143" s="32">
        <v>1</v>
      </c>
      <c r="W143" s="32">
        <v>72</v>
      </c>
      <c r="X143" s="48">
        <v>0</v>
      </c>
    </row>
    <row r="144" spans="2:24" x14ac:dyDescent="0.2">
      <c r="B144" s="3" t="s">
        <v>727</v>
      </c>
      <c r="C144" s="32">
        <v>27355</v>
      </c>
      <c r="D144" s="32">
        <v>11514</v>
      </c>
      <c r="E144" s="32">
        <v>298</v>
      </c>
      <c r="F144" s="32">
        <v>2876</v>
      </c>
      <c r="G144" s="32">
        <v>33</v>
      </c>
      <c r="H144" s="32">
        <v>4518</v>
      </c>
      <c r="I144" s="32">
        <v>62</v>
      </c>
      <c r="J144" s="32">
        <v>2468</v>
      </c>
      <c r="K144" s="32">
        <v>1092</v>
      </c>
      <c r="L144" s="32">
        <v>478</v>
      </c>
      <c r="M144" s="32">
        <v>1962</v>
      </c>
      <c r="N144" s="32">
        <v>142</v>
      </c>
      <c r="O144" s="32">
        <v>998</v>
      </c>
      <c r="P144" s="32">
        <v>72</v>
      </c>
      <c r="Q144" s="32">
        <v>230</v>
      </c>
      <c r="R144" s="32">
        <v>73</v>
      </c>
      <c r="S144" s="32">
        <v>15</v>
      </c>
      <c r="T144" s="32">
        <v>447</v>
      </c>
      <c r="U144" s="32">
        <v>7</v>
      </c>
      <c r="V144" s="32">
        <v>11</v>
      </c>
      <c r="W144" s="32">
        <v>58</v>
      </c>
      <c r="X144" s="48">
        <v>1</v>
      </c>
    </row>
    <row r="145" spans="2:24" x14ac:dyDescent="0.2">
      <c r="B145" s="3" t="s">
        <v>728</v>
      </c>
      <c r="C145" s="32">
        <v>24610</v>
      </c>
      <c r="D145" s="32">
        <v>10201</v>
      </c>
      <c r="E145" s="32">
        <v>238</v>
      </c>
      <c r="F145" s="32">
        <v>3207</v>
      </c>
      <c r="G145" s="32">
        <v>88</v>
      </c>
      <c r="H145" s="32">
        <v>2873</v>
      </c>
      <c r="I145" s="32">
        <v>74</v>
      </c>
      <c r="J145" s="32">
        <v>2167</v>
      </c>
      <c r="K145" s="32">
        <v>1568</v>
      </c>
      <c r="L145" s="32">
        <v>203</v>
      </c>
      <c r="M145" s="32">
        <v>1925</v>
      </c>
      <c r="N145" s="32">
        <v>120</v>
      </c>
      <c r="O145" s="32">
        <v>1231</v>
      </c>
      <c r="P145" s="32">
        <v>69</v>
      </c>
      <c r="Q145" s="32">
        <v>330</v>
      </c>
      <c r="R145" s="32">
        <v>37</v>
      </c>
      <c r="S145" s="32">
        <v>41</v>
      </c>
      <c r="T145" s="32">
        <v>203</v>
      </c>
      <c r="U145" s="32">
        <v>8</v>
      </c>
      <c r="V145" s="32">
        <v>7</v>
      </c>
      <c r="W145" s="32">
        <v>19</v>
      </c>
      <c r="X145" s="48">
        <v>1</v>
      </c>
    </row>
    <row r="146" spans="2:24" x14ac:dyDescent="0.2">
      <c r="B146" s="3" t="s">
        <v>729</v>
      </c>
      <c r="C146" s="32">
        <v>22422</v>
      </c>
      <c r="D146" s="32">
        <v>6480</v>
      </c>
      <c r="E146" s="32">
        <v>195</v>
      </c>
      <c r="F146" s="32">
        <v>3436</v>
      </c>
      <c r="G146" s="32">
        <v>114</v>
      </c>
      <c r="H146" s="32">
        <v>3245</v>
      </c>
      <c r="I146" s="32">
        <v>120</v>
      </c>
      <c r="J146" s="32">
        <v>2329</v>
      </c>
      <c r="K146" s="32">
        <v>1468</v>
      </c>
      <c r="L146" s="32">
        <v>164</v>
      </c>
      <c r="M146" s="32">
        <v>2757</v>
      </c>
      <c r="N146" s="32">
        <v>188</v>
      </c>
      <c r="O146" s="32">
        <v>1214</v>
      </c>
      <c r="P146" s="32">
        <v>105</v>
      </c>
      <c r="Q146" s="32">
        <v>177</v>
      </c>
      <c r="R146" s="32">
        <v>34</v>
      </c>
      <c r="S146" s="32">
        <v>35</v>
      </c>
      <c r="T146" s="32">
        <v>280</v>
      </c>
      <c r="U146" s="32">
        <v>24</v>
      </c>
      <c r="V146" s="32">
        <v>27</v>
      </c>
      <c r="W146" s="32">
        <v>26</v>
      </c>
      <c r="X146" s="48">
        <v>4</v>
      </c>
    </row>
    <row r="147" spans="2:24" s="127" customFormat="1" x14ac:dyDescent="0.2">
      <c r="B147" s="38" t="s">
        <v>730</v>
      </c>
      <c r="C147" s="31">
        <v>185100</v>
      </c>
      <c r="D147" s="31">
        <v>75793</v>
      </c>
      <c r="E147" s="31">
        <v>2682</v>
      </c>
      <c r="F147" s="31">
        <v>17808</v>
      </c>
      <c r="G147" s="31">
        <v>493</v>
      </c>
      <c r="H147" s="31">
        <v>17716</v>
      </c>
      <c r="I147" s="31">
        <v>902</v>
      </c>
      <c r="J147" s="31">
        <v>32855</v>
      </c>
      <c r="K147" s="31">
        <v>8131</v>
      </c>
      <c r="L147" s="31">
        <v>832</v>
      </c>
      <c r="M147" s="31">
        <v>15634</v>
      </c>
      <c r="N147" s="31">
        <v>1419</v>
      </c>
      <c r="O147" s="31">
        <v>4878</v>
      </c>
      <c r="P147" s="31">
        <v>338</v>
      </c>
      <c r="Q147" s="31">
        <v>1249</v>
      </c>
      <c r="R147" s="31">
        <v>680</v>
      </c>
      <c r="S147" s="31">
        <v>862</v>
      </c>
      <c r="T147" s="31">
        <v>2027</v>
      </c>
      <c r="U147" s="31">
        <v>83</v>
      </c>
      <c r="V147" s="31">
        <v>162</v>
      </c>
      <c r="W147" s="31">
        <v>530</v>
      </c>
      <c r="X147" s="170">
        <v>26</v>
      </c>
    </row>
    <row r="148" spans="2:24" x14ac:dyDescent="0.2">
      <c r="B148" s="3" t="s">
        <v>731</v>
      </c>
      <c r="C148" s="32">
        <v>5117</v>
      </c>
      <c r="D148" s="32">
        <v>2351</v>
      </c>
      <c r="E148" s="32">
        <v>95</v>
      </c>
      <c r="F148" s="32">
        <v>296</v>
      </c>
      <c r="G148" s="32">
        <v>6</v>
      </c>
      <c r="H148" s="32">
        <v>376</v>
      </c>
      <c r="I148" s="32">
        <v>7</v>
      </c>
      <c r="J148" s="32">
        <v>926</v>
      </c>
      <c r="K148" s="32">
        <v>322</v>
      </c>
      <c r="L148" s="32">
        <v>62</v>
      </c>
      <c r="M148" s="32">
        <v>226</v>
      </c>
      <c r="N148" s="32">
        <v>81</v>
      </c>
      <c r="O148" s="32">
        <v>108</v>
      </c>
      <c r="P148" s="32">
        <v>7</v>
      </c>
      <c r="Q148" s="32">
        <v>13</v>
      </c>
      <c r="R148" s="32">
        <v>53</v>
      </c>
      <c r="S148" s="32">
        <v>28</v>
      </c>
      <c r="T148" s="32">
        <v>135</v>
      </c>
      <c r="U148" s="32">
        <v>0</v>
      </c>
      <c r="V148" s="32">
        <v>2</v>
      </c>
      <c r="W148" s="32">
        <v>23</v>
      </c>
      <c r="X148" s="48">
        <v>0</v>
      </c>
    </row>
    <row r="149" spans="2:24" x14ac:dyDescent="0.2">
      <c r="B149" s="3" t="s">
        <v>732</v>
      </c>
      <c r="C149" s="32">
        <v>7548</v>
      </c>
      <c r="D149" s="32">
        <v>3366</v>
      </c>
      <c r="E149" s="32">
        <v>124</v>
      </c>
      <c r="F149" s="32">
        <v>599</v>
      </c>
      <c r="G149" s="32">
        <v>2</v>
      </c>
      <c r="H149" s="32">
        <v>633</v>
      </c>
      <c r="I149" s="32">
        <v>34</v>
      </c>
      <c r="J149" s="32">
        <v>1095</v>
      </c>
      <c r="K149" s="32">
        <v>308</v>
      </c>
      <c r="L149" s="32">
        <v>19</v>
      </c>
      <c r="M149" s="32">
        <v>807</v>
      </c>
      <c r="N149" s="32">
        <v>34</v>
      </c>
      <c r="O149" s="32">
        <v>151</v>
      </c>
      <c r="P149" s="32">
        <v>27</v>
      </c>
      <c r="Q149" s="32">
        <v>89</v>
      </c>
      <c r="R149" s="32">
        <v>19</v>
      </c>
      <c r="S149" s="32">
        <v>76</v>
      </c>
      <c r="T149" s="32">
        <v>133</v>
      </c>
      <c r="U149" s="32">
        <v>0</v>
      </c>
      <c r="V149" s="32">
        <v>3</v>
      </c>
      <c r="W149" s="32">
        <v>29</v>
      </c>
      <c r="X149" s="48">
        <v>0</v>
      </c>
    </row>
    <row r="150" spans="2:24" x14ac:dyDescent="0.2">
      <c r="B150" s="3" t="s">
        <v>733</v>
      </c>
      <c r="C150" s="32">
        <v>9688</v>
      </c>
      <c r="D150" s="32">
        <v>4340</v>
      </c>
      <c r="E150" s="32">
        <v>140</v>
      </c>
      <c r="F150" s="32">
        <v>645</v>
      </c>
      <c r="G150" s="32">
        <v>3</v>
      </c>
      <c r="H150" s="32">
        <v>906</v>
      </c>
      <c r="I150" s="32">
        <v>26</v>
      </c>
      <c r="J150" s="32">
        <v>1796</v>
      </c>
      <c r="K150" s="32">
        <v>553</v>
      </c>
      <c r="L150" s="32">
        <v>94</v>
      </c>
      <c r="M150" s="32">
        <v>508</v>
      </c>
      <c r="N150" s="32">
        <v>72</v>
      </c>
      <c r="O150" s="32">
        <v>362</v>
      </c>
      <c r="P150" s="32">
        <v>12</v>
      </c>
      <c r="Q150" s="32">
        <v>52</v>
      </c>
      <c r="R150" s="32">
        <v>7</v>
      </c>
      <c r="S150" s="32">
        <v>7</v>
      </c>
      <c r="T150" s="32">
        <v>148</v>
      </c>
      <c r="U150" s="32">
        <v>1</v>
      </c>
      <c r="V150" s="32">
        <v>0</v>
      </c>
      <c r="W150" s="32">
        <v>16</v>
      </c>
      <c r="X150" s="48">
        <v>0</v>
      </c>
    </row>
    <row r="151" spans="2:24" x14ac:dyDescent="0.2">
      <c r="B151" s="3" t="s">
        <v>807</v>
      </c>
      <c r="C151" s="32">
        <v>7334</v>
      </c>
      <c r="D151" s="32">
        <v>3833</v>
      </c>
      <c r="E151" s="32">
        <v>96</v>
      </c>
      <c r="F151" s="32">
        <v>309</v>
      </c>
      <c r="G151" s="32">
        <v>2</v>
      </c>
      <c r="H151" s="32">
        <v>789</v>
      </c>
      <c r="I151" s="32">
        <v>1</v>
      </c>
      <c r="J151" s="32">
        <v>1222</v>
      </c>
      <c r="K151" s="32">
        <v>232</v>
      </c>
      <c r="L151" s="32">
        <v>17</v>
      </c>
      <c r="M151" s="32">
        <v>470</v>
      </c>
      <c r="N151" s="32">
        <v>9</v>
      </c>
      <c r="O151" s="32">
        <v>176</v>
      </c>
      <c r="P151" s="32">
        <v>7</v>
      </c>
      <c r="Q151" s="32">
        <v>32</v>
      </c>
      <c r="R151" s="32">
        <v>1</v>
      </c>
      <c r="S151" s="32">
        <v>66</v>
      </c>
      <c r="T151" s="32">
        <v>30</v>
      </c>
      <c r="U151" s="32">
        <v>0</v>
      </c>
      <c r="V151" s="32">
        <v>5</v>
      </c>
      <c r="W151" s="32">
        <v>37</v>
      </c>
      <c r="X151" s="48">
        <v>0</v>
      </c>
    </row>
    <row r="152" spans="2:24" x14ac:dyDescent="0.2">
      <c r="B152" s="3" t="s">
        <v>735</v>
      </c>
      <c r="C152" s="32">
        <v>3993</v>
      </c>
      <c r="D152" s="32">
        <v>1819</v>
      </c>
      <c r="E152" s="32">
        <v>35</v>
      </c>
      <c r="F152" s="32">
        <v>403</v>
      </c>
      <c r="G152" s="32">
        <v>7</v>
      </c>
      <c r="H152" s="32">
        <v>252</v>
      </c>
      <c r="I152" s="32">
        <v>12</v>
      </c>
      <c r="J152" s="32">
        <v>419</v>
      </c>
      <c r="K152" s="32">
        <v>239</v>
      </c>
      <c r="L152" s="32">
        <v>85</v>
      </c>
      <c r="M152" s="32">
        <v>306</v>
      </c>
      <c r="N152" s="32">
        <v>25</v>
      </c>
      <c r="O152" s="32">
        <v>238</v>
      </c>
      <c r="P152" s="32">
        <v>13</v>
      </c>
      <c r="Q152" s="32">
        <v>55</v>
      </c>
      <c r="R152" s="32">
        <v>18</v>
      </c>
      <c r="S152" s="32">
        <v>0</v>
      </c>
      <c r="T152" s="32">
        <v>54</v>
      </c>
      <c r="U152" s="32">
        <v>0</v>
      </c>
      <c r="V152" s="32">
        <v>1</v>
      </c>
      <c r="W152" s="32">
        <v>12</v>
      </c>
      <c r="X152" s="48">
        <v>0</v>
      </c>
    </row>
    <row r="153" spans="2:24" s="121" customFormat="1" x14ac:dyDescent="0.2">
      <c r="B153" s="6" t="s">
        <v>736</v>
      </c>
      <c r="C153" s="43">
        <v>3908</v>
      </c>
      <c r="D153" s="43">
        <v>1740</v>
      </c>
      <c r="E153" s="43">
        <v>42</v>
      </c>
      <c r="F153" s="43">
        <v>251</v>
      </c>
      <c r="G153" s="43">
        <v>1</v>
      </c>
      <c r="H153" s="43">
        <v>441</v>
      </c>
      <c r="I153" s="43">
        <v>22</v>
      </c>
      <c r="J153" s="43">
        <v>662</v>
      </c>
      <c r="K153" s="43">
        <v>137</v>
      </c>
      <c r="L153" s="43">
        <v>8</v>
      </c>
      <c r="M153" s="43">
        <v>248</v>
      </c>
      <c r="N153" s="43">
        <v>19</v>
      </c>
      <c r="O153" s="43">
        <v>146</v>
      </c>
      <c r="P153" s="43">
        <v>4</v>
      </c>
      <c r="Q153" s="43">
        <v>63</v>
      </c>
      <c r="R153" s="43">
        <v>15</v>
      </c>
      <c r="S153" s="43">
        <v>17</v>
      </c>
      <c r="T153" s="43">
        <v>77</v>
      </c>
      <c r="U153" s="43">
        <v>0</v>
      </c>
      <c r="V153" s="43">
        <v>1</v>
      </c>
      <c r="W153" s="43">
        <v>14</v>
      </c>
      <c r="X153" s="205">
        <v>0</v>
      </c>
    </row>
    <row r="154" spans="2:24" s="127" customFormat="1" x14ac:dyDescent="0.2">
      <c r="B154" s="3" t="s">
        <v>737</v>
      </c>
      <c r="C154" s="32">
        <v>13421</v>
      </c>
      <c r="D154" s="32">
        <v>6538</v>
      </c>
      <c r="E154" s="32">
        <v>201</v>
      </c>
      <c r="F154" s="32">
        <v>1221</v>
      </c>
      <c r="G154" s="32">
        <v>46</v>
      </c>
      <c r="H154" s="32">
        <v>1115</v>
      </c>
      <c r="I154" s="32">
        <v>50</v>
      </c>
      <c r="J154" s="32">
        <v>2245</v>
      </c>
      <c r="K154" s="32">
        <v>592</v>
      </c>
      <c r="L154" s="32">
        <v>44</v>
      </c>
      <c r="M154" s="32">
        <v>805</v>
      </c>
      <c r="N154" s="32">
        <v>83</v>
      </c>
      <c r="O154" s="32">
        <v>208</v>
      </c>
      <c r="P154" s="32">
        <v>13</v>
      </c>
      <c r="Q154" s="32">
        <v>27</v>
      </c>
      <c r="R154" s="32">
        <v>40</v>
      </c>
      <c r="S154" s="32">
        <v>29</v>
      </c>
      <c r="T154" s="32">
        <v>84</v>
      </c>
      <c r="U154" s="32">
        <v>0</v>
      </c>
      <c r="V154" s="32">
        <v>4</v>
      </c>
      <c r="W154" s="32">
        <v>76</v>
      </c>
      <c r="X154" s="205">
        <v>0</v>
      </c>
    </row>
    <row r="155" spans="2:24" x14ac:dyDescent="0.2">
      <c r="B155" s="3" t="s">
        <v>738</v>
      </c>
      <c r="C155" s="32">
        <v>6313</v>
      </c>
      <c r="D155" s="32">
        <v>2758</v>
      </c>
      <c r="E155" s="32">
        <v>116</v>
      </c>
      <c r="F155" s="32">
        <v>735</v>
      </c>
      <c r="G155" s="32">
        <v>35</v>
      </c>
      <c r="H155" s="32">
        <v>433</v>
      </c>
      <c r="I155" s="32">
        <v>13</v>
      </c>
      <c r="J155" s="32">
        <v>1011</v>
      </c>
      <c r="K155" s="32">
        <v>289</v>
      </c>
      <c r="L155" s="32">
        <v>59</v>
      </c>
      <c r="M155" s="32">
        <v>505</v>
      </c>
      <c r="N155" s="32">
        <v>54</v>
      </c>
      <c r="O155" s="32">
        <v>121</v>
      </c>
      <c r="P155" s="32">
        <v>10</v>
      </c>
      <c r="Q155" s="32">
        <v>54</v>
      </c>
      <c r="R155" s="32">
        <v>1</v>
      </c>
      <c r="S155" s="32">
        <v>0</v>
      </c>
      <c r="T155" s="32">
        <v>83</v>
      </c>
      <c r="U155" s="32">
        <v>0</v>
      </c>
      <c r="V155" s="32">
        <v>2</v>
      </c>
      <c r="W155" s="32">
        <v>34</v>
      </c>
      <c r="X155" s="48">
        <v>0</v>
      </c>
    </row>
    <row r="156" spans="2:24" x14ac:dyDescent="0.2">
      <c r="B156" s="3" t="s">
        <v>739</v>
      </c>
      <c r="C156" s="32">
        <v>6920</v>
      </c>
      <c r="D156" s="32">
        <v>2573</v>
      </c>
      <c r="E156" s="32">
        <v>124</v>
      </c>
      <c r="F156" s="32">
        <v>678</v>
      </c>
      <c r="G156" s="32">
        <v>22</v>
      </c>
      <c r="H156" s="32">
        <v>631</v>
      </c>
      <c r="I156" s="32">
        <v>40</v>
      </c>
      <c r="J156" s="32">
        <v>1101</v>
      </c>
      <c r="K156" s="32">
        <v>383</v>
      </c>
      <c r="L156" s="32">
        <v>38</v>
      </c>
      <c r="M156" s="32">
        <v>837</v>
      </c>
      <c r="N156" s="32">
        <v>57</v>
      </c>
      <c r="O156" s="32">
        <v>172</v>
      </c>
      <c r="P156" s="32">
        <v>23</v>
      </c>
      <c r="Q156" s="32">
        <v>33</v>
      </c>
      <c r="R156" s="32">
        <v>58</v>
      </c>
      <c r="S156" s="32">
        <v>2</v>
      </c>
      <c r="T156" s="32">
        <v>85</v>
      </c>
      <c r="U156" s="32">
        <v>31</v>
      </c>
      <c r="V156" s="32">
        <v>9</v>
      </c>
      <c r="W156" s="32">
        <v>23</v>
      </c>
      <c r="X156" s="48">
        <v>0</v>
      </c>
    </row>
    <row r="157" spans="2:24" x14ac:dyDescent="0.2">
      <c r="B157" s="3" t="s">
        <v>740</v>
      </c>
      <c r="C157" s="32">
        <v>6569</v>
      </c>
      <c r="D157" s="32">
        <v>3219</v>
      </c>
      <c r="E157" s="32">
        <v>79</v>
      </c>
      <c r="F157" s="32">
        <v>358</v>
      </c>
      <c r="G157" s="32">
        <v>1</v>
      </c>
      <c r="H157" s="32">
        <v>515</v>
      </c>
      <c r="I157" s="32">
        <v>23</v>
      </c>
      <c r="J157" s="32">
        <v>1457</v>
      </c>
      <c r="K157" s="32">
        <v>95</v>
      </c>
      <c r="L157" s="32">
        <v>9</v>
      </c>
      <c r="M157" s="32">
        <v>259</v>
      </c>
      <c r="N157" s="32">
        <v>24</v>
      </c>
      <c r="O157" s="32">
        <v>162</v>
      </c>
      <c r="P157" s="32">
        <v>7</v>
      </c>
      <c r="Q157" s="32">
        <v>45</v>
      </c>
      <c r="R157" s="32">
        <v>25</v>
      </c>
      <c r="S157" s="32">
        <v>46</v>
      </c>
      <c r="T157" s="32">
        <v>205</v>
      </c>
      <c r="U157" s="32">
        <v>0</v>
      </c>
      <c r="V157" s="32">
        <v>4</v>
      </c>
      <c r="W157" s="32">
        <v>22</v>
      </c>
      <c r="X157" s="48">
        <v>14</v>
      </c>
    </row>
    <row r="158" spans="2:24" x14ac:dyDescent="0.2">
      <c r="B158" s="3" t="s">
        <v>741</v>
      </c>
      <c r="C158" s="32">
        <v>1164</v>
      </c>
      <c r="D158" s="32">
        <v>508</v>
      </c>
      <c r="E158" s="32">
        <v>16</v>
      </c>
      <c r="F158" s="32">
        <v>89</v>
      </c>
      <c r="G158" s="32">
        <v>1</v>
      </c>
      <c r="H158" s="32">
        <v>150</v>
      </c>
      <c r="I158" s="32">
        <v>0</v>
      </c>
      <c r="J158" s="32">
        <v>242</v>
      </c>
      <c r="K158" s="32">
        <v>10</v>
      </c>
      <c r="L158" s="32">
        <v>8</v>
      </c>
      <c r="M158" s="32">
        <v>69</v>
      </c>
      <c r="N158" s="32">
        <v>6</v>
      </c>
      <c r="O158" s="32">
        <v>28</v>
      </c>
      <c r="P158" s="32">
        <v>0</v>
      </c>
      <c r="Q158" s="32">
        <v>17</v>
      </c>
      <c r="R158" s="32">
        <v>3</v>
      </c>
      <c r="S158" s="32">
        <v>9</v>
      </c>
      <c r="T158" s="32">
        <v>8</v>
      </c>
      <c r="U158" s="32">
        <v>0</v>
      </c>
      <c r="V158" s="32">
        <v>0</v>
      </c>
      <c r="W158" s="32">
        <v>0</v>
      </c>
      <c r="X158" s="48">
        <v>0</v>
      </c>
    </row>
    <row r="159" spans="2:24" x14ac:dyDescent="0.2">
      <c r="B159" s="3" t="s">
        <v>742</v>
      </c>
      <c r="C159" s="32">
        <v>2527</v>
      </c>
      <c r="D159" s="32">
        <v>1202</v>
      </c>
      <c r="E159" s="32">
        <v>34</v>
      </c>
      <c r="F159" s="32">
        <v>172</v>
      </c>
      <c r="G159" s="32">
        <v>1</v>
      </c>
      <c r="H159" s="32">
        <v>254</v>
      </c>
      <c r="I159" s="32">
        <v>37</v>
      </c>
      <c r="J159" s="32">
        <v>397</v>
      </c>
      <c r="K159" s="32">
        <v>175</v>
      </c>
      <c r="L159" s="32">
        <v>6</v>
      </c>
      <c r="M159" s="32">
        <v>165</v>
      </c>
      <c r="N159" s="32">
        <v>9</v>
      </c>
      <c r="O159" s="32">
        <v>44</v>
      </c>
      <c r="P159" s="32">
        <v>1</v>
      </c>
      <c r="Q159" s="32">
        <v>18</v>
      </c>
      <c r="R159" s="32">
        <v>5</v>
      </c>
      <c r="S159" s="32">
        <v>0</v>
      </c>
      <c r="T159" s="32">
        <v>0</v>
      </c>
      <c r="U159" s="32">
        <v>0</v>
      </c>
      <c r="V159" s="32">
        <v>0</v>
      </c>
      <c r="W159" s="32">
        <v>7</v>
      </c>
      <c r="X159" s="48">
        <v>0</v>
      </c>
    </row>
    <row r="160" spans="2:24" x14ac:dyDescent="0.2">
      <c r="B160" s="3" t="s">
        <v>743</v>
      </c>
      <c r="C160" s="32">
        <v>18720</v>
      </c>
      <c r="D160" s="32">
        <v>7798</v>
      </c>
      <c r="E160" s="32">
        <v>122</v>
      </c>
      <c r="F160" s="32">
        <v>1443</v>
      </c>
      <c r="G160" s="32">
        <v>44</v>
      </c>
      <c r="H160" s="32">
        <v>1726</v>
      </c>
      <c r="I160" s="32">
        <v>67</v>
      </c>
      <c r="J160" s="32">
        <v>3887</v>
      </c>
      <c r="K160" s="32">
        <v>785</v>
      </c>
      <c r="L160" s="32">
        <v>68</v>
      </c>
      <c r="M160" s="32">
        <v>1322</v>
      </c>
      <c r="N160" s="32">
        <v>169</v>
      </c>
      <c r="O160" s="32">
        <v>468</v>
      </c>
      <c r="P160" s="32">
        <v>33</v>
      </c>
      <c r="Q160" s="32">
        <v>150</v>
      </c>
      <c r="R160" s="32">
        <v>98</v>
      </c>
      <c r="S160" s="32">
        <v>285</v>
      </c>
      <c r="T160" s="32">
        <v>190</v>
      </c>
      <c r="U160" s="32">
        <v>2</v>
      </c>
      <c r="V160" s="32">
        <v>22</v>
      </c>
      <c r="W160" s="32">
        <v>41</v>
      </c>
      <c r="X160" s="48">
        <v>0</v>
      </c>
    </row>
    <row r="161" spans="2:24" x14ac:dyDescent="0.2">
      <c r="B161" s="3" t="s">
        <v>744</v>
      </c>
      <c r="C161" s="32">
        <v>6016</v>
      </c>
      <c r="D161" s="32">
        <v>2668</v>
      </c>
      <c r="E161" s="32">
        <v>58</v>
      </c>
      <c r="F161" s="32">
        <v>504</v>
      </c>
      <c r="G161" s="32">
        <v>24</v>
      </c>
      <c r="H161" s="32">
        <v>534</v>
      </c>
      <c r="I161" s="32">
        <v>48</v>
      </c>
      <c r="J161" s="32">
        <v>1284</v>
      </c>
      <c r="K161" s="32">
        <v>186</v>
      </c>
      <c r="L161" s="32">
        <v>18</v>
      </c>
      <c r="M161" s="32">
        <v>347</v>
      </c>
      <c r="N161" s="32">
        <v>41</v>
      </c>
      <c r="O161" s="32">
        <v>105</v>
      </c>
      <c r="P161" s="32">
        <v>3</v>
      </c>
      <c r="Q161" s="32">
        <v>31</v>
      </c>
      <c r="R161" s="32">
        <v>48</v>
      </c>
      <c r="S161" s="32">
        <v>4</v>
      </c>
      <c r="T161" s="32">
        <v>74</v>
      </c>
      <c r="U161" s="32">
        <v>18</v>
      </c>
      <c r="V161" s="32">
        <v>0</v>
      </c>
      <c r="W161" s="32">
        <v>11</v>
      </c>
      <c r="X161" s="48">
        <v>10</v>
      </c>
    </row>
    <row r="162" spans="2:24" x14ac:dyDescent="0.2">
      <c r="B162" s="3" t="s">
        <v>808</v>
      </c>
      <c r="C162" s="32">
        <v>38632</v>
      </c>
      <c r="D162" s="32">
        <v>11930</v>
      </c>
      <c r="E162" s="32">
        <v>639</v>
      </c>
      <c r="F162" s="32">
        <v>5639</v>
      </c>
      <c r="G162" s="32">
        <v>216</v>
      </c>
      <c r="H162" s="32">
        <v>4055</v>
      </c>
      <c r="I162" s="32">
        <v>199</v>
      </c>
      <c r="J162" s="32">
        <v>6017</v>
      </c>
      <c r="K162" s="32">
        <v>2273</v>
      </c>
      <c r="L162" s="32">
        <v>135</v>
      </c>
      <c r="M162" s="32">
        <v>5178</v>
      </c>
      <c r="N162" s="32">
        <v>211</v>
      </c>
      <c r="O162" s="32">
        <v>1084</v>
      </c>
      <c r="P162" s="32">
        <v>86</v>
      </c>
      <c r="Q162" s="32">
        <v>323</v>
      </c>
      <c r="R162" s="32">
        <v>128</v>
      </c>
      <c r="S162" s="32">
        <v>126</v>
      </c>
      <c r="T162" s="32">
        <v>241</v>
      </c>
      <c r="U162" s="32">
        <v>25</v>
      </c>
      <c r="V162" s="32">
        <v>66</v>
      </c>
      <c r="W162" s="32">
        <v>61</v>
      </c>
      <c r="X162" s="48">
        <v>0</v>
      </c>
    </row>
    <row r="163" spans="2:24" x14ac:dyDescent="0.2">
      <c r="B163" s="3" t="s">
        <v>745</v>
      </c>
      <c r="C163" s="32">
        <v>7938</v>
      </c>
      <c r="D163" s="32">
        <v>2808</v>
      </c>
      <c r="E163" s="32">
        <v>129</v>
      </c>
      <c r="F163" s="32">
        <v>872</v>
      </c>
      <c r="G163" s="32">
        <v>47</v>
      </c>
      <c r="H163" s="32">
        <v>934</v>
      </c>
      <c r="I163" s="32">
        <v>61</v>
      </c>
      <c r="J163" s="32">
        <v>1567</v>
      </c>
      <c r="K163" s="32">
        <v>215</v>
      </c>
      <c r="L163" s="32">
        <v>6</v>
      </c>
      <c r="M163" s="32">
        <v>638</v>
      </c>
      <c r="N163" s="32">
        <v>78</v>
      </c>
      <c r="O163" s="32">
        <v>332</v>
      </c>
      <c r="P163" s="32">
        <v>25</v>
      </c>
      <c r="Q163" s="32">
        <v>7</v>
      </c>
      <c r="R163" s="32">
        <v>9</v>
      </c>
      <c r="S163" s="32">
        <v>67</v>
      </c>
      <c r="T163" s="32">
        <v>101</v>
      </c>
      <c r="U163" s="32">
        <v>4</v>
      </c>
      <c r="V163" s="32">
        <v>18</v>
      </c>
      <c r="W163" s="32">
        <v>19</v>
      </c>
      <c r="X163" s="48">
        <v>1</v>
      </c>
    </row>
    <row r="164" spans="2:24" x14ac:dyDescent="0.2">
      <c r="B164" s="3" t="s">
        <v>746</v>
      </c>
      <c r="C164" s="32">
        <v>5175</v>
      </c>
      <c r="D164" s="32">
        <v>2369</v>
      </c>
      <c r="E164" s="32">
        <v>138</v>
      </c>
      <c r="F164" s="32">
        <v>564</v>
      </c>
      <c r="G164" s="32">
        <v>3</v>
      </c>
      <c r="H164" s="32">
        <v>537</v>
      </c>
      <c r="I164" s="32">
        <v>9</v>
      </c>
      <c r="J164" s="32">
        <v>660</v>
      </c>
      <c r="K164" s="32">
        <v>131</v>
      </c>
      <c r="L164" s="32">
        <v>8</v>
      </c>
      <c r="M164" s="32">
        <v>411</v>
      </c>
      <c r="N164" s="32">
        <v>34</v>
      </c>
      <c r="O164" s="32">
        <v>142</v>
      </c>
      <c r="P164" s="32">
        <v>6</v>
      </c>
      <c r="Q164" s="32">
        <v>1</v>
      </c>
      <c r="R164" s="32">
        <v>26</v>
      </c>
      <c r="S164" s="32">
        <v>0</v>
      </c>
      <c r="T164" s="32">
        <v>88</v>
      </c>
      <c r="U164" s="32">
        <v>0</v>
      </c>
      <c r="V164" s="32">
        <v>2</v>
      </c>
      <c r="W164" s="32">
        <v>46</v>
      </c>
      <c r="X164" s="48">
        <v>0</v>
      </c>
    </row>
    <row r="165" spans="2:24" x14ac:dyDescent="0.2">
      <c r="B165" s="3" t="s">
        <v>747</v>
      </c>
      <c r="C165" s="32">
        <v>19823</v>
      </c>
      <c r="D165" s="32">
        <v>8070</v>
      </c>
      <c r="E165" s="32">
        <v>346</v>
      </c>
      <c r="F165" s="32">
        <v>1268</v>
      </c>
      <c r="G165" s="32">
        <v>11</v>
      </c>
      <c r="H165" s="32">
        <v>2019</v>
      </c>
      <c r="I165" s="32">
        <v>196</v>
      </c>
      <c r="J165" s="32">
        <v>4413</v>
      </c>
      <c r="K165" s="32">
        <v>625</v>
      </c>
      <c r="L165" s="32">
        <v>65</v>
      </c>
      <c r="M165" s="32">
        <v>1529</v>
      </c>
      <c r="N165" s="32">
        <v>180</v>
      </c>
      <c r="O165" s="32">
        <v>456</v>
      </c>
      <c r="P165" s="32">
        <v>41</v>
      </c>
      <c r="Q165" s="32">
        <v>152</v>
      </c>
      <c r="R165" s="32">
        <v>54</v>
      </c>
      <c r="S165" s="32">
        <v>96</v>
      </c>
      <c r="T165" s="32">
        <v>257</v>
      </c>
      <c r="U165" s="32">
        <v>0</v>
      </c>
      <c r="V165" s="32">
        <v>17</v>
      </c>
      <c r="W165" s="32">
        <v>27</v>
      </c>
      <c r="X165" s="48">
        <v>1</v>
      </c>
    </row>
    <row r="166" spans="2:24" x14ac:dyDescent="0.2">
      <c r="B166" s="3" t="s">
        <v>748</v>
      </c>
      <c r="C166" s="32">
        <v>14294</v>
      </c>
      <c r="D166" s="32">
        <v>5903</v>
      </c>
      <c r="E166" s="32">
        <v>148</v>
      </c>
      <c r="F166" s="32">
        <v>1762</v>
      </c>
      <c r="G166" s="32">
        <v>21</v>
      </c>
      <c r="H166" s="32">
        <v>1416</v>
      </c>
      <c r="I166" s="32">
        <v>57</v>
      </c>
      <c r="J166" s="32">
        <v>2454</v>
      </c>
      <c r="K166" s="32">
        <v>581</v>
      </c>
      <c r="L166" s="32">
        <v>83</v>
      </c>
      <c r="M166" s="32">
        <v>1004</v>
      </c>
      <c r="N166" s="32">
        <v>233</v>
      </c>
      <c r="O166" s="32">
        <v>375</v>
      </c>
      <c r="P166" s="32">
        <v>20</v>
      </c>
      <c r="Q166" s="32">
        <v>87</v>
      </c>
      <c r="R166" s="32">
        <v>72</v>
      </c>
      <c r="S166" s="32">
        <v>4</v>
      </c>
      <c r="T166" s="32">
        <v>34</v>
      </c>
      <c r="U166" s="32">
        <v>2</v>
      </c>
      <c r="V166" s="32">
        <v>6</v>
      </c>
      <c r="W166" s="32">
        <v>32</v>
      </c>
      <c r="X166" s="48">
        <v>0</v>
      </c>
    </row>
    <row r="167" spans="2:24" s="127" customFormat="1" x14ac:dyDescent="0.2">
      <c r="B167" s="38" t="s">
        <v>749</v>
      </c>
      <c r="C167" s="31">
        <v>188701</v>
      </c>
      <c r="D167" s="31">
        <v>62603</v>
      </c>
      <c r="E167" s="31">
        <v>2392</v>
      </c>
      <c r="F167" s="31">
        <v>33223</v>
      </c>
      <c r="G167" s="31">
        <v>886</v>
      </c>
      <c r="H167" s="31">
        <v>22186</v>
      </c>
      <c r="I167" s="31">
        <v>1073</v>
      </c>
      <c r="J167" s="31">
        <v>26935</v>
      </c>
      <c r="K167" s="31">
        <v>11332</v>
      </c>
      <c r="L167" s="31">
        <v>1419</v>
      </c>
      <c r="M167" s="31">
        <v>14407</v>
      </c>
      <c r="N167" s="31">
        <v>1282</v>
      </c>
      <c r="O167" s="31">
        <v>4872</v>
      </c>
      <c r="P167" s="31">
        <v>540</v>
      </c>
      <c r="Q167" s="31">
        <v>1715</v>
      </c>
      <c r="R167" s="31">
        <v>527</v>
      </c>
      <c r="S167" s="31">
        <v>399</v>
      </c>
      <c r="T167" s="31">
        <v>2211</v>
      </c>
      <c r="U167" s="31">
        <v>211</v>
      </c>
      <c r="V167" s="31">
        <v>99</v>
      </c>
      <c r="W167" s="31">
        <v>344</v>
      </c>
      <c r="X167" s="170">
        <v>45</v>
      </c>
    </row>
    <row r="168" spans="2:24" x14ac:dyDescent="0.2">
      <c r="B168" s="3" t="s">
        <v>750</v>
      </c>
      <c r="C168" s="32">
        <v>4393</v>
      </c>
      <c r="D168" s="32">
        <v>2161</v>
      </c>
      <c r="E168" s="32">
        <v>66</v>
      </c>
      <c r="F168" s="32">
        <v>374</v>
      </c>
      <c r="G168" s="32">
        <v>11</v>
      </c>
      <c r="H168" s="32">
        <v>288</v>
      </c>
      <c r="I168" s="32">
        <v>209</v>
      </c>
      <c r="J168" s="32">
        <v>764</v>
      </c>
      <c r="K168" s="32">
        <v>192</v>
      </c>
      <c r="L168" s="32">
        <v>2</v>
      </c>
      <c r="M168" s="32">
        <v>118</v>
      </c>
      <c r="N168" s="32">
        <v>14</v>
      </c>
      <c r="O168" s="32">
        <v>51</v>
      </c>
      <c r="P168" s="32">
        <v>5</v>
      </c>
      <c r="Q168" s="32">
        <v>35</v>
      </c>
      <c r="R168" s="32">
        <v>6</v>
      </c>
      <c r="S168" s="32">
        <v>0</v>
      </c>
      <c r="T168" s="32">
        <v>61</v>
      </c>
      <c r="U168" s="32">
        <v>16</v>
      </c>
      <c r="V168" s="32">
        <v>0</v>
      </c>
      <c r="W168" s="32">
        <v>20</v>
      </c>
      <c r="X168" s="48">
        <v>0</v>
      </c>
    </row>
    <row r="169" spans="2:24" x14ac:dyDescent="0.2">
      <c r="B169" s="3" t="s">
        <v>751</v>
      </c>
      <c r="C169" s="32">
        <v>16917</v>
      </c>
      <c r="D169" s="32">
        <v>5485</v>
      </c>
      <c r="E169" s="32">
        <v>323</v>
      </c>
      <c r="F169" s="32">
        <v>3603</v>
      </c>
      <c r="G169" s="32">
        <v>164</v>
      </c>
      <c r="H169" s="32">
        <v>1870</v>
      </c>
      <c r="I169" s="32">
        <v>37</v>
      </c>
      <c r="J169" s="32">
        <v>2028</v>
      </c>
      <c r="K169" s="32">
        <v>841</v>
      </c>
      <c r="L169" s="32">
        <v>83</v>
      </c>
      <c r="M169" s="32">
        <v>1270</v>
      </c>
      <c r="N169" s="32">
        <v>120</v>
      </c>
      <c r="O169" s="32">
        <v>467</v>
      </c>
      <c r="P169" s="32">
        <v>26</v>
      </c>
      <c r="Q169" s="32">
        <v>202</v>
      </c>
      <c r="R169" s="32">
        <v>51</v>
      </c>
      <c r="S169" s="32">
        <v>48</v>
      </c>
      <c r="T169" s="32">
        <v>179</v>
      </c>
      <c r="U169" s="32">
        <v>50</v>
      </c>
      <c r="V169" s="32">
        <v>22</v>
      </c>
      <c r="W169" s="32">
        <v>32</v>
      </c>
      <c r="X169" s="48">
        <v>16</v>
      </c>
    </row>
    <row r="170" spans="2:24" x14ac:dyDescent="0.2">
      <c r="B170" s="3" t="s">
        <v>752</v>
      </c>
      <c r="C170" s="32">
        <v>20749</v>
      </c>
      <c r="D170" s="32">
        <v>6675</v>
      </c>
      <c r="E170" s="32">
        <v>177</v>
      </c>
      <c r="F170" s="32">
        <v>3468</v>
      </c>
      <c r="G170" s="32">
        <v>158</v>
      </c>
      <c r="H170" s="32">
        <v>2856</v>
      </c>
      <c r="I170" s="32">
        <v>72</v>
      </c>
      <c r="J170" s="32">
        <v>2514</v>
      </c>
      <c r="K170" s="32">
        <v>1356</v>
      </c>
      <c r="L170" s="32">
        <v>144</v>
      </c>
      <c r="M170" s="32">
        <v>2069</v>
      </c>
      <c r="N170" s="32">
        <v>151</v>
      </c>
      <c r="O170" s="32">
        <v>509</v>
      </c>
      <c r="P170" s="32">
        <v>58</v>
      </c>
      <c r="Q170" s="32">
        <v>112</v>
      </c>
      <c r="R170" s="32">
        <v>31</v>
      </c>
      <c r="S170" s="32">
        <v>32</v>
      </c>
      <c r="T170" s="32">
        <v>330</v>
      </c>
      <c r="U170" s="32">
        <v>5</v>
      </c>
      <c r="V170" s="32">
        <v>11</v>
      </c>
      <c r="W170" s="32">
        <v>21</v>
      </c>
      <c r="X170" s="48">
        <v>0</v>
      </c>
    </row>
    <row r="171" spans="2:24" x14ac:dyDescent="0.2">
      <c r="B171" s="3" t="s">
        <v>753</v>
      </c>
      <c r="C171" s="32">
        <v>40825</v>
      </c>
      <c r="D171" s="32">
        <v>14771</v>
      </c>
      <c r="E171" s="32">
        <v>608</v>
      </c>
      <c r="F171" s="32">
        <v>7575</v>
      </c>
      <c r="G171" s="32">
        <v>156</v>
      </c>
      <c r="H171" s="32">
        <v>4024</v>
      </c>
      <c r="I171" s="32">
        <v>312</v>
      </c>
      <c r="J171" s="32">
        <v>5442</v>
      </c>
      <c r="K171" s="32">
        <v>2180</v>
      </c>
      <c r="L171" s="32">
        <v>275</v>
      </c>
      <c r="M171" s="32">
        <v>3002</v>
      </c>
      <c r="N171" s="32">
        <v>221</v>
      </c>
      <c r="O171" s="32">
        <v>1107</v>
      </c>
      <c r="P171" s="32">
        <v>149</v>
      </c>
      <c r="Q171" s="32">
        <v>425</v>
      </c>
      <c r="R171" s="32">
        <v>69</v>
      </c>
      <c r="S171" s="32">
        <v>17</v>
      </c>
      <c r="T171" s="32">
        <v>319</v>
      </c>
      <c r="U171" s="32">
        <v>58</v>
      </c>
      <c r="V171" s="32">
        <v>18</v>
      </c>
      <c r="W171" s="32">
        <v>81</v>
      </c>
      <c r="X171" s="48">
        <v>16</v>
      </c>
    </row>
    <row r="172" spans="2:24" x14ac:dyDescent="0.2">
      <c r="B172" s="3" t="s">
        <v>754</v>
      </c>
      <c r="C172" s="32">
        <v>4362</v>
      </c>
      <c r="D172" s="32">
        <v>1701</v>
      </c>
      <c r="E172" s="32">
        <v>36</v>
      </c>
      <c r="F172" s="32">
        <v>500</v>
      </c>
      <c r="G172" s="32">
        <v>19</v>
      </c>
      <c r="H172" s="32">
        <v>426</v>
      </c>
      <c r="I172" s="32">
        <v>29</v>
      </c>
      <c r="J172" s="32">
        <v>757</v>
      </c>
      <c r="K172" s="32">
        <v>179</v>
      </c>
      <c r="L172" s="32">
        <v>16</v>
      </c>
      <c r="M172" s="32">
        <v>344</v>
      </c>
      <c r="N172" s="32">
        <v>20</v>
      </c>
      <c r="O172" s="32">
        <v>36</v>
      </c>
      <c r="P172" s="32">
        <v>1</v>
      </c>
      <c r="Q172" s="32">
        <v>50</v>
      </c>
      <c r="R172" s="32">
        <v>40</v>
      </c>
      <c r="S172" s="32">
        <v>43</v>
      </c>
      <c r="T172" s="32">
        <v>156</v>
      </c>
      <c r="U172" s="32">
        <v>1</v>
      </c>
      <c r="V172" s="32">
        <v>2</v>
      </c>
      <c r="W172" s="32">
        <v>5</v>
      </c>
      <c r="X172" s="48">
        <v>1</v>
      </c>
    </row>
    <row r="173" spans="2:24" s="121" customFormat="1" x14ac:dyDescent="0.2">
      <c r="B173" s="6" t="s">
        <v>755</v>
      </c>
      <c r="C173" s="43">
        <v>4590</v>
      </c>
      <c r="D173" s="43">
        <v>1611</v>
      </c>
      <c r="E173" s="43">
        <v>48</v>
      </c>
      <c r="F173" s="43">
        <v>690</v>
      </c>
      <c r="G173" s="43">
        <v>21</v>
      </c>
      <c r="H173" s="43">
        <v>415</v>
      </c>
      <c r="I173" s="43">
        <v>26</v>
      </c>
      <c r="J173" s="43">
        <v>987</v>
      </c>
      <c r="K173" s="43">
        <v>299</v>
      </c>
      <c r="L173" s="43">
        <v>48</v>
      </c>
      <c r="M173" s="43">
        <v>113</v>
      </c>
      <c r="N173" s="43">
        <v>46</v>
      </c>
      <c r="O173" s="43">
        <v>52</v>
      </c>
      <c r="P173" s="43">
        <v>14</v>
      </c>
      <c r="Q173" s="43">
        <v>89</v>
      </c>
      <c r="R173" s="43">
        <v>35</v>
      </c>
      <c r="S173" s="43">
        <v>12</v>
      </c>
      <c r="T173" s="43">
        <v>57</v>
      </c>
      <c r="U173" s="43">
        <v>16</v>
      </c>
      <c r="V173" s="43">
        <v>9</v>
      </c>
      <c r="W173" s="43">
        <v>2</v>
      </c>
      <c r="X173" s="205">
        <v>0</v>
      </c>
    </row>
    <row r="174" spans="2:24" s="127" customFormat="1" x14ac:dyDescent="0.2">
      <c r="B174" s="3" t="s">
        <v>756</v>
      </c>
      <c r="C174" s="32">
        <v>2045</v>
      </c>
      <c r="D174" s="32">
        <v>841</v>
      </c>
      <c r="E174" s="32">
        <v>8</v>
      </c>
      <c r="F174" s="32">
        <v>288</v>
      </c>
      <c r="G174" s="32">
        <v>12</v>
      </c>
      <c r="H174" s="32">
        <v>270</v>
      </c>
      <c r="I174" s="32">
        <v>0</v>
      </c>
      <c r="J174" s="32">
        <v>201</v>
      </c>
      <c r="K174" s="32">
        <v>126</v>
      </c>
      <c r="L174" s="32">
        <v>17</v>
      </c>
      <c r="M174" s="32">
        <v>127</v>
      </c>
      <c r="N174" s="32">
        <v>5</v>
      </c>
      <c r="O174" s="32">
        <v>51</v>
      </c>
      <c r="P174" s="32">
        <v>0</v>
      </c>
      <c r="Q174" s="32">
        <v>1</v>
      </c>
      <c r="R174" s="32">
        <v>0</v>
      </c>
      <c r="S174" s="32">
        <v>16</v>
      </c>
      <c r="T174" s="32">
        <v>70</v>
      </c>
      <c r="U174" s="32">
        <v>0</v>
      </c>
      <c r="V174" s="32">
        <v>2</v>
      </c>
      <c r="W174" s="32">
        <v>10</v>
      </c>
      <c r="X174" s="205">
        <v>0</v>
      </c>
    </row>
    <row r="175" spans="2:24" x14ac:dyDescent="0.2">
      <c r="B175" s="3" t="s">
        <v>597</v>
      </c>
      <c r="C175" s="32">
        <v>49781</v>
      </c>
      <c r="D175" s="32">
        <v>11875</v>
      </c>
      <c r="E175" s="32">
        <v>517</v>
      </c>
      <c r="F175" s="32">
        <v>11642</v>
      </c>
      <c r="G175" s="32">
        <v>238</v>
      </c>
      <c r="H175" s="32">
        <v>6832</v>
      </c>
      <c r="I175" s="32">
        <v>131</v>
      </c>
      <c r="J175" s="32">
        <v>5923</v>
      </c>
      <c r="K175" s="32">
        <v>3878</v>
      </c>
      <c r="L175" s="32">
        <v>451</v>
      </c>
      <c r="M175" s="32">
        <v>4829</v>
      </c>
      <c r="N175" s="32">
        <v>505</v>
      </c>
      <c r="O175" s="32">
        <v>1443</v>
      </c>
      <c r="P175" s="32">
        <v>148</v>
      </c>
      <c r="Q175" s="32">
        <v>591</v>
      </c>
      <c r="R175" s="32">
        <v>151</v>
      </c>
      <c r="S175" s="32">
        <v>73</v>
      </c>
      <c r="T175" s="32">
        <v>446</v>
      </c>
      <c r="U175" s="32">
        <v>25</v>
      </c>
      <c r="V175" s="32">
        <v>12</v>
      </c>
      <c r="W175" s="32">
        <v>70</v>
      </c>
      <c r="X175" s="48">
        <v>1</v>
      </c>
    </row>
    <row r="176" spans="2:24" x14ac:dyDescent="0.2">
      <c r="B176" s="3" t="s">
        <v>757</v>
      </c>
      <c r="C176" s="32">
        <v>4959</v>
      </c>
      <c r="D176" s="32">
        <v>2238</v>
      </c>
      <c r="E176" s="32">
        <v>95</v>
      </c>
      <c r="F176" s="32">
        <v>393</v>
      </c>
      <c r="G176" s="32">
        <v>1</v>
      </c>
      <c r="H176" s="32">
        <v>646</v>
      </c>
      <c r="I176" s="32">
        <v>39</v>
      </c>
      <c r="J176" s="32">
        <v>875</v>
      </c>
      <c r="K176" s="32">
        <v>170</v>
      </c>
      <c r="L176" s="32">
        <v>3</v>
      </c>
      <c r="M176" s="32">
        <v>257</v>
      </c>
      <c r="N176" s="32">
        <v>20</v>
      </c>
      <c r="O176" s="32">
        <v>56</v>
      </c>
      <c r="P176" s="32">
        <v>7</v>
      </c>
      <c r="Q176" s="32">
        <v>2</v>
      </c>
      <c r="R176" s="32">
        <v>8</v>
      </c>
      <c r="S176" s="32">
        <v>42</v>
      </c>
      <c r="T176" s="32">
        <v>69</v>
      </c>
      <c r="U176" s="32">
        <v>1</v>
      </c>
      <c r="V176" s="32">
        <v>2</v>
      </c>
      <c r="W176" s="32">
        <v>35</v>
      </c>
      <c r="X176" s="48">
        <v>0</v>
      </c>
    </row>
    <row r="177" spans="2:24" x14ac:dyDescent="0.2">
      <c r="B177" s="3" t="s">
        <v>809</v>
      </c>
      <c r="C177" s="32">
        <v>10349</v>
      </c>
      <c r="D177" s="32">
        <v>3198</v>
      </c>
      <c r="E177" s="32">
        <v>97</v>
      </c>
      <c r="F177" s="32">
        <v>1715</v>
      </c>
      <c r="G177" s="32">
        <v>31</v>
      </c>
      <c r="H177" s="32">
        <v>1974</v>
      </c>
      <c r="I177" s="32">
        <v>12</v>
      </c>
      <c r="J177" s="32">
        <v>1680</v>
      </c>
      <c r="K177" s="32">
        <v>404</v>
      </c>
      <c r="L177" s="32">
        <v>48</v>
      </c>
      <c r="M177" s="32">
        <v>454</v>
      </c>
      <c r="N177" s="32">
        <v>58</v>
      </c>
      <c r="O177" s="32">
        <v>364</v>
      </c>
      <c r="P177" s="32">
        <v>59</v>
      </c>
      <c r="Q177" s="32">
        <v>67</v>
      </c>
      <c r="R177" s="32">
        <v>17</v>
      </c>
      <c r="S177" s="32">
        <v>16</v>
      </c>
      <c r="T177" s="32">
        <v>139</v>
      </c>
      <c r="U177" s="32">
        <v>0</v>
      </c>
      <c r="V177" s="32">
        <v>9</v>
      </c>
      <c r="W177" s="32">
        <v>7</v>
      </c>
      <c r="X177" s="48">
        <v>0</v>
      </c>
    </row>
    <row r="178" spans="2:24" x14ac:dyDescent="0.2">
      <c r="B178" s="3" t="s">
        <v>759</v>
      </c>
      <c r="C178" s="32">
        <v>10180</v>
      </c>
      <c r="D178" s="32">
        <v>3842</v>
      </c>
      <c r="E178" s="32">
        <v>163</v>
      </c>
      <c r="F178" s="32">
        <v>955</v>
      </c>
      <c r="G178" s="32">
        <v>18</v>
      </c>
      <c r="H178" s="32">
        <v>959</v>
      </c>
      <c r="I178" s="32">
        <v>74</v>
      </c>
      <c r="J178" s="32">
        <v>2398</v>
      </c>
      <c r="K178" s="32">
        <v>510</v>
      </c>
      <c r="L178" s="32">
        <v>153</v>
      </c>
      <c r="M178" s="32">
        <v>637</v>
      </c>
      <c r="N178" s="32">
        <v>49</v>
      </c>
      <c r="O178" s="32">
        <v>216</v>
      </c>
      <c r="P178" s="32">
        <v>24</v>
      </c>
      <c r="Q178" s="32">
        <v>8</v>
      </c>
      <c r="R178" s="32">
        <v>38</v>
      </c>
      <c r="S178" s="32">
        <v>0</v>
      </c>
      <c r="T178" s="32">
        <v>109</v>
      </c>
      <c r="U178" s="32">
        <v>17</v>
      </c>
      <c r="V178" s="32">
        <v>1</v>
      </c>
      <c r="W178" s="32">
        <v>9</v>
      </c>
      <c r="X178" s="48">
        <v>0</v>
      </c>
    </row>
    <row r="179" spans="2:24" x14ac:dyDescent="0.2">
      <c r="B179" s="3" t="s">
        <v>760</v>
      </c>
      <c r="C179" s="32">
        <v>5759</v>
      </c>
      <c r="D179" s="32">
        <v>2519</v>
      </c>
      <c r="E179" s="32">
        <v>124</v>
      </c>
      <c r="F179" s="32">
        <v>541</v>
      </c>
      <c r="G179" s="32">
        <v>33</v>
      </c>
      <c r="H179" s="32">
        <v>492</v>
      </c>
      <c r="I179" s="32">
        <v>51</v>
      </c>
      <c r="J179" s="32">
        <v>967</v>
      </c>
      <c r="K179" s="32">
        <v>230</v>
      </c>
      <c r="L179" s="32">
        <v>42</v>
      </c>
      <c r="M179" s="32">
        <v>335</v>
      </c>
      <c r="N179" s="32">
        <v>5</v>
      </c>
      <c r="O179" s="32">
        <v>83</v>
      </c>
      <c r="P179" s="32">
        <v>17</v>
      </c>
      <c r="Q179" s="32">
        <v>77</v>
      </c>
      <c r="R179" s="32">
        <v>2</v>
      </c>
      <c r="S179" s="32">
        <v>82</v>
      </c>
      <c r="T179" s="32">
        <v>114</v>
      </c>
      <c r="U179" s="32">
        <v>0</v>
      </c>
      <c r="V179" s="32">
        <v>4</v>
      </c>
      <c r="W179" s="32">
        <v>30</v>
      </c>
      <c r="X179" s="48">
        <v>11</v>
      </c>
    </row>
    <row r="180" spans="2:24" x14ac:dyDescent="0.2">
      <c r="B180" s="3" t="s">
        <v>761</v>
      </c>
      <c r="C180" s="32">
        <v>9038</v>
      </c>
      <c r="D180" s="32">
        <v>3563</v>
      </c>
      <c r="E180" s="32">
        <v>93</v>
      </c>
      <c r="F180" s="32">
        <v>924</v>
      </c>
      <c r="G180" s="32">
        <v>6</v>
      </c>
      <c r="H180" s="32">
        <v>847</v>
      </c>
      <c r="I180" s="32">
        <v>56</v>
      </c>
      <c r="J180" s="32">
        <v>1726</v>
      </c>
      <c r="K180" s="32">
        <v>628</v>
      </c>
      <c r="L180" s="32">
        <v>112</v>
      </c>
      <c r="M180" s="32">
        <v>595</v>
      </c>
      <c r="N180" s="32">
        <v>46</v>
      </c>
      <c r="O180" s="32">
        <v>205</v>
      </c>
      <c r="P180" s="32">
        <v>23</v>
      </c>
      <c r="Q180" s="32">
        <v>41</v>
      </c>
      <c r="R180" s="32">
        <v>43</v>
      </c>
      <c r="S180" s="32">
        <v>14</v>
      </c>
      <c r="T180" s="32">
        <v>75</v>
      </c>
      <c r="U180" s="32">
        <v>18</v>
      </c>
      <c r="V180" s="32">
        <v>5</v>
      </c>
      <c r="W180" s="32">
        <v>18</v>
      </c>
      <c r="X180" s="48">
        <v>0</v>
      </c>
    </row>
    <row r="181" spans="2:24" x14ac:dyDescent="0.2">
      <c r="B181" s="3" t="s">
        <v>762</v>
      </c>
      <c r="C181" s="32">
        <v>4754</v>
      </c>
      <c r="D181" s="32">
        <v>2123</v>
      </c>
      <c r="E181" s="32">
        <v>37</v>
      </c>
      <c r="F181" s="32">
        <v>555</v>
      </c>
      <c r="G181" s="32">
        <v>18</v>
      </c>
      <c r="H181" s="32">
        <v>287</v>
      </c>
      <c r="I181" s="32">
        <v>25</v>
      </c>
      <c r="J181" s="32">
        <v>673</v>
      </c>
      <c r="K181" s="32">
        <v>339</v>
      </c>
      <c r="L181" s="32">
        <v>25</v>
      </c>
      <c r="M181" s="32">
        <v>257</v>
      </c>
      <c r="N181" s="32">
        <v>22</v>
      </c>
      <c r="O181" s="32">
        <v>232</v>
      </c>
      <c r="P181" s="32">
        <v>9</v>
      </c>
      <c r="Q181" s="32">
        <v>15</v>
      </c>
      <c r="R181" s="32">
        <v>36</v>
      </c>
      <c r="S181" s="32">
        <v>4</v>
      </c>
      <c r="T181" s="32">
        <v>87</v>
      </c>
      <c r="U181" s="32">
        <v>4</v>
      </c>
      <c r="V181" s="32">
        <v>2</v>
      </c>
      <c r="W181" s="32">
        <v>4</v>
      </c>
      <c r="X181" s="48">
        <v>0</v>
      </c>
    </row>
    <row r="182" spans="2:24" s="127" customFormat="1" x14ac:dyDescent="0.2">
      <c r="B182" s="38" t="s">
        <v>763</v>
      </c>
      <c r="C182" s="31">
        <v>308895</v>
      </c>
      <c r="D182" s="31">
        <v>121748</v>
      </c>
      <c r="E182" s="31">
        <v>3070</v>
      </c>
      <c r="F182" s="31">
        <v>50760</v>
      </c>
      <c r="G182" s="31">
        <v>1337</v>
      </c>
      <c r="H182" s="31">
        <v>34213</v>
      </c>
      <c r="I182" s="31">
        <v>2071</v>
      </c>
      <c r="J182" s="31">
        <v>24675</v>
      </c>
      <c r="K182" s="31">
        <v>17243</v>
      </c>
      <c r="L182" s="31">
        <v>1377</v>
      </c>
      <c r="M182" s="31">
        <v>17395</v>
      </c>
      <c r="N182" s="31">
        <v>1947</v>
      </c>
      <c r="O182" s="31">
        <v>19874</v>
      </c>
      <c r="P182" s="31">
        <v>952</v>
      </c>
      <c r="Q182" s="31">
        <v>6029</v>
      </c>
      <c r="R182" s="31">
        <v>1009</v>
      </c>
      <c r="S182" s="31">
        <v>577</v>
      </c>
      <c r="T182" s="31">
        <v>3555</v>
      </c>
      <c r="U182" s="31">
        <v>312</v>
      </c>
      <c r="V182" s="31">
        <v>193</v>
      </c>
      <c r="W182" s="31">
        <v>526</v>
      </c>
      <c r="X182" s="170">
        <v>32</v>
      </c>
    </row>
    <row r="183" spans="2:24" x14ac:dyDescent="0.2">
      <c r="B183" s="3" t="s">
        <v>389</v>
      </c>
      <c r="C183" s="32">
        <v>22567</v>
      </c>
      <c r="D183" s="32">
        <v>7530</v>
      </c>
      <c r="E183" s="32">
        <v>295</v>
      </c>
      <c r="F183" s="32">
        <v>5464</v>
      </c>
      <c r="G183" s="32">
        <v>107</v>
      </c>
      <c r="H183" s="32">
        <v>2220</v>
      </c>
      <c r="I183" s="32">
        <v>80</v>
      </c>
      <c r="J183" s="32">
        <v>1879</v>
      </c>
      <c r="K183" s="32">
        <v>1164</v>
      </c>
      <c r="L183" s="32">
        <v>143</v>
      </c>
      <c r="M183" s="32">
        <v>1541</v>
      </c>
      <c r="N183" s="32">
        <v>134</v>
      </c>
      <c r="O183" s="32">
        <v>1016</v>
      </c>
      <c r="P183" s="32">
        <v>41</v>
      </c>
      <c r="Q183" s="32">
        <v>500</v>
      </c>
      <c r="R183" s="32">
        <v>71</v>
      </c>
      <c r="S183" s="32">
        <v>23</v>
      </c>
      <c r="T183" s="32">
        <v>289</v>
      </c>
      <c r="U183" s="32">
        <v>24</v>
      </c>
      <c r="V183" s="32">
        <v>5</v>
      </c>
      <c r="W183" s="32">
        <v>37</v>
      </c>
      <c r="X183" s="48">
        <v>4</v>
      </c>
    </row>
    <row r="184" spans="2:24" x14ac:dyDescent="0.2">
      <c r="B184" s="3" t="s">
        <v>764</v>
      </c>
      <c r="C184" s="32">
        <v>5139</v>
      </c>
      <c r="D184" s="32">
        <v>2532</v>
      </c>
      <c r="E184" s="32">
        <v>61</v>
      </c>
      <c r="F184" s="32">
        <v>536</v>
      </c>
      <c r="G184" s="32">
        <v>3</v>
      </c>
      <c r="H184" s="32">
        <v>572</v>
      </c>
      <c r="I184" s="32">
        <v>2</v>
      </c>
      <c r="J184" s="32">
        <v>315</v>
      </c>
      <c r="K184" s="32">
        <v>265</v>
      </c>
      <c r="L184" s="32">
        <v>2</v>
      </c>
      <c r="M184" s="32">
        <v>221</v>
      </c>
      <c r="N184" s="32">
        <v>6</v>
      </c>
      <c r="O184" s="32">
        <v>448</v>
      </c>
      <c r="P184" s="32">
        <v>24</v>
      </c>
      <c r="Q184" s="32">
        <v>109</v>
      </c>
      <c r="R184" s="32">
        <v>2</v>
      </c>
      <c r="S184" s="32">
        <v>5</v>
      </c>
      <c r="T184" s="32">
        <v>11</v>
      </c>
      <c r="U184" s="32">
        <v>18</v>
      </c>
      <c r="V184" s="32">
        <v>0</v>
      </c>
      <c r="W184" s="32">
        <v>7</v>
      </c>
      <c r="X184" s="48">
        <v>0</v>
      </c>
    </row>
    <row r="185" spans="2:24" x14ac:dyDescent="0.2">
      <c r="B185" s="3" t="s">
        <v>765</v>
      </c>
      <c r="C185" s="32">
        <v>22781</v>
      </c>
      <c r="D185" s="32">
        <v>9787</v>
      </c>
      <c r="E185" s="32">
        <v>213</v>
      </c>
      <c r="F185" s="32">
        <v>3351</v>
      </c>
      <c r="G185" s="32">
        <v>52</v>
      </c>
      <c r="H185" s="32">
        <v>1696</v>
      </c>
      <c r="I185" s="32">
        <v>456</v>
      </c>
      <c r="J185" s="32">
        <v>1944</v>
      </c>
      <c r="K185" s="32">
        <v>1417</v>
      </c>
      <c r="L185" s="32">
        <v>98</v>
      </c>
      <c r="M185" s="32">
        <v>934</v>
      </c>
      <c r="N185" s="32">
        <v>145</v>
      </c>
      <c r="O185" s="32">
        <v>1773</v>
      </c>
      <c r="P185" s="32">
        <v>49</v>
      </c>
      <c r="Q185" s="32">
        <v>402</v>
      </c>
      <c r="R185" s="32">
        <v>97</v>
      </c>
      <c r="S185" s="32">
        <v>35</v>
      </c>
      <c r="T185" s="32">
        <v>281</v>
      </c>
      <c r="U185" s="32">
        <v>8</v>
      </c>
      <c r="V185" s="32">
        <v>7</v>
      </c>
      <c r="W185" s="32">
        <v>36</v>
      </c>
      <c r="X185" s="48">
        <v>0</v>
      </c>
    </row>
    <row r="186" spans="2:24" x14ac:dyDescent="0.2">
      <c r="B186" s="3" t="s">
        <v>766</v>
      </c>
      <c r="C186" s="32">
        <v>4568</v>
      </c>
      <c r="D186" s="32">
        <v>2546</v>
      </c>
      <c r="E186" s="32">
        <v>82</v>
      </c>
      <c r="F186" s="32">
        <v>295</v>
      </c>
      <c r="G186" s="32">
        <v>17</v>
      </c>
      <c r="H186" s="32">
        <v>488</v>
      </c>
      <c r="I186" s="32">
        <v>22</v>
      </c>
      <c r="J186" s="32">
        <v>190</v>
      </c>
      <c r="K186" s="32">
        <v>155</v>
      </c>
      <c r="L186" s="32">
        <v>2</v>
      </c>
      <c r="M186" s="32">
        <v>244</v>
      </c>
      <c r="N186" s="32">
        <v>51</v>
      </c>
      <c r="O186" s="32">
        <v>270</v>
      </c>
      <c r="P186" s="32">
        <v>0</v>
      </c>
      <c r="Q186" s="32">
        <v>90</v>
      </c>
      <c r="R186" s="32">
        <v>5</v>
      </c>
      <c r="S186" s="32">
        <v>18</v>
      </c>
      <c r="T186" s="32">
        <v>69</v>
      </c>
      <c r="U186" s="32">
        <v>0</v>
      </c>
      <c r="V186" s="32">
        <v>0</v>
      </c>
      <c r="W186" s="32">
        <v>24</v>
      </c>
      <c r="X186" s="48">
        <v>0</v>
      </c>
    </row>
    <row r="187" spans="2:24" x14ac:dyDescent="0.2">
      <c r="B187" s="3" t="s">
        <v>767</v>
      </c>
      <c r="C187" s="32">
        <v>20606</v>
      </c>
      <c r="D187" s="32">
        <v>8408</v>
      </c>
      <c r="E187" s="32">
        <v>263</v>
      </c>
      <c r="F187" s="32">
        <v>3064</v>
      </c>
      <c r="G187" s="32">
        <v>44</v>
      </c>
      <c r="H187" s="32">
        <v>2000</v>
      </c>
      <c r="I187" s="32">
        <v>50</v>
      </c>
      <c r="J187" s="32">
        <v>1530</v>
      </c>
      <c r="K187" s="32">
        <v>1275</v>
      </c>
      <c r="L187" s="32">
        <v>154</v>
      </c>
      <c r="M187" s="32">
        <v>874</v>
      </c>
      <c r="N187" s="32">
        <v>110</v>
      </c>
      <c r="O187" s="32">
        <v>1950</v>
      </c>
      <c r="P187" s="32">
        <v>190</v>
      </c>
      <c r="Q187" s="32">
        <v>255</v>
      </c>
      <c r="R187" s="32">
        <v>65</v>
      </c>
      <c r="S187" s="32">
        <v>11</v>
      </c>
      <c r="T187" s="32">
        <v>290</v>
      </c>
      <c r="U187" s="32">
        <v>23</v>
      </c>
      <c r="V187" s="32">
        <v>12</v>
      </c>
      <c r="W187" s="32">
        <v>36</v>
      </c>
      <c r="X187" s="48">
        <v>2</v>
      </c>
    </row>
    <row r="188" spans="2:24" s="121" customFormat="1" x14ac:dyDescent="0.2">
      <c r="B188" s="6" t="s">
        <v>768</v>
      </c>
      <c r="C188" s="43">
        <v>4673</v>
      </c>
      <c r="D188" s="43">
        <v>2587</v>
      </c>
      <c r="E188" s="43">
        <v>59</v>
      </c>
      <c r="F188" s="43">
        <v>343</v>
      </c>
      <c r="G188" s="43">
        <v>16</v>
      </c>
      <c r="H188" s="43">
        <v>488</v>
      </c>
      <c r="I188" s="43">
        <v>7</v>
      </c>
      <c r="J188" s="43">
        <v>273</v>
      </c>
      <c r="K188" s="43">
        <v>212</v>
      </c>
      <c r="L188" s="43">
        <v>7</v>
      </c>
      <c r="M188" s="43">
        <v>187</v>
      </c>
      <c r="N188" s="43">
        <v>9</v>
      </c>
      <c r="O188" s="43">
        <v>204</v>
      </c>
      <c r="P188" s="43">
        <v>22</v>
      </c>
      <c r="Q188" s="43">
        <v>103</v>
      </c>
      <c r="R188" s="43">
        <v>5</v>
      </c>
      <c r="S188" s="43">
        <v>1</v>
      </c>
      <c r="T188" s="43">
        <v>141</v>
      </c>
      <c r="U188" s="43">
        <v>0</v>
      </c>
      <c r="V188" s="43">
        <v>0</v>
      </c>
      <c r="W188" s="43">
        <v>9</v>
      </c>
      <c r="X188" s="205">
        <v>0</v>
      </c>
    </row>
    <row r="189" spans="2:24" s="127" customFormat="1" x14ac:dyDescent="0.2">
      <c r="B189" s="3" t="s">
        <v>769</v>
      </c>
      <c r="C189" s="32">
        <v>12745</v>
      </c>
      <c r="D189" s="32">
        <v>6493</v>
      </c>
      <c r="E189" s="32">
        <v>109</v>
      </c>
      <c r="F189" s="32">
        <v>1376</v>
      </c>
      <c r="G189" s="32">
        <v>42</v>
      </c>
      <c r="H189" s="32">
        <v>1220</v>
      </c>
      <c r="I189" s="32">
        <v>161</v>
      </c>
      <c r="J189" s="32">
        <v>812</v>
      </c>
      <c r="K189" s="32">
        <v>586</v>
      </c>
      <c r="L189" s="32">
        <v>53</v>
      </c>
      <c r="M189" s="32">
        <v>625</v>
      </c>
      <c r="N189" s="32">
        <v>47</v>
      </c>
      <c r="O189" s="32">
        <v>677</v>
      </c>
      <c r="P189" s="32">
        <v>36</v>
      </c>
      <c r="Q189" s="32">
        <v>336</v>
      </c>
      <c r="R189" s="32">
        <v>44</v>
      </c>
      <c r="S189" s="32">
        <v>8</v>
      </c>
      <c r="T189" s="32">
        <v>77</v>
      </c>
      <c r="U189" s="32">
        <v>0</v>
      </c>
      <c r="V189" s="32">
        <v>7</v>
      </c>
      <c r="W189" s="32">
        <v>36</v>
      </c>
      <c r="X189" s="205">
        <v>0</v>
      </c>
    </row>
    <row r="190" spans="2:24" x14ac:dyDescent="0.2">
      <c r="B190" s="3" t="s">
        <v>770</v>
      </c>
      <c r="C190" s="32">
        <v>39902</v>
      </c>
      <c r="D190" s="32">
        <v>15721</v>
      </c>
      <c r="E190" s="32">
        <v>317</v>
      </c>
      <c r="F190" s="32">
        <v>6589</v>
      </c>
      <c r="G190" s="32">
        <v>156</v>
      </c>
      <c r="H190" s="32">
        <v>4277</v>
      </c>
      <c r="I190" s="32">
        <v>238</v>
      </c>
      <c r="J190" s="32">
        <v>3328</v>
      </c>
      <c r="K190" s="32">
        <v>1991</v>
      </c>
      <c r="L190" s="32">
        <v>203</v>
      </c>
      <c r="M190" s="32">
        <v>2054</v>
      </c>
      <c r="N190" s="32">
        <v>229</v>
      </c>
      <c r="O190" s="32">
        <v>2932</v>
      </c>
      <c r="P190" s="32">
        <v>136</v>
      </c>
      <c r="Q190" s="32">
        <v>819</v>
      </c>
      <c r="R190" s="32">
        <v>130</v>
      </c>
      <c r="S190" s="32">
        <v>121</v>
      </c>
      <c r="T190" s="32">
        <v>521</v>
      </c>
      <c r="U190" s="32">
        <v>64</v>
      </c>
      <c r="V190" s="32">
        <v>30</v>
      </c>
      <c r="W190" s="32">
        <v>46</v>
      </c>
      <c r="X190" s="48">
        <v>0</v>
      </c>
    </row>
    <row r="191" spans="2:24" x14ac:dyDescent="0.2">
      <c r="B191" s="3" t="s">
        <v>771</v>
      </c>
      <c r="C191" s="32">
        <v>9842</v>
      </c>
      <c r="D191" s="32">
        <v>4969</v>
      </c>
      <c r="E191" s="32">
        <v>152</v>
      </c>
      <c r="F191" s="32">
        <v>759</v>
      </c>
      <c r="G191" s="32">
        <v>40</v>
      </c>
      <c r="H191" s="32">
        <v>720</v>
      </c>
      <c r="I191" s="32">
        <v>42</v>
      </c>
      <c r="J191" s="32">
        <v>667</v>
      </c>
      <c r="K191" s="32">
        <v>436</v>
      </c>
      <c r="L191" s="32">
        <v>52</v>
      </c>
      <c r="M191" s="32">
        <v>358</v>
      </c>
      <c r="N191" s="32">
        <v>73</v>
      </c>
      <c r="O191" s="32">
        <v>910</v>
      </c>
      <c r="P191" s="32">
        <v>23</v>
      </c>
      <c r="Q191" s="32">
        <v>447</v>
      </c>
      <c r="R191" s="32">
        <v>21</v>
      </c>
      <c r="S191" s="32">
        <v>24</v>
      </c>
      <c r="T191" s="32">
        <v>134</v>
      </c>
      <c r="U191" s="32">
        <v>1</v>
      </c>
      <c r="V191" s="32">
        <v>1</v>
      </c>
      <c r="W191" s="32">
        <v>13</v>
      </c>
      <c r="X191" s="48">
        <v>0</v>
      </c>
    </row>
    <row r="192" spans="2:24" x14ac:dyDescent="0.2">
      <c r="B192" s="3" t="s">
        <v>393</v>
      </c>
      <c r="C192" s="32">
        <v>34020</v>
      </c>
      <c r="D192" s="32">
        <v>14737</v>
      </c>
      <c r="E192" s="32">
        <v>283</v>
      </c>
      <c r="F192" s="32">
        <v>4733</v>
      </c>
      <c r="G192" s="32">
        <v>74</v>
      </c>
      <c r="H192" s="32">
        <v>4191</v>
      </c>
      <c r="I192" s="32">
        <v>218</v>
      </c>
      <c r="J192" s="32">
        <v>2560</v>
      </c>
      <c r="K192" s="32">
        <v>1316</v>
      </c>
      <c r="L192" s="32">
        <v>59</v>
      </c>
      <c r="M192" s="32">
        <v>1668</v>
      </c>
      <c r="N192" s="32">
        <v>140</v>
      </c>
      <c r="O192" s="32">
        <v>1979</v>
      </c>
      <c r="P192" s="32">
        <v>34</v>
      </c>
      <c r="Q192" s="32">
        <v>1335</v>
      </c>
      <c r="R192" s="32">
        <v>93</v>
      </c>
      <c r="S192" s="32">
        <v>56</v>
      </c>
      <c r="T192" s="32">
        <v>400</v>
      </c>
      <c r="U192" s="32">
        <v>9</v>
      </c>
      <c r="V192" s="32">
        <v>7</v>
      </c>
      <c r="W192" s="32">
        <v>106</v>
      </c>
      <c r="X192" s="48">
        <v>22</v>
      </c>
    </row>
    <row r="193" spans="2:24" x14ac:dyDescent="0.2">
      <c r="B193" s="3" t="s">
        <v>772</v>
      </c>
      <c r="C193" s="32">
        <v>15992</v>
      </c>
      <c r="D193" s="32">
        <v>7967</v>
      </c>
      <c r="E193" s="32">
        <v>201</v>
      </c>
      <c r="F193" s="32">
        <v>2036</v>
      </c>
      <c r="G193" s="32">
        <v>127</v>
      </c>
      <c r="H193" s="32">
        <v>1490</v>
      </c>
      <c r="I193" s="32">
        <v>72</v>
      </c>
      <c r="J193" s="32">
        <v>1090</v>
      </c>
      <c r="K193" s="32">
        <v>680</v>
      </c>
      <c r="L193" s="32">
        <v>54</v>
      </c>
      <c r="M193" s="32">
        <v>642</v>
      </c>
      <c r="N193" s="32">
        <v>63</v>
      </c>
      <c r="O193" s="32">
        <v>948</v>
      </c>
      <c r="P193" s="32">
        <v>83</v>
      </c>
      <c r="Q193" s="32">
        <v>194</v>
      </c>
      <c r="R193" s="32">
        <v>61</v>
      </c>
      <c r="S193" s="32">
        <v>48</v>
      </c>
      <c r="T193" s="32">
        <v>152</v>
      </c>
      <c r="U193" s="32">
        <v>48</v>
      </c>
      <c r="V193" s="32">
        <v>3</v>
      </c>
      <c r="W193" s="32">
        <v>31</v>
      </c>
      <c r="X193" s="48">
        <v>2</v>
      </c>
    </row>
    <row r="194" spans="2:24" x14ac:dyDescent="0.2">
      <c r="B194" s="3" t="s">
        <v>773</v>
      </c>
      <c r="C194" s="32">
        <v>6666</v>
      </c>
      <c r="D194" s="32">
        <v>3861</v>
      </c>
      <c r="E194" s="32">
        <v>99</v>
      </c>
      <c r="F194" s="32">
        <v>571</v>
      </c>
      <c r="G194" s="32">
        <v>57</v>
      </c>
      <c r="H194" s="32">
        <v>577</v>
      </c>
      <c r="I194" s="32">
        <v>54</v>
      </c>
      <c r="J194" s="32">
        <v>530</v>
      </c>
      <c r="K194" s="32">
        <v>219</v>
      </c>
      <c r="L194" s="32">
        <v>19</v>
      </c>
      <c r="M194" s="32">
        <v>184</v>
      </c>
      <c r="N194" s="32">
        <v>7</v>
      </c>
      <c r="O194" s="32">
        <v>259</v>
      </c>
      <c r="P194" s="32">
        <v>8</v>
      </c>
      <c r="Q194" s="32">
        <v>47</v>
      </c>
      <c r="R194" s="32">
        <v>5</v>
      </c>
      <c r="S194" s="32">
        <v>7</v>
      </c>
      <c r="T194" s="32">
        <v>154</v>
      </c>
      <c r="U194" s="32">
        <v>0</v>
      </c>
      <c r="V194" s="32">
        <v>0</v>
      </c>
      <c r="W194" s="32">
        <v>8</v>
      </c>
      <c r="X194" s="48">
        <v>0</v>
      </c>
    </row>
    <row r="195" spans="2:24" x14ac:dyDescent="0.2">
      <c r="B195" s="3" t="s">
        <v>774</v>
      </c>
      <c r="C195" s="32">
        <v>20068</v>
      </c>
      <c r="D195" s="32">
        <v>7132</v>
      </c>
      <c r="E195" s="32">
        <v>236</v>
      </c>
      <c r="F195" s="32">
        <v>3393</v>
      </c>
      <c r="G195" s="32">
        <v>137</v>
      </c>
      <c r="H195" s="32">
        <v>2215</v>
      </c>
      <c r="I195" s="32">
        <v>155</v>
      </c>
      <c r="J195" s="32">
        <v>1801</v>
      </c>
      <c r="K195" s="32">
        <v>1090</v>
      </c>
      <c r="L195" s="32">
        <v>29</v>
      </c>
      <c r="M195" s="32">
        <v>1204</v>
      </c>
      <c r="N195" s="32">
        <v>126</v>
      </c>
      <c r="O195" s="32">
        <v>1532</v>
      </c>
      <c r="P195" s="32">
        <v>68</v>
      </c>
      <c r="Q195" s="32">
        <v>460</v>
      </c>
      <c r="R195" s="32">
        <v>59</v>
      </c>
      <c r="S195" s="32">
        <v>96</v>
      </c>
      <c r="T195" s="32">
        <v>230</v>
      </c>
      <c r="U195" s="32">
        <v>50</v>
      </c>
      <c r="V195" s="32">
        <v>9</v>
      </c>
      <c r="W195" s="32">
        <v>46</v>
      </c>
      <c r="X195" s="48">
        <v>0</v>
      </c>
    </row>
    <row r="196" spans="2:24" x14ac:dyDescent="0.2">
      <c r="B196" s="3" t="s">
        <v>775</v>
      </c>
      <c r="C196" s="32">
        <v>7667</v>
      </c>
      <c r="D196" s="32">
        <v>4646</v>
      </c>
      <c r="E196" s="32">
        <v>58</v>
      </c>
      <c r="F196" s="32">
        <v>723</v>
      </c>
      <c r="G196" s="32">
        <v>2</v>
      </c>
      <c r="H196" s="32">
        <v>553</v>
      </c>
      <c r="I196" s="32">
        <v>10</v>
      </c>
      <c r="J196" s="32">
        <v>569</v>
      </c>
      <c r="K196" s="32">
        <v>207</v>
      </c>
      <c r="L196" s="32">
        <v>20</v>
      </c>
      <c r="M196" s="32">
        <v>381</v>
      </c>
      <c r="N196" s="32">
        <v>41</v>
      </c>
      <c r="O196" s="32">
        <v>333</v>
      </c>
      <c r="P196" s="32">
        <v>24</v>
      </c>
      <c r="Q196" s="32">
        <v>34</v>
      </c>
      <c r="R196" s="32">
        <v>12</v>
      </c>
      <c r="S196" s="32">
        <v>17</v>
      </c>
      <c r="T196" s="32">
        <v>29</v>
      </c>
      <c r="U196" s="32">
        <v>2</v>
      </c>
      <c r="V196" s="32">
        <v>0</v>
      </c>
      <c r="W196" s="32">
        <v>6</v>
      </c>
      <c r="X196" s="48">
        <v>0</v>
      </c>
    </row>
    <row r="197" spans="2:24" x14ac:dyDescent="0.2">
      <c r="B197" s="3" t="s">
        <v>776</v>
      </c>
      <c r="C197" s="32">
        <v>11885</v>
      </c>
      <c r="D197" s="32">
        <v>5558</v>
      </c>
      <c r="E197" s="32">
        <v>108</v>
      </c>
      <c r="F197" s="32">
        <v>1627</v>
      </c>
      <c r="G197" s="32">
        <v>69</v>
      </c>
      <c r="H197" s="32">
        <v>1112</v>
      </c>
      <c r="I197" s="32">
        <v>95</v>
      </c>
      <c r="J197" s="32">
        <v>772</v>
      </c>
      <c r="K197" s="32">
        <v>825</v>
      </c>
      <c r="L197" s="32">
        <v>12</v>
      </c>
      <c r="M197" s="32">
        <v>527</v>
      </c>
      <c r="N197" s="32">
        <v>66</v>
      </c>
      <c r="O197" s="32">
        <v>705</v>
      </c>
      <c r="P197" s="32">
        <v>9</v>
      </c>
      <c r="Q197" s="32">
        <v>181</v>
      </c>
      <c r="R197" s="32">
        <v>45</v>
      </c>
      <c r="S197" s="32">
        <v>20</v>
      </c>
      <c r="T197" s="32">
        <v>103</v>
      </c>
      <c r="U197" s="32">
        <v>6</v>
      </c>
      <c r="V197" s="32">
        <v>4</v>
      </c>
      <c r="W197" s="32">
        <v>40</v>
      </c>
      <c r="X197" s="48">
        <v>1</v>
      </c>
    </row>
    <row r="198" spans="2:24" x14ac:dyDescent="0.2">
      <c r="B198" s="3" t="s">
        <v>382</v>
      </c>
      <c r="C198" s="32">
        <v>1315</v>
      </c>
      <c r="D198" s="32">
        <v>755</v>
      </c>
      <c r="E198" s="32">
        <v>5</v>
      </c>
      <c r="F198" s="32">
        <v>165</v>
      </c>
      <c r="G198" s="32">
        <v>1</v>
      </c>
      <c r="H198" s="32">
        <v>95</v>
      </c>
      <c r="I198" s="32">
        <v>1</v>
      </c>
      <c r="J198" s="32">
        <v>65</v>
      </c>
      <c r="K198" s="32">
        <v>44</v>
      </c>
      <c r="L198" s="32">
        <v>2</v>
      </c>
      <c r="M198" s="32">
        <v>49</v>
      </c>
      <c r="N198" s="32">
        <v>17</v>
      </c>
      <c r="O198" s="32">
        <v>72</v>
      </c>
      <c r="P198" s="32">
        <v>0</v>
      </c>
      <c r="Q198" s="32">
        <v>42</v>
      </c>
      <c r="R198" s="32">
        <v>0</v>
      </c>
      <c r="S198" s="32">
        <v>0</v>
      </c>
      <c r="T198" s="32">
        <v>2</v>
      </c>
      <c r="U198" s="32">
        <v>0</v>
      </c>
      <c r="V198" s="32">
        <v>0</v>
      </c>
      <c r="W198" s="32">
        <v>0</v>
      </c>
      <c r="X198" s="48">
        <v>0</v>
      </c>
    </row>
    <row r="199" spans="2:24" x14ac:dyDescent="0.2">
      <c r="B199" s="3" t="s">
        <v>5</v>
      </c>
      <c r="C199" s="32">
        <v>68459</v>
      </c>
      <c r="D199" s="32">
        <v>16519</v>
      </c>
      <c r="E199" s="32">
        <v>529</v>
      </c>
      <c r="F199" s="32">
        <v>15735</v>
      </c>
      <c r="G199" s="32">
        <v>393</v>
      </c>
      <c r="H199" s="32">
        <v>10299</v>
      </c>
      <c r="I199" s="32">
        <v>408</v>
      </c>
      <c r="J199" s="32">
        <v>6350</v>
      </c>
      <c r="K199" s="32">
        <v>5361</v>
      </c>
      <c r="L199" s="32">
        <v>468</v>
      </c>
      <c r="M199" s="32">
        <v>5702</v>
      </c>
      <c r="N199" s="32">
        <v>683</v>
      </c>
      <c r="O199" s="32">
        <v>3866</v>
      </c>
      <c r="P199" s="32">
        <v>205</v>
      </c>
      <c r="Q199" s="32">
        <v>675</v>
      </c>
      <c r="R199" s="32">
        <v>294</v>
      </c>
      <c r="S199" s="32">
        <v>87</v>
      </c>
      <c r="T199" s="32">
        <v>672</v>
      </c>
      <c r="U199" s="32">
        <v>59</v>
      </c>
      <c r="V199" s="32">
        <v>108</v>
      </c>
      <c r="W199" s="32">
        <v>45</v>
      </c>
      <c r="X199" s="48">
        <v>1</v>
      </c>
    </row>
    <row r="200" spans="2:24" s="127" customFormat="1" x14ac:dyDescent="0.2">
      <c r="B200" s="38" t="s">
        <v>777</v>
      </c>
      <c r="C200" s="31">
        <v>152801</v>
      </c>
      <c r="D200" s="31">
        <v>64378</v>
      </c>
      <c r="E200" s="31">
        <v>1185</v>
      </c>
      <c r="F200" s="31">
        <v>18466</v>
      </c>
      <c r="G200" s="31">
        <v>785</v>
      </c>
      <c r="H200" s="31">
        <v>15473</v>
      </c>
      <c r="I200" s="31">
        <v>444</v>
      </c>
      <c r="J200" s="31">
        <v>26673</v>
      </c>
      <c r="K200" s="31">
        <v>7849</v>
      </c>
      <c r="L200" s="31">
        <v>699</v>
      </c>
      <c r="M200" s="31">
        <v>8093</v>
      </c>
      <c r="N200" s="31">
        <v>882</v>
      </c>
      <c r="O200" s="31">
        <v>4040</v>
      </c>
      <c r="P200" s="31">
        <v>272</v>
      </c>
      <c r="Q200" s="31">
        <v>939</v>
      </c>
      <c r="R200" s="31">
        <v>411</v>
      </c>
      <c r="S200" s="31">
        <v>240</v>
      </c>
      <c r="T200" s="31">
        <v>1453</v>
      </c>
      <c r="U200" s="31">
        <v>114</v>
      </c>
      <c r="V200" s="31">
        <v>88</v>
      </c>
      <c r="W200" s="31">
        <v>314</v>
      </c>
      <c r="X200" s="170">
        <v>3</v>
      </c>
    </row>
    <row r="201" spans="2:24" x14ac:dyDescent="0.2">
      <c r="B201" s="3" t="s">
        <v>778</v>
      </c>
      <c r="C201" s="32">
        <v>14186</v>
      </c>
      <c r="D201" s="32">
        <v>6912</v>
      </c>
      <c r="E201" s="32">
        <v>125</v>
      </c>
      <c r="F201" s="32">
        <v>1252</v>
      </c>
      <c r="G201" s="32">
        <v>54</v>
      </c>
      <c r="H201" s="32">
        <v>1546</v>
      </c>
      <c r="I201" s="32">
        <v>38</v>
      </c>
      <c r="J201" s="32">
        <v>2718</v>
      </c>
      <c r="K201" s="32">
        <v>453</v>
      </c>
      <c r="L201" s="32">
        <v>51</v>
      </c>
      <c r="M201" s="32">
        <v>404</v>
      </c>
      <c r="N201" s="32">
        <v>71</v>
      </c>
      <c r="O201" s="32">
        <v>223</v>
      </c>
      <c r="P201" s="32">
        <v>14</v>
      </c>
      <c r="Q201" s="32">
        <v>87</v>
      </c>
      <c r="R201" s="32">
        <v>34</v>
      </c>
      <c r="S201" s="32">
        <v>4</v>
      </c>
      <c r="T201" s="32">
        <v>152</v>
      </c>
      <c r="U201" s="32">
        <v>20</v>
      </c>
      <c r="V201" s="32">
        <v>5</v>
      </c>
      <c r="W201" s="32">
        <v>23</v>
      </c>
      <c r="X201" s="48">
        <v>0</v>
      </c>
    </row>
    <row r="202" spans="2:24" x14ac:dyDescent="0.2">
      <c r="B202" s="3" t="s">
        <v>779</v>
      </c>
      <c r="C202" s="32">
        <v>12877</v>
      </c>
      <c r="D202" s="32">
        <v>5355</v>
      </c>
      <c r="E202" s="32">
        <v>37</v>
      </c>
      <c r="F202" s="32">
        <v>1538</v>
      </c>
      <c r="G202" s="32">
        <v>53</v>
      </c>
      <c r="H202" s="32">
        <v>1521</v>
      </c>
      <c r="I202" s="32">
        <v>35</v>
      </c>
      <c r="J202" s="32">
        <v>2481</v>
      </c>
      <c r="K202" s="32">
        <v>675</v>
      </c>
      <c r="L202" s="32">
        <v>83</v>
      </c>
      <c r="M202" s="32">
        <v>587</v>
      </c>
      <c r="N202" s="32">
        <v>28</v>
      </c>
      <c r="O202" s="32">
        <v>257</v>
      </c>
      <c r="P202" s="32">
        <v>4</v>
      </c>
      <c r="Q202" s="32">
        <v>40</v>
      </c>
      <c r="R202" s="32">
        <v>93</v>
      </c>
      <c r="S202" s="32">
        <v>2</v>
      </c>
      <c r="T202" s="32">
        <v>47</v>
      </c>
      <c r="U202" s="32">
        <v>0</v>
      </c>
      <c r="V202" s="32">
        <v>6</v>
      </c>
      <c r="W202" s="32">
        <v>35</v>
      </c>
      <c r="X202" s="48">
        <v>0</v>
      </c>
    </row>
    <row r="203" spans="2:24" x14ac:dyDescent="0.2">
      <c r="B203" s="3" t="s">
        <v>780</v>
      </c>
      <c r="C203" s="32">
        <v>14344</v>
      </c>
      <c r="D203" s="32">
        <v>5114</v>
      </c>
      <c r="E203" s="32">
        <v>98</v>
      </c>
      <c r="F203" s="32">
        <v>2245</v>
      </c>
      <c r="G203" s="32">
        <v>36</v>
      </c>
      <c r="H203" s="32">
        <v>1313</v>
      </c>
      <c r="I203" s="32">
        <v>33</v>
      </c>
      <c r="J203" s="32">
        <v>2552</v>
      </c>
      <c r="K203" s="32">
        <v>839</v>
      </c>
      <c r="L203" s="32">
        <v>69</v>
      </c>
      <c r="M203" s="32">
        <v>951</v>
      </c>
      <c r="N203" s="32">
        <v>147</v>
      </c>
      <c r="O203" s="32">
        <v>660</v>
      </c>
      <c r="P203" s="32">
        <v>32</v>
      </c>
      <c r="Q203" s="32">
        <v>97</v>
      </c>
      <c r="R203" s="32">
        <v>39</v>
      </c>
      <c r="S203" s="32">
        <v>15</v>
      </c>
      <c r="T203" s="32">
        <v>90</v>
      </c>
      <c r="U203" s="32">
        <v>0</v>
      </c>
      <c r="V203" s="32">
        <v>3</v>
      </c>
      <c r="W203" s="32">
        <v>11</v>
      </c>
      <c r="X203" s="48">
        <v>0</v>
      </c>
    </row>
    <row r="204" spans="2:24" x14ac:dyDescent="0.2">
      <c r="B204" s="3" t="s">
        <v>781</v>
      </c>
      <c r="C204" s="32">
        <v>2240</v>
      </c>
      <c r="D204" s="32">
        <v>1222</v>
      </c>
      <c r="E204" s="32">
        <v>2</v>
      </c>
      <c r="F204" s="32">
        <v>186</v>
      </c>
      <c r="G204" s="32">
        <v>5</v>
      </c>
      <c r="H204" s="32">
        <v>36</v>
      </c>
      <c r="I204" s="32">
        <v>3</v>
      </c>
      <c r="J204" s="32">
        <v>495</v>
      </c>
      <c r="K204" s="32">
        <v>70</v>
      </c>
      <c r="L204" s="32">
        <v>18</v>
      </c>
      <c r="M204" s="32">
        <v>149</v>
      </c>
      <c r="N204" s="32">
        <v>3</v>
      </c>
      <c r="O204" s="32">
        <v>29</v>
      </c>
      <c r="P204" s="32">
        <v>2</v>
      </c>
      <c r="Q204" s="32">
        <v>17</v>
      </c>
      <c r="R204" s="32">
        <v>1</v>
      </c>
      <c r="S204" s="32">
        <v>0</v>
      </c>
      <c r="T204" s="32">
        <v>0</v>
      </c>
      <c r="U204" s="32">
        <v>0</v>
      </c>
      <c r="V204" s="32">
        <v>0</v>
      </c>
      <c r="W204" s="32">
        <v>2</v>
      </c>
      <c r="X204" s="48">
        <v>0</v>
      </c>
    </row>
    <row r="205" spans="2:24" x14ac:dyDescent="0.2">
      <c r="B205" s="3" t="s">
        <v>782</v>
      </c>
      <c r="C205" s="32">
        <v>4852</v>
      </c>
      <c r="D205" s="32">
        <v>2393</v>
      </c>
      <c r="E205" s="32">
        <v>55</v>
      </c>
      <c r="F205" s="32">
        <v>379</v>
      </c>
      <c r="G205" s="32">
        <v>25</v>
      </c>
      <c r="H205" s="32">
        <v>518</v>
      </c>
      <c r="I205" s="32">
        <v>14</v>
      </c>
      <c r="J205" s="32">
        <v>634</v>
      </c>
      <c r="K205" s="32">
        <v>259</v>
      </c>
      <c r="L205" s="32">
        <v>22</v>
      </c>
      <c r="M205" s="32">
        <v>240</v>
      </c>
      <c r="N205" s="32">
        <v>8</v>
      </c>
      <c r="O205" s="32">
        <v>118</v>
      </c>
      <c r="P205" s="32">
        <v>6</v>
      </c>
      <c r="Q205" s="32">
        <v>55</v>
      </c>
      <c r="R205" s="32">
        <v>2</v>
      </c>
      <c r="S205" s="32">
        <v>8</v>
      </c>
      <c r="T205" s="32">
        <v>95</v>
      </c>
      <c r="U205" s="32">
        <v>0</v>
      </c>
      <c r="V205" s="32">
        <v>0</v>
      </c>
      <c r="W205" s="32">
        <v>21</v>
      </c>
      <c r="X205" s="48">
        <v>0</v>
      </c>
    </row>
    <row r="206" spans="2:24" x14ac:dyDescent="0.2">
      <c r="B206" s="3" t="s">
        <v>783</v>
      </c>
      <c r="C206" s="32">
        <v>15431</v>
      </c>
      <c r="D206" s="32">
        <v>5428</v>
      </c>
      <c r="E206" s="32">
        <v>95</v>
      </c>
      <c r="F206" s="32">
        <v>2346</v>
      </c>
      <c r="G206" s="32">
        <v>100</v>
      </c>
      <c r="H206" s="32">
        <v>1857</v>
      </c>
      <c r="I206" s="32">
        <v>63</v>
      </c>
      <c r="J206" s="32">
        <v>2788</v>
      </c>
      <c r="K206" s="32">
        <v>955</v>
      </c>
      <c r="L206" s="32">
        <v>102</v>
      </c>
      <c r="M206" s="32">
        <v>848</v>
      </c>
      <c r="N206" s="32">
        <v>149</v>
      </c>
      <c r="O206" s="32">
        <v>480</v>
      </c>
      <c r="P206" s="32">
        <v>10</v>
      </c>
      <c r="Q206" s="32">
        <v>75</v>
      </c>
      <c r="R206" s="32">
        <v>12</v>
      </c>
      <c r="S206" s="32">
        <v>20</v>
      </c>
      <c r="T206" s="32">
        <v>83</v>
      </c>
      <c r="U206" s="32">
        <v>4</v>
      </c>
      <c r="V206" s="32">
        <v>7</v>
      </c>
      <c r="W206" s="32">
        <v>9</v>
      </c>
      <c r="X206" s="48">
        <v>0</v>
      </c>
    </row>
    <row r="207" spans="2:24" s="121" customFormat="1" x14ac:dyDescent="0.2">
      <c r="B207" s="6" t="s">
        <v>784</v>
      </c>
      <c r="C207" s="43">
        <v>4994</v>
      </c>
      <c r="D207" s="43">
        <v>1896</v>
      </c>
      <c r="E207" s="43">
        <v>4</v>
      </c>
      <c r="F207" s="43">
        <v>1026</v>
      </c>
      <c r="G207" s="43">
        <v>30</v>
      </c>
      <c r="H207" s="43">
        <v>455</v>
      </c>
      <c r="I207" s="43">
        <v>7</v>
      </c>
      <c r="J207" s="43">
        <v>643</v>
      </c>
      <c r="K207" s="43">
        <v>229</v>
      </c>
      <c r="L207" s="43">
        <v>40</v>
      </c>
      <c r="M207" s="43">
        <v>315</v>
      </c>
      <c r="N207" s="43">
        <v>32</v>
      </c>
      <c r="O207" s="43">
        <v>185</v>
      </c>
      <c r="P207" s="43">
        <v>3</v>
      </c>
      <c r="Q207" s="43">
        <v>1</v>
      </c>
      <c r="R207" s="43">
        <v>18</v>
      </c>
      <c r="S207" s="43">
        <v>0</v>
      </c>
      <c r="T207" s="43">
        <v>78</v>
      </c>
      <c r="U207" s="43">
        <v>32</v>
      </c>
      <c r="V207" s="43">
        <v>0</v>
      </c>
      <c r="W207" s="43">
        <v>0</v>
      </c>
      <c r="X207" s="205">
        <v>0</v>
      </c>
    </row>
    <row r="208" spans="2:24" s="127" customFormat="1" x14ac:dyDescent="0.2">
      <c r="B208" s="3" t="s">
        <v>379</v>
      </c>
      <c r="C208" s="32">
        <v>5479</v>
      </c>
      <c r="D208" s="32">
        <v>3390</v>
      </c>
      <c r="E208" s="32">
        <v>81</v>
      </c>
      <c r="F208" s="32">
        <v>307</v>
      </c>
      <c r="G208" s="32">
        <v>2</v>
      </c>
      <c r="H208" s="32">
        <v>453</v>
      </c>
      <c r="I208" s="32">
        <v>22</v>
      </c>
      <c r="J208" s="32">
        <v>690</v>
      </c>
      <c r="K208" s="32">
        <v>157</v>
      </c>
      <c r="L208" s="32">
        <v>4</v>
      </c>
      <c r="M208" s="32">
        <v>130</v>
      </c>
      <c r="N208" s="32">
        <v>9</v>
      </c>
      <c r="O208" s="32">
        <v>79</v>
      </c>
      <c r="P208" s="32">
        <v>27</v>
      </c>
      <c r="Q208" s="32">
        <v>11</v>
      </c>
      <c r="R208" s="32">
        <v>9</v>
      </c>
      <c r="S208" s="32">
        <v>5</v>
      </c>
      <c r="T208" s="32">
        <v>68</v>
      </c>
      <c r="U208" s="32">
        <v>2</v>
      </c>
      <c r="V208" s="32">
        <v>2</v>
      </c>
      <c r="W208" s="32">
        <v>31</v>
      </c>
      <c r="X208" s="205">
        <v>0</v>
      </c>
    </row>
    <row r="209" spans="2:24" x14ac:dyDescent="0.2">
      <c r="B209" s="3" t="s">
        <v>810</v>
      </c>
      <c r="C209" s="32">
        <v>16722</v>
      </c>
      <c r="D209" s="32">
        <v>6936</v>
      </c>
      <c r="E209" s="32">
        <v>145</v>
      </c>
      <c r="F209" s="32">
        <v>1625</v>
      </c>
      <c r="G209" s="32">
        <v>18</v>
      </c>
      <c r="H209" s="32">
        <v>2111</v>
      </c>
      <c r="I209" s="32">
        <v>60</v>
      </c>
      <c r="J209" s="32">
        <v>2703</v>
      </c>
      <c r="K209" s="32">
        <v>914</v>
      </c>
      <c r="L209" s="32">
        <v>70</v>
      </c>
      <c r="M209" s="32">
        <v>1070</v>
      </c>
      <c r="N209" s="32">
        <v>133</v>
      </c>
      <c r="O209" s="32">
        <v>513</v>
      </c>
      <c r="P209" s="32">
        <v>67</v>
      </c>
      <c r="Q209" s="32">
        <v>100</v>
      </c>
      <c r="R209" s="32">
        <v>49</v>
      </c>
      <c r="S209" s="32">
        <v>57</v>
      </c>
      <c r="T209" s="32">
        <v>114</v>
      </c>
      <c r="U209" s="32">
        <v>2</v>
      </c>
      <c r="V209" s="32">
        <v>11</v>
      </c>
      <c r="W209" s="32">
        <v>23</v>
      </c>
      <c r="X209" s="48">
        <v>1</v>
      </c>
    </row>
    <row r="210" spans="2:24" x14ac:dyDescent="0.2">
      <c r="B210" s="3" t="s">
        <v>786</v>
      </c>
      <c r="C210" s="32">
        <v>11815</v>
      </c>
      <c r="D210" s="32">
        <v>5949</v>
      </c>
      <c r="E210" s="32">
        <v>183</v>
      </c>
      <c r="F210" s="32">
        <v>896</v>
      </c>
      <c r="G210" s="32">
        <v>63</v>
      </c>
      <c r="H210" s="32">
        <v>858</v>
      </c>
      <c r="I210" s="32">
        <v>35</v>
      </c>
      <c r="J210" s="32">
        <v>2377</v>
      </c>
      <c r="K210" s="32">
        <v>439</v>
      </c>
      <c r="L210" s="32">
        <v>23</v>
      </c>
      <c r="M210" s="32">
        <v>443</v>
      </c>
      <c r="N210" s="32">
        <v>25</v>
      </c>
      <c r="O210" s="32">
        <v>213</v>
      </c>
      <c r="P210" s="32">
        <v>17</v>
      </c>
      <c r="Q210" s="32">
        <v>57</v>
      </c>
      <c r="R210" s="32">
        <v>17</v>
      </c>
      <c r="S210" s="32">
        <v>56</v>
      </c>
      <c r="T210" s="32">
        <v>119</v>
      </c>
      <c r="U210" s="32">
        <v>1</v>
      </c>
      <c r="V210" s="32">
        <v>31</v>
      </c>
      <c r="W210" s="32">
        <v>13</v>
      </c>
      <c r="X210" s="48">
        <v>0</v>
      </c>
    </row>
    <row r="211" spans="2:24" x14ac:dyDescent="0.2">
      <c r="B211" s="3" t="s">
        <v>787</v>
      </c>
      <c r="C211" s="32">
        <v>1277</v>
      </c>
      <c r="D211" s="32">
        <v>334</v>
      </c>
      <c r="E211" s="32">
        <v>7</v>
      </c>
      <c r="F211" s="32">
        <v>214</v>
      </c>
      <c r="G211" s="32">
        <v>2</v>
      </c>
      <c r="H211" s="32">
        <v>81</v>
      </c>
      <c r="I211" s="32">
        <v>1</v>
      </c>
      <c r="J211" s="32">
        <v>245</v>
      </c>
      <c r="K211" s="32">
        <v>187</v>
      </c>
      <c r="L211" s="32">
        <v>1</v>
      </c>
      <c r="M211" s="32">
        <v>59</v>
      </c>
      <c r="N211" s="32">
        <v>3</v>
      </c>
      <c r="O211" s="32">
        <v>114</v>
      </c>
      <c r="P211" s="32">
        <v>3</v>
      </c>
      <c r="Q211" s="32">
        <v>0</v>
      </c>
      <c r="R211" s="32">
        <v>17</v>
      </c>
      <c r="S211" s="32">
        <v>0</v>
      </c>
      <c r="T211" s="32">
        <v>0</v>
      </c>
      <c r="U211" s="32">
        <v>0</v>
      </c>
      <c r="V211" s="32">
        <v>0</v>
      </c>
      <c r="W211" s="32">
        <v>9</v>
      </c>
      <c r="X211" s="48">
        <v>0</v>
      </c>
    </row>
    <row r="212" spans="2:24" x14ac:dyDescent="0.2">
      <c r="B212" s="3" t="s">
        <v>788</v>
      </c>
      <c r="C212" s="32">
        <v>9529</v>
      </c>
      <c r="D212" s="32">
        <v>3791</v>
      </c>
      <c r="E212" s="32">
        <v>77</v>
      </c>
      <c r="F212" s="32">
        <v>889</v>
      </c>
      <c r="G212" s="32">
        <v>25</v>
      </c>
      <c r="H212" s="32">
        <v>1009</v>
      </c>
      <c r="I212" s="32">
        <v>12</v>
      </c>
      <c r="J212" s="32">
        <v>1723</v>
      </c>
      <c r="K212" s="32">
        <v>578</v>
      </c>
      <c r="L212" s="32">
        <v>33</v>
      </c>
      <c r="M212" s="32">
        <v>731</v>
      </c>
      <c r="N212" s="32">
        <v>114</v>
      </c>
      <c r="O212" s="32">
        <v>264</v>
      </c>
      <c r="P212" s="32">
        <v>5</v>
      </c>
      <c r="Q212" s="32">
        <v>144</v>
      </c>
      <c r="R212" s="32">
        <v>37</v>
      </c>
      <c r="S212" s="32">
        <v>3</v>
      </c>
      <c r="T212" s="32">
        <v>77</v>
      </c>
      <c r="U212" s="32">
        <v>0</v>
      </c>
      <c r="V212" s="32">
        <v>14</v>
      </c>
      <c r="W212" s="32">
        <v>3</v>
      </c>
      <c r="X212" s="48">
        <v>0</v>
      </c>
    </row>
    <row r="213" spans="2:24" x14ac:dyDescent="0.2">
      <c r="B213" s="3" t="s">
        <v>789</v>
      </c>
      <c r="C213" s="32">
        <v>3543</v>
      </c>
      <c r="D213" s="32">
        <v>1773</v>
      </c>
      <c r="E213" s="32">
        <v>25</v>
      </c>
      <c r="F213" s="32">
        <v>441</v>
      </c>
      <c r="G213" s="32">
        <v>10</v>
      </c>
      <c r="H213" s="32">
        <v>331</v>
      </c>
      <c r="I213" s="32">
        <v>3</v>
      </c>
      <c r="J213" s="32">
        <v>358</v>
      </c>
      <c r="K213" s="32">
        <v>133</v>
      </c>
      <c r="L213" s="32">
        <v>9</v>
      </c>
      <c r="M213" s="32">
        <v>256</v>
      </c>
      <c r="N213" s="32">
        <v>20</v>
      </c>
      <c r="O213" s="32">
        <v>88</v>
      </c>
      <c r="P213" s="32">
        <v>2</v>
      </c>
      <c r="Q213" s="32">
        <v>10</v>
      </c>
      <c r="R213" s="32">
        <v>4</v>
      </c>
      <c r="S213" s="32">
        <v>0</v>
      </c>
      <c r="T213" s="32">
        <v>59</v>
      </c>
      <c r="U213" s="32">
        <v>0</v>
      </c>
      <c r="V213" s="32">
        <v>1</v>
      </c>
      <c r="W213" s="32">
        <v>20</v>
      </c>
      <c r="X213" s="48">
        <v>0</v>
      </c>
    </row>
    <row r="214" spans="2:24" x14ac:dyDescent="0.2">
      <c r="B214" s="3" t="s">
        <v>790</v>
      </c>
      <c r="C214" s="32">
        <v>6528</v>
      </c>
      <c r="D214" s="32">
        <v>2758</v>
      </c>
      <c r="E214" s="32">
        <v>31</v>
      </c>
      <c r="F214" s="32">
        <v>509</v>
      </c>
      <c r="G214" s="32">
        <v>67</v>
      </c>
      <c r="H214" s="32">
        <v>432</v>
      </c>
      <c r="I214" s="32">
        <v>23</v>
      </c>
      <c r="J214" s="32">
        <v>1472</v>
      </c>
      <c r="K214" s="32">
        <v>489</v>
      </c>
      <c r="L214" s="32">
        <v>13</v>
      </c>
      <c r="M214" s="32">
        <v>255</v>
      </c>
      <c r="N214" s="32">
        <v>63</v>
      </c>
      <c r="O214" s="32">
        <v>171</v>
      </c>
      <c r="P214" s="32">
        <v>22</v>
      </c>
      <c r="Q214" s="32">
        <v>47</v>
      </c>
      <c r="R214" s="32">
        <v>13</v>
      </c>
      <c r="S214" s="32">
        <v>10</v>
      </c>
      <c r="T214" s="32">
        <v>138</v>
      </c>
      <c r="U214" s="32">
        <v>0</v>
      </c>
      <c r="V214" s="32">
        <v>0</v>
      </c>
      <c r="W214" s="32">
        <v>15</v>
      </c>
      <c r="X214" s="48">
        <v>0</v>
      </c>
    </row>
    <row r="215" spans="2:24" ht="13.5" thickBot="1" x14ac:dyDescent="0.25">
      <c r="B215" s="200" t="s">
        <v>100</v>
      </c>
      <c r="C215" s="89">
        <v>28984</v>
      </c>
      <c r="D215" s="89">
        <v>11127</v>
      </c>
      <c r="E215" s="89">
        <v>220</v>
      </c>
      <c r="F215" s="89">
        <v>4613</v>
      </c>
      <c r="G215" s="89">
        <v>295</v>
      </c>
      <c r="H215" s="89">
        <v>2952</v>
      </c>
      <c r="I215" s="89">
        <v>95</v>
      </c>
      <c r="J215" s="89">
        <v>4794</v>
      </c>
      <c r="K215" s="89">
        <v>1472</v>
      </c>
      <c r="L215" s="89">
        <v>161</v>
      </c>
      <c r="M215" s="89">
        <v>1655</v>
      </c>
      <c r="N215" s="89">
        <v>77</v>
      </c>
      <c r="O215" s="89">
        <v>646</v>
      </c>
      <c r="P215" s="89">
        <v>58</v>
      </c>
      <c r="Q215" s="89">
        <v>198</v>
      </c>
      <c r="R215" s="89">
        <v>66</v>
      </c>
      <c r="S215" s="89">
        <v>60</v>
      </c>
      <c r="T215" s="89">
        <v>333</v>
      </c>
      <c r="U215" s="89">
        <v>53</v>
      </c>
      <c r="V215" s="89">
        <v>8</v>
      </c>
      <c r="W215" s="89">
        <v>99</v>
      </c>
      <c r="X215" s="84">
        <v>2</v>
      </c>
    </row>
    <row r="216" spans="2:24" ht="8.1" customHeight="1" x14ac:dyDescent="0.2">
      <c r="B216" s="95"/>
    </row>
    <row r="217" spans="2:24" x14ac:dyDescent="0.2">
      <c r="B217" s="94" t="s">
        <v>371</v>
      </c>
    </row>
    <row r="218" spans="2:24" x14ac:dyDescent="0.2">
      <c r="B218" s="153" t="s">
        <v>937</v>
      </c>
    </row>
  </sheetData>
  <hyperlinks>
    <hyperlink ref="V4" r:id="rId1" display="www.nichtwähler.ch"/>
  </hyperlinks>
  <pageMargins left="0.7" right="0.7" top="0.78740157499999996" bottom="0.78740157499999996" header="0.3" footer="0.3"/>
  <pageSetup paperSize="9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4918"/>
  </sheetPr>
  <dimension ref="A1:N219"/>
  <sheetViews>
    <sheetView showGridLines="0" workbookViewId="0">
      <pane ySplit="5" topLeftCell="A6" activePane="bottomLeft" state="frozen"/>
      <selection activeCell="A3" sqref="A3"/>
      <selection pane="bottomLeft" activeCell="A3" sqref="A3"/>
    </sheetView>
  </sheetViews>
  <sheetFormatPr baseColWidth="10" defaultColWidth="11.42578125" defaultRowHeight="12.75" x14ac:dyDescent="0.2"/>
  <cols>
    <col min="1" max="1" width="2.7109375" customWidth="1"/>
    <col min="2" max="2" width="24.7109375" style="3" customWidth="1"/>
    <col min="3" max="4" width="10.7109375" style="34" customWidth="1"/>
    <col min="5" max="5" width="10.7109375" style="165" customWidth="1"/>
    <col min="6" max="6" width="10.7109375" style="34" customWidth="1"/>
    <col min="7" max="14" width="10.7109375" style="60" customWidth="1"/>
  </cols>
  <sheetData>
    <row r="1" spans="1:14" ht="14.25" customHeight="1" x14ac:dyDescent="0.25">
      <c r="A1" s="33" t="str">
        <f>Inhaltsverzeichnis!B42&amp;" "&amp;Inhaltsverzeichnis!D42</f>
        <v>Tabelle 18: Wahlberechtigte, Wählende, Wahlzettel und Parteistimmen nach Gemeinde, 2023</v>
      </c>
    </row>
    <row r="2" spans="1:14" ht="15.75" x14ac:dyDescent="0.25">
      <c r="A2" s="33"/>
    </row>
    <row r="3" spans="1:14" x14ac:dyDescent="0.2">
      <c r="B3"/>
    </row>
    <row r="4" spans="1:14" ht="15" customHeight="1" x14ac:dyDescent="0.2">
      <c r="A4" s="30"/>
      <c r="B4" s="239" t="s">
        <v>6</v>
      </c>
      <c r="C4" s="271" t="s">
        <v>183</v>
      </c>
      <c r="D4" s="271" t="s">
        <v>372</v>
      </c>
      <c r="E4" s="273" t="s">
        <v>813</v>
      </c>
      <c r="F4" s="271" t="s">
        <v>198</v>
      </c>
      <c r="G4" s="269" t="s">
        <v>196</v>
      </c>
      <c r="H4" s="269"/>
      <c r="I4" s="269"/>
      <c r="J4" s="269"/>
      <c r="K4" s="269"/>
      <c r="L4" s="269"/>
      <c r="M4" s="270"/>
      <c r="N4" s="270"/>
    </row>
    <row r="5" spans="1:14" ht="38.25" customHeight="1" x14ac:dyDescent="0.2">
      <c r="B5" s="239"/>
      <c r="C5" s="272"/>
      <c r="D5" s="272"/>
      <c r="E5" s="274"/>
      <c r="F5" s="272"/>
      <c r="G5" s="61" t="s">
        <v>10</v>
      </c>
      <c r="H5" s="61" t="s">
        <v>11</v>
      </c>
      <c r="I5" s="61" t="s">
        <v>12</v>
      </c>
      <c r="J5" s="61" t="s">
        <v>944</v>
      </c>
      <c r="K5" s="61" t="s">
        <v>887</v>
      </c>
      <c r="L5" s="61" t="s">
        <v>893</v>
      </c>
      <c r="M5" s="61" t="s">
        <v>14</v>
      </c>
      <c r="N5" s="61" t="s">
        <v>16</v>
      </c>
    </row>
    <row r="6" spans="1:14" s="35" customFormat="1" x14ac:dyDescent="0.2">
      <c r="B6" s="35" t="s">
        <v>603</v>
      </c>
      <c r="C6" s="62">
        <v>442881</v>
      </c>
      <c r="D6" s="62">
        <v>206180</v>
      </c>
      <c r="E6" s="63">
        <v>46.554266270171901</v>
      </c>
      <c r="F6" s="31">
        <v>202946</v>
      </c>
      <c r="G6" s="206">
        <v>35.492327245634598</v>
      </c>
      <c r="H6" s="206">
        <v>16.422010881474598</v>
      </c>
      <c r="I6" s="206">
        <v>13.053887716706001</v>
      </c>
      <c r="J6" s="206">
        <v>12.0000813919272</v>
      </c>
      <c r="K6" s="206">
        <v>7.1190388239492597</v>
      </c>
      <c r="L6" s="206">
        <v>8.4939676060129905</v>
      </c>
      <c r="M6" s="206">
        <v>4.45730367328028</v>
      </c>
      <c r="N6" s="206">
        <v>2.9613826610151501</v>
      </c>
    </row>
    <row r="7" spans="1:14" x14ac:dyDescent="0.2">
      <c r="B7" s="38" t="s">
        <v>1541</v>
      </c>
      <c r="C7" s="31">
        <v>12437</v>
      </c>
      <c r="D7" s="31">
        <v>2091</v>
      </c>
      <c r="E7" s="206">
        <v>16.812736190399601</v>
      </c>
      <c r="F7" s="31">
        <v>2061</v>
      </c>
      <c r="G7" s="206">
        <v>24.366025053467801</v>
      </c>
      <c r="H7" s="206">
        <v>20.540788267644398</v>
      </c>
      <c r="I7" s="206">
        <v>11.3107241063245</v>
      </c>
      <c r="J7" s="206">
        <v>7.39077299113963</v>
      </c>
      <c r="K7" s="206">
        <v>16.568897036358099</v>
      </c>
      <c r="L7" s="206">
        <v>12.126489459211699</v>
      </c>
      <c r="M7" s="206">
        <v>3.0155820348304299</v>
      </c>
      <c r="N7" s="206">
        <v>4.6807210510235304</v>
      </c>
    </row>
    <row r="8" spans="1:14" x14ac:dyDescent="0.2">
      <c r="B8" s="38" t="s">
        <v>604</v>
      </c>
      <c r="C8" s="31">
        <v>50361</v>
      </c>
      <c r="D8" s="31">
        <v>26211</v>
      </c>
      <c r="E8" s="206">
        <v>52.046226246500296</v>
      </c>
      <c r="F8" s="31">
        <v>25840</v>
      </c>
      <c r="G8" s="206">
        <v>28.2828133979753</v>
      </c>
      <c r="H8" s="206">
        <v>21.273387267109701</v>
      </c>
      <c r="I8" s="206">
        <v>15.3583550689399</v>
      </c>
      <c r="J8" s="206">
        <v>8.1571152797630493</v>
      </c>
      <c r="K8" s="206">
        <v>8.9995235358551504</v>
      </c>
      <c r="L8" s="206">
        <v>9.2799988211196407</v>
      </c>
      <c r="M8" s="206">
        <v>5.8882617900315797</v>
      </c>
      <c r="N8" s="206">
        <v>2.7605448392056302</v>
      </c>
    </row>
    <row r="9" spans="1:14" x14ac:dyDescent="0.2">
      <c r="B9" s="3" t="s">
        <v>9</v>
      </c>
      <c r="C9" s="32">
        <v>14312</v>
      </c>
      <c r="D9" s="32">
        <v>8262</v>
      </c>
      <c r="E9" s="28">
        <v>57.727780883175001</v>
      </c>
      <c r="F9" s="32">
        <v>8151</v>
      </c>
      <c r="G9" s="28">
        <v>18.224121483802399</v>
      </c>
      <c r="H9" s="28">
        <v>28.429722581996099</v>
      </c>
      <c r="I9" s="28">
        <v>14.844228666268499</v>
      </c>
      <c r="J9" s="28">
        <v>7.4647701626350402</v>
      </c>
      <c r="K9" s="28">
        <v>12.793646608086</v>
      </c>
      <c r="L9" s="28">
        <v>11.0656977330366</v>
      </c>
      <c r="M9" s="28">
        <v>4.8418244286057703</v>
      </c>
      <c r="N9" s="28">
        <v>2.3359883355695299</v>
      </c>
    </row>
    <row r="10" spans="1:14" x14ac:dyDescent="0.2">
      <c r="B10" s="3" t="s">
        <v>605</v>
      </c>
      <c r="C10" s="32">
        <v>1196</v>
      </c>
      <c r="D10" s="32">
        <v>747</v>
      </c>
      <c r="E10" s="28">
        <v>62.4581939799331</v>
      </c>
      <c r="F10" s="32">
        <v>736</v>
      </c>
      <c r="G10" s="28">
        <v>28.327438971793299</v>
      </c>
      <c r="H10" s="28">
        <v>19.684292245320499</v>
      </c>
      <c r="I10" s="28">
        <v>17.389804192184901</v>
      </c>
      <c r="J10" s="28">
        <v>7.8754420771155003</v>
      </c>
      <c r="K10" s="28">
        <v>8.3671180885016803</v>
      </c>
      <c r="L10" s="28">
        <v>9.9284050720262194</v>
      </c>
      <c r="M10" s="28">
        <v>6.2451479340981599</v>
      </c>
      <c r="N10" s="28">
        <v>2.18235141895972</v>
      </c>
    </row>
    <row r="11" spans="1:14" x14ac:dyDescent="0.2">
      <c r="B11" s="3" t="s">
        <v>606</v>
      </c>
      <c r="C11" s="32">
        <v>4255</v>
      </c>
      <c r="D11" s="32">
        <v>2128</v>
      </c>
      <c r="E11" s="28">
        <v>50.011750881316097</v>
      </c>
      <c r="F11" s="32">
        <v>2093</v>
      </c>
      <c r="G11" s="28">
        <v>30.955929316585099</v>
      </c>
      <c r="H11" s="28">
        <v>18.692782627208899</v>
      </c>
      <c r="I11" s="28">
        <v>15.2316068006935</v>
      </c>
      <c r="J11" s="28">
        <v>8.8597585084704509</v>
      </c>
      <c r="K11" s="28">
        <v>7.0500927643784799</v>
      </c>
      <c r="L11" s="28">
        <v>8.9844581647860302</v>
      </c>
      <c r="M11" s="28">
        <v>7.5610572097691504</v>
      </c>
      <c r="N11" s="28">
        <v>2.6643146081085201</v>
      </c>
    </row>
    <row r="12" spans="1:14" x14ac:dyDescent="0.2">
      <c r="B12" s="3" t="s">
        <v>607</v>
      </c>
      <c r="C12" s="32">
        <v>571</v>
      </c>
      <c r="D12" s="32">
        <v>284</v>
      </c>
      <c r="E12" s="28">
        <v>49.737302977232901</v>
      </c>
      <c r="F12" s="32">
        <v>284</v>
      </c>
      <c r="G12" s="28">
        <v>54.553591407473697</v>
      </c>
      <c r="H12" s="28">
        <v>7.3394495412843996</v>
      </c>
      <c r="I12" s="28">
        <v>9.8232266726336999</v>
      </c>
      <c r="J12" s="28">
        <v>8.2568807339449606</v>
      </c>
      <c r="K12" s="28">
        <v>6.0863727903334102</v>
      </c>
      <c r="L12" s="28">
        <v>6.8471693891250798</v>
      </c>
      <c r="M12" s="28">
        <v>2.7299172074289499</v>
      </c>
      <c r="N12" s="28">
        <v>4.3633922577757902</v>
      </c>
    </row>
    <row r="13" spans="1:14" x14ac:dyDescent="0.2">
      <c r="B13" s="3" t="s">
        <v>608</v>
      </c>
      <c r="C13" s="32">
        <v>3018</v>
      </c>
      <c r="D13" s="32">
        <v>1618</v>
      </c>
      <c r="E13" s="28">
        <v>53.611663353213999</v>
      </c>
      <c r="F13" s="32">
        <v>1601</v>
      </c>
      <c r="G13" s="28">
        <v>34.700103002931598</v>
      </c>
      <c r="H13" s="28">
        <v>15.707947072339801</v>
      </c>
      <c r="I13" s="28">
        <v>16.7379763885587</v>
      </c>
      <c r="J13" s="28">
        <v>10.2765232548926</v>
      </c>
      <c r="K13" s="28">
        <v>7.66975675461532</v>
      </c>
      <c r="L13" s="28">
        <v>9.1355677046192891</v>
      </c>
      <c r="M13" s="28">
        <v>3.7635686554155798</v>
      </c>
      <c r="N13" s="28">
        <v>2.0085571666270501</v>
      </c>
    </row>
    <row r="14" spans="1:14" x14ac:dyDescent="0.2">
      <c r="B14" s="3" t="s">
        <v>609</v>
      </c>
      <c r="C14" s="32">
        <v>5282</v>
      </c>
      <c r="D14" s="32">
        <v>2392</v>
      </c>
      <c r="E14" s="28">
        <v>45.285876561908402</v>
      </c>
      <c r="F14" s="32">
        <v>2360</v>
      </c>
      <c r="G14" s="28">
        <v>36.646433990895297</v>
      </c>
      <c r="H14" s="28">
        <v>15.534901365705601</v>
      </c>
      <c r="I14" s="28">
        <v>15.1338608280945</v>
      </c>
      <c r="J14" s="28">
        <v>8.0316496856709296</v>
      </c>
      <c r="K14" s="28">
        <v>6.0643832646867502</v>
      </c>
      <c r="L14" s="28">
        <v>7.44363754606547</v>
      </c>
      <c r="M14" s="28">
        <v>6.8583351398222403</v>
      </c>
      <c r="N14" s="28">
        <v>4.28679817905918</v>
      </c>
    </row>
    <row r="15" spans="1:14" x14ac:dyDescent="0.2">
      <c r="B15" s="3" t="s">
        <v>610</v>
      </c>
      <c r="C15" s="32">
        <v>1233</v>
      </c>
      <c r="D15" s="32">
        <v>620</v>
      </c>
      <c r="E15" s="28">
        <v>50.2838605028386</v>
      </c>
      <c r="F15" s="32">
        <v>620</v>
      </c>
      <c r="G15" s="28">
        <v>47.934224049332002</v>
      </c>
      <c r="H15" s="28">
        <v>8.4275436793422394</v>
      </c>
      <c r="I15" s="28">
        <v>14.7790339157246</v>
      </c>
      <c r="J15" s="28">
        <v>7.5128468653648497</v>
      </c>
      <c r="K15" s="28">
        <v>4.2548818088386398</v>
      </c>
      <c r="L15" s="28">
        <v>5.6937307297019499</v>
      </c>
      <c r="M15" s="28">
        <v>6.8139773895169604</v>
      </c>
      <c r="N15" s="28">
        <v>4.5837615621788297</v>
      </c>
    </row>
    <row r="16" spans="1:14" x14ac:dyDescent="0.2">
      <c r="B16" s="3" t="s">
        <v>611</v>
      </c>
      <c r="C16" s="32">
        <v>4630</v>
      </c>
      <c r="D16" s="32">
        <v>2735</v>
      </c>
      <c r="E16" s="28">
        <v>59.071274298056203</v>
      </c>
      <c r="F16" s="32">
        <v>2691</v>
      </c>
      <c r="G16" s="28">
        <v>25.4367146797426</v>
      </c>
      <c r="H16" s="28">
        <v>21.490369881421099</v>
      </c>
      <c r="I16" s="28">
        <v>16.537400693085601</v>
      </c>
      <c r="J16" s="28">
        <v>8.4231122845894504</v>
      </c>
      <c r="K16" s="28">
        <v>9.5900421980716199</v>
      </c>
      <c r="L16" s="28">
        <v>9.9578019283811496</v>
      </c>
      <c r="M16" s="28">
        <v>6.2141964685636202</v>
      </c>
      <c r="N16" s="28">
        <v>2.35036186614489</v>
      </c>
    </row>
    <row r="17" spans="2:14" x14ac:dyDescent="0.2">
      <c r="B17" s="3" t="s">
        <v>612</v>
      </c>
      <c r="C17" s="32">
        <v>2815</v>
      </c>
      <c r="D17" s="32">
        <v>1334</v>
      </c>
      <c r="E17" s="28">
        <v>47.388987566607497</v>
      </c>
      <c r="F17" s="32">
        <v>1311</v>
      </c>
      <c r="G17" s="28">
        <v>45.700198192101297</v>
      </c>
      <c r="H17" s="28">
        <v>11.9205298013245</v>
      </c>
      <c r="I17" s="28">
        <v>15.173780635181499</v>
      </c>
      <c r="J17" s="28">
        <v>8.5077584956736096</v>
      </c>
      <c r="K17" s="28">
        <v>3.5336201479189802</v>
      </c>
      <c r="L17" s="28">
        <v>6.1391211872190299</v>
      </c>
      <c r="M17" s="28">
        <v>5.9312611785179099</v>
      </c>
      <c r="N17" s="28">
        <v>3.09373036206313</v>
      </c>
    </row>
    <row r="18" spans="2:14" x14ac:dyDescent="0.2">
      <c r="B18" s="3" t="s">
        <v>613</v>
      </c>
      <c r="C18" s="32">
        <v>4710</v>
      </c>
      <c r="D18" s="32">
        <v>2061</v>
      </c>
      <c r="E18" s="28">
        <v>43.757961783439498</v>
      </c>
      <c r="F18" s="32">
        <v>2030</v>
      </c>
      <c r="G18" s="28">
        <v>37.7185259715759</v>
      </c>
      <c r="H18" s="28">
        <v>17.412904037228</v>
      </c>
      <c r="I18" s="28">
        <v>15.0421330650233</v>
      </c>
      <c r="J18" s="28">
        <v>9.4673625958998908</v>
      </c>
      <c r="K18" s="28">
        <v>4.5528864293799503</v>
      </c>
      <c r="L18" s="28">
        <v>6.37655640799899</v>
      </c>
      <c r="M18" s="28">
        <v>6.1470255313797004</v>
      </c>
      <c r="N18" s="28">
        <v>3.2826059615142702</v>
      </c>
    </row>
    <row r="19" spans="2:14" x14ac:dyDescent="0.2">
      <c r="B19" s="3" t="s">
        <v>614</v>
      </c>
      <c r="C19" s="32">
        <v>5783</v>
      </c>
      <c r="D19" s="32">
        <v>2681</v>
      </c>
      <c r="E19" s="28">
        <v>46.360020750475499</v>
      </c>
      <c r="F19" s="32">
        <v>2641</v>
      </c>
      <c r="G19" s="28">
        <v>24.156493319234801</v>
      </c>
      <c r="H19" s="28">
        <v>23.214457368066899</v>
      </c>
      <c r="I19" s="28">
        <v>15.740651735076399</v>
      </c>
      <c r="J19" s="28">
        <v>7.0292223397097002</v>
      </c>
      <c r="K19" s="28">
        <v>10.2854945688744</v>
      </c>
      <c r="L19" s="28">
        <v>9.7207536287609404</v>
      </c>
      <c r="M19" s="28">
        <v>7.2623281745650301</v>
      </c>
      <c r="N19" s="28">
        <v>2.5905988657118102</v>
      </c>
    </row>
    <row r="20" spans="2:14" x14ac:dyDescent="0.2">
      <c r="B20" s="3" t="s">
        <v>615</v>
      </c>
      <c r="C20" s="32">
        <v>2556</v>
      </c>
      <c r="D20" s="32">
        <v>1349</v>
      </c>
      <c r="E20" s="28">
        <v>52.7777777777778</v>
      </c>
      <c r="F20" s="32">
        <v>1322</v>
      </c>
      <c r="G20" s="28">
        <v>31.2188816545385</v>
      </c>
      <c r="H20" s="28">
        <v>18.704519341248599</v>
      </c>
      <c r="I20" s="28">
        <v>15.2958636537725</v>
      </c>
      <c r="J20" s="28">
        <v>8.7849482956721605</v>
      </c>
      <c r="K20" s="28">
        <v>7.0471083875909599</v>
      </c>
      <c r="L20" s="28">
        <v>9.2493297587131398</v>
      </c>
      <c r="M20" s="28">
        <v>6.7790118728456497</v>
      </c>
      <c r="N20" s="28">
        <v>2.9203370356185401</v>
      </c>
    </row>
    <row r="21" spans="2:14" x14ac:dyDescent="0.2">
      <c r="B21" s="38" t="s">
        <v>616</v>
      </c>
      <c r="C21" s="31">
        <v>86452</v>
      </c>
      <c r="D21" s="31">
        <v>42006</v>
      </c>
      <c r="E21" s="206">
        <v>48.588812288900201</v>
      </c>
      <c r="F21" s="31">
        <v>41292</v>
      </c>
      <c r="G21" s="206">
        <v>27.8654486326318</v>
      </c>
      <c r="H21" s="206">
        <v>18.419434855978299</v>
      </c>
      <c r="I21" s="206">
        <v>13.935567556934</v>
      </c>
      <c r="J21" s="206">
        <v>14.6791134007309</v>
      </c>
      <c r="K21" s="206">
        <v>8.5198857785714903</v>
      </c>
      <c r="L21" s="206">
        <v>10.054620957603399</v>
      </c>
      <c r="M21" s="206">
        <v>4.2166026809453703</v>
      </c>
      <c r="N21" s="206">
        <v>2.3093261366046498</v>
      </c>
    </row>
    <row r="22" spans="2:14" x14ac:dyDescent="0.2">
      <c r="B22" s="3" t="s">
        <v>1</v>
      </c>
      <c r="C22" s="32">
        <v>12347</v>
      </c>
      <c r="D22" s="32">
        <v>6843</v>
      </c>
      <c r="E22" s="28">
        <v>55.422369806430702</v>
      </c>
      <c r="F22" s="32">
        <v>6752</v>
      </c>
      <c r="G22" s="28">
        <v>16.103139517458398</v>
      </c>
      <c r="H22" s="28">
        <v>25.435523752435198</v>
      </c>
      <c r="I22" s="28">
        <v>13.4759478495429</v>
      </c>
      <c r="J22" s="28">
        <v>12.782856286527799</v>
      </c>
      <c r="K22" s="28">
        <v>13.7513112543084</v>
      </c>
      <c r="L22" s="28">
        <v>13.1987112243369</v>
      </c>
      <c r="M22" s="28">
        <v>3.1348344073130501</v>
      </c>
      <c r="N22" s="28">
        <v>2.1176757080773299</v>
      </c>
    </row>
    <row r="23" spans="2:14" x14ac:dyDescent="0.2">
      <c r="B23" s="3" t="s">
        <v>617</v>
      </c>
      <c r="C23" s="32">
        <v>1151</v>
      </c>
      <c r="D23" s="32">
        <v>607</v>
      </c>
      <c r="E23" s="28">
        <v>52.736750651607302</v>
      </c>
      <c r="F23" s="32">
        <v>601</v>
      </c>
      <c r="G23" s="28">
        <v>40.7450523864959</v>
      </c>
      <c r="H23" s="28">
        <v>11.863689279288799</v>
      </c>
      <c r="I23" s="28">
        <v>13.5252407662186</v>
      </c>
      <c r="J23" s="28">
        <v>12.953751719758699</v>
      </c>
      <c r="K23" s="28">
        <v>5.3338977669594696</v>
      </c>
      <c r="L23" s="28">
        <v>9.9693089215789996</v>
      </c>
      <c r="M23" s="28">
        <v>2.8891946237697099</v>
      </c>
      <c r="N23" s="28">
        <v>2.7198645359297302</v>
      </c>
    </row>
    <row r="24" spans="2:14" x14ac:dyDescent="0.2">
      <c r="B24" s="3" t="s">
        <v>618</v>
      </c>
      <c r="C24" s="32">
        <v>1865</v>
      </c>
      <c r="D24" s="32">
        <v>938</v>
      </c>
      <c r="E24" s="28">
        <v>50.294906166219803</v>
      </c>
      <c r="F24" s="32">
        <v>929</v>
      </c>
      <c r="G24" s="28">
        <v>39.419818354344599</v>
      </c>
      <c r="H24" s="28">
        <v>10.8309610952962</v>
      </c>
      <c r="I24" s="28">
        <v>18.5305679815643</v>
      </c>
      <c r="J24" s="28">
        <v>11.3935204012471</v>
      </c>
      <c r="K24" s="28">
        <v>4.6224752609461799</v>
      </c>
      <c r="L24" s="28">
        <v>10.6140707604717</v>
      </c>
      <c r="M24" s="28">
        <v>2.70435136234242</v>
      </c>
      <c r="N24" s="28">
        <v>1.88423478378745</v>
      </c>
    </row>
    <row r="25" spans="2:14" x14ac:dyDescent="0.2">
      <c r="B25" s="3" t="s">
        <v>401</v>
      </c>
      <c r="C25" s="32">
        <v>1911</v>
      </c>
      <c r="D25" s="32">
        <v>991</v>
      </c>
      <c r="E25" s="28">
        <v>51.857666143380399</v>
      </c>
      <c r="F25" s="32">
        <v>972</v>
      </c>
      <c r="G25" s="28">
        <v>33.812855554829</v>
      </c>
      <c r="H25" s="28">
        <v>14.3660498267181</v>
      </c>
      <c r="I25" s="28">
        <v>13.280585888968799</v>
      </c>
      <c r="J25" s="28">
        <v>18.714444517099299</v>
      </c>
      <c r="K25" s="28">
        <v>4.0672202968678501</v>
      </c>
      <c r="L25" s="28">
        <v>7.8728830183744201</v>
      </c>
      <c r="M25" s="28">
        <v>5.2311515072255297</v>
      </c>
      <c r="N25" s="28">
        <v>2.6548093899169598</v>
      </c>
    </row>
    <row r="26" spans="2:14" x14ac:dyDescent="0.2">
      <c r="B26" s="3" t="s">
        <v>619</v>
      </c>
      <c r="C26" s="32">
        <v>3218</v>
      </c>
      <c r="D26" s="32">
        <v>1573</v>
      </c>
      <c r="E26" s="28">
        <v>48.881292728402698</v>
      </c>
      <c r="F26" s="32">
        <v>1555</v>
      </c>
      <c r="G26" s="28">
        <v>34.362553890371601</v>
      </c>
      <c r="H26" s="28">
        <v>14.8142065284336</v>
      </c>
      <c r="I26" s="28">
        <v>11.488400739068</v>
      </c>
      <c r="J26" s="28">
        <v>16.739889139807001</v>
      </c>
      <c r="K26" s="28">
        <v>6.65161157873127</v>
      </c>
      <c r="L26" s="28">
        <v>9.0084171628002494</v>
      </c>
      <c r="M26" s="28">
        <v>4.6889755696982096</v>
      </c>
      <c r="N26" s="28">
        <v>2.2459453910901299</v>
      </c>
    </row>
    <row r="27" spans="2:14" x14ac:dyDescent="0.2">
      <c r="B27" s="3" t="s">
        <v>620</v>
      </c>
      <c r="C27" s="32">
        <v>2288</v>
      </c>
      <c r="D27" s="32">
        <v>1490</v>
      </c>
      <c r="E27" s="28">
        <v>65.122377622377599</v>
      </c>
      <c r="F27" s="32">
        <v>1477</v>
      </c>
      <c r="G27" s="28">
        <v>11.258362807346501</v>
      </c>
      <c r="H27" s="28">
        <v>30.016619082115302</v>
      </c>
      <c r="I27" s="28">
        <v>17.1176545787702</v>
      </c>
      <c r="J27" s="28">
        <v>11.241317594920501</v>
      </c>
      <c r="K27" s="28">
        <v>12.9287936250906</v>
      </c>
      <c r="L27" s="28">
        <v>13.3080496015682</v>
      </c>
      <c r="M27" s="28">
        <v>3.1192738739506498</v>
      </c>
      <c r="N27" s="28">
        <v>1.00992883623812</v>
      </c>
    </row>
    <row r="28" spans="2:14" x14ac:dyDescent="0.2">
      <c r="B28" s="3" t="s">
        <v>621</v>
      </c>
      <c r="C28" s="32">
        <v>3637</v>
      </c>
      <c r="D28" s="32">
        <v>1592</v>
      </c>
      <c r="E28" s="28">
        <v>43.772339840527899</v>
      </c>
      <c r="F28" s="32">
        <v>1543</v>
      </c>
      <c r="G28" s="28">
        <v>28.853282807479999</v>
      </c>
      <c r="H28" s="28">
        <v>15.371941675591099</v>
      </c>
      <c r="I28" s="28">
        <v>14.659362385699</v>
      </c>
      <c r="J28" s="28">
        <v>17.246066397561599</v>
      </c>
      <c r="K28" s="28">
        <v>6.4173325644616499</v>
      </c>
      <c r="L28" s="28">
        <v>8.8928247796358804</v>
      </c>
      <c r="M28" s="28">
        <v>5.2969766867122496</v>
      </c>
      <c r="N28" s="28">
        <v>3.2622127028585601</v>
      </c>
    </row>
    <row r="29" spans="2:14" x14ac:dyDescent="0.2">
      <c r="B29" s="3" t="s">
        <v>622</v>
      </c>
      <c r="C29" s="32">
        <v>765</v>
      </c>
      <c r="D29" s="32">
        <v>473</v>
      </c>
      <c r="E29" s="28">
        <v>61.830065359477103</v>
      </c>
      <c r="F29" s="32">
        <v>466</v>
      </c>
      <c r="G29" s="28">
        <v>31.2230021598272</v>
      </c>
      <c r="H29" s="28">
        <v>17.926565874729999</v>
      </c>
      <c r="I29" s="28">
        <v>11.7305615550756</v>
      </c>
      <c r="J29" s="28">
        <v>13.2289416846652</v>
      </c>
      <c r="K29" s="28">
        <v>9.5032397408207405</v>
      </c>
      <c r="L29" s="28">
        <v>9.8812095032397398</v>
      </c>
      <c r="M29" s="28">
        <v>4.5086393088552903</v>
      </c>
      <c r="N29" s="28">
        <v>1.9978401727861801</v>
      </c>
    </row>
    <row r="30" spans="2:14" x14ac:dyDescent="0.2">
      <c r="B30" s="3" t="s">
        <v>623</v>
      </c>
      <c r="C30" s="32">
        <v>3352</v>
      </c>
      <c r="D30" s="32">
        <v>1577</v>
      </c>
      <c r="E30" s="28">
        <v>47.0465393794749</v>
      </c>
      <c r="F30" s="32">
        <v>1557</v>
      </c>
      <c r="G30" s="28">
        <v>29.9155114428677</v>
      </c>
      <c r="H30" s="28">
        <v>18.9730128783529</v>
      </c>
      <c r="I30" s="28">
        <v>14.900336313674</v>
      </c>
      <c r="J30" s="28">
        <v>13.226970716102</v>
      </c>
      <c r="K30" s="28">
        <v>7.36608973833156</v>
      </c>
      <c r="L30" s="28">
        <v>9.4536953490279707</v>
      </c>
      <c r="M30" s="28">
        <v>4.0521696333360699</v>
      </c>
      <c r="N30" s="28">
        <v>2.1122139283077699</v>
      </c>
    </row>
    <row r="31" spans="2:14" x14ac:dyDescent="0.2">
      <c r="B31" s="3" t="s">
        <v>624</v>
      </c>
      <c r="C31" s="32">
        <v>1270</v>
      </c>
      <c r="D31" s="32">
        <v>511</v>
      </c>
      <c r="E31" s="28">
        <v>40.236220472440898</v>
      </c>
      <c r="F31" s="32">
        <v>502</v>
      </c>
      <c r="G31" s="28">
        <v>34.5126082047422</v>
      </c>
      <c r="H31" s="28">
        <v>15.0796637812069</v>
      </c>
      <c r="I31" s="28">
        <v>13.912934387153401</v>
      </c>
      <c r="J31" s="28">
        <v>14.3645715719483</v>
      </c>
      <c r="K31" s="28">
        <v>5.7458286287793197</v>
      </c>
      <c r="L31" s="28">
        <v>10.0740183163969</v>
      </c>
      <c r="M31" s="28">
        <v>3.4625517500940899</v>
      </c>
      <c r="N31" s="28">
        <v>2.84782335967884</v>
      </c>
    </row>
    <row r="32" spans="2:14" x14ac:dyDescent="0.2">
      <c r="B32" s="3" t="s">
        <v>625</v>
      </c>
      <c r="C32" s="32">
        <v>1256</v>
      </c>
      <c r="D32" s="32">
        <v>629</v>
      </c>
      <c r="E32" s="28">
        <v>50.079617834394902</v>
      </c>
      <c r="F32" s="32">
        <v>616</v>
      </c>
      <c r="G32" s="28">
        <v>44.089687952056202</v>
      </c>
      <c r="H32" s="28">
        <v>10.6633601983881</v>
      </c>
      <c r="I32" s="28">
        <v>9.0617896259557806</v>
      </c>
      <c r="J32" s="28">
        <v>16.460012399256001</v>
      </c>
      <c r="K32" s="28">
        <v>6.2616243025418497</v>
      </c>
      <c r="L32" s="28">
        <v>8.9584624922504705</v>
      </c>
      <c r="M32" s="28">
        <v>2.8518288902665798</v>
      </c>
      <c r="N32" s="28">
        <v>1.6532341392849801</v>
      </c>
    </row>
    <row r="33" spans="2:14" x14ac:dyDescent="0.2">
      <c r="B33" s="3" t="s">
        <v>626</v>
      </c>
      <c r="C33" s="32">
        <v>1291</v>
      </c>
      <c r="D33" s="32">
        <v>564</v>
      </c>
      <c r="E33" s="28">
        <v>43.687064291247097</v>
      </c>
      <c r="F33" s="32">
        <v>554</v>
      </c>
      <c r="G33" s="28">
        <v>38.513436249285299</v>
      </c>
      <c r="H33" s="28">
        <v>11.778158947970301</v>
      </c>
      <c r="I33" s="28">
        <v>16.0777587192682</v>
      </c>
      <c r="J33" s="28">
        <v>14.7169811320755</v>
      </c>
      <c r="K33" s="28">
        <v>5.4888507718696404</v>
      </c>
      <c r="L33" s="28">
        <v>7.78730703259005</v>
      </c>
      <c r="M33" s="28">
        <v>3.1217838765008601</v>
      </c>
      <c r="N33" s="28">
        <v>2.5157232704402501</v>
      </c>
    </row>
    <row r="34" spans="2:14" x14ac:dyDescent="0.2">
      <c r="B34" s="3" t="s">
        <v>627</v>
      </c>
      <c r="C34" s="32">
        <v>3257</v>
      </c>
      <c r="D34" s="32">
        <v>1350</v>
      </c>
      <c r="E34" s="28">
        <v>41.449186367823103</v>
      </c>
      <c r="F34" s="32">
        <v>1329</v>
      </c>
      <c r="G34" s="28">
        <v>35.526315789473699</v>
      </c>
      <c r="H34" s="28">
        <v>13.7728832951945</v>
      </c>
      <c r="I34" s="28">
        <v>12.9481311975591</v>
      </c>
      <c r="J34" s="28">
        <v>14.3592677345538</v>
      </c>
      <c r="K34" s="28">
        <v>6.1451182303585101</v>
      </c>
      <c r="L34" s="28">
        <v>10.488176964149501</v>
      </c>
      <c r="M34" s="28">
        <v>3.8901601830663601</v>
      </c>
      <c r="N34" s="28">
        <v>2.8699466056445502</v>
      </c>
    </row>
    <row r="35" spans="2:14" x14ac:dyDescent="0.2">
      <c r="B35" s="3" t="s">
        <v>628</v>
      </c>
      <c r="C35" s="32">
        <v>3593</v>
      </c>
      <c r="D35" s="32">
        <v>1219</v>
      </c>
      <c r="E35" s="28">
        <v>33.927080434177597</v>
      </c>
      <c r="F35" s="32">
        <v>1203</v>
      </c>
      <c r="G35" s="28">
        <v>36.978585472129197</v>
      </c>
      <c r="H35" s="28">
        <v>18.9117381369892</v>
      </c>
      <c r="I35" s="28">
        <v>10.8932461873638</v>
      </c>
      <c r="J35" s="28">
        <v>14.102768478665199</v>
      </c>
      <c r="K35" s="28">
        <v>5.6804293533131398</v>
      </c>
      <c r="L35" s="28">
        <v>6.6475370636059301</v>
      </c>
      <c r="M35" s="28">
        <v>4.5857909559487702</v>
      </c>
      <c r="N35" s="28">
        <v>2.1999043519847001</v>
      </c>
    </row>
    <row r="36" spans="2:14" x14ac:dyDescent="0.2">
      <c r="B36" s="3" t="s">
        <v>629</v>
      </c>
      <c r="C36" s="32">
        <v>3025</v>
      </c>
      <c r="D36" s="32">
        <v>1585</v>
      </c>
      <c r="E36" s="28">
        <v>52.396694214876</v>
      </c>
      <c r="F36" s="32">
        <v>1557</v>
      </c>
      <c r="G36" s="28">
        <v>27.816223741861499</v>
      </c>
      <c r="H36" s="28">
        <v>12.1125261045821</v>
      </c>
      <c r="I36" s="28">
        <v>17.7593055157446</v>
      </c>
      <c r="J36" s="28">
        <v>18.926333892961001</v>
      </c>
      <c r="K36" s="28">
        <v>6.3306170918471798</v>
      </c>
      <c r="L36" s="28">
        <v>10.372220629785801</v>
      </c>
      <c r="M36" s="28">
        <v>4.7213463822120296</v>
      </c>
      <c r="N36" s="28">
        <v>1.96142664100569</v>
      </c>
    </row>
    <row r="37" spans="2:14" x14ac:dyDescent="0.2">
      <c r="B37" s="3" t="s">
        <v>630</v>
      </c>
      <c r="C37" s="32">
        <v>2787</v>
      </c>
      <c r="D37" s="32">
        <v>1585</v>
      </c>
      <c r="E37" s="28">
        <v>56.871187656978798</v>
      </c>
      <c r="F37" s="32">
        <v>1551</v>
      </c>
      <c r="G37" s="28">
        <v>30.689626963350801</v>
      </c>
      <c r="H37" s="28">
        <v>11.2524541884817</v>
      </c>
      <c r="I37" s="28">
        <v>19.9075589005236</v>
      </c>
      <c r="J37" s="28">
        <v>16.856184554973801</v>
      </c>
      <c r="K37" s="28">
        <v>4.8592931937172796</v>
      </c>
      <c r="L37" s="28">
        <v>10.520287958115199</v>
      </c>
      <c r="M37" s="28">
        <v>3.3336060209424101</v>
      </c>
      <c r="N37" s="28">
        <v>2.58098821989529</v>
      </c>
    </row>
    <row r="38" spans="2:14" x14ac:dyDescent="0.2">
      <c r="B38" s="3" t="s">
        <v>631</v>
      </c>
      <c r="C38" s="32">
        <v>4931</v>
      </c>
      <c r="D38" s="32">
        <v>2506</v>
      </c>
      <c r="E38" s="28">
        <v>50.821334414926</v>
      </c>
      <c r="F38" s="32">
        <v>2442</v>
      </c>
      <c r="G38" s="28">
        <v>23.796895717962698</v>
      </c>
      <c r="H38" s="28">
        <v>21.332189376803701</v>
      </c>
      <c r="I38" s="28">
        <v>14.0524660062918</v>
      </c>
      <c r="J38" s="28">
        <v>15.8567974416972</v>
      </c>
      <c r="K38" s="28">
        <v>8.7382679458180608</v>
      </c>
      <c r="L38" s="28">
        <v>9.7782284273197604</v>
      </c>
      <c r="M38" s="28">
        <v>4.5862257234225101</v>
      </c>
      <c r="N38" s="28">
        <v>1.85892936068429</v>
      </c>
    </row>
    <row r="39" spans="2:14" x14ac:dyDescent="0.2">
      <c r="B39" s="3" t="s">
        <v>632</v>
      </c>
      <c r="C39" s="32">
        <v>1487</v>
      </c>
      <c r="D39" s="32">
        <v>769</v>
      </c>
      <c r="E39" s="28">
        <v>51.714862138534002</v>
      </c>
      <c r="F39" s="32">
        <v>761</v>
      </c>
      <c r="G39" s="28">
        <v>35.512308715901497</v>
      </c>
      <c r="H39" s="28">
        <v>10.154690618762499</v>
      </c>
      <c r="I39" s="28">
        <v>18.155355954757201</v>
      </c>
      <c r="J39" s="28">
        <v>17.124085163007301</v>
      </c>
      <c r="K39" s="28">
        <v>3.7674650698602798</v>
      </c>
      <c r="L39" s="28">
        <v>9.6640053226879594</v>
      </c>
      <c r="M39" s="28">
        <v>3.3599467731204302</v>
      </c>
      <c r="N39" s="28">
        <v>2.2621423819028599</v>
      </c>
    </row>
    <row r="40" spans="2:14" x14ac:dyDescent="0.2">
      <c r="B40" s="3" t="s">
        <v>633</v>
      </c>
      <c r="C40" s="32">
        <v>4711</v>
      </c>
      <c r="D40" s="32">
        <v>1242</v>
      </c>
      <c r="E40" s="28">
        <v>26.363829335597501</v>
      </c>
      <c r="F40" s="32">
        <v>1197</v>
      </c>
      <c r="G40" s="28">
        <v>38.062668999522799</v>
      </c>
      <c r="H40" s="28">
        <v>18.509092837071201</v>
      </c>
      <c r="I40" s="28">
        <v>11.9983033773395</v>
      </c>
      <c r="J40" s="28">
        <v>14.7341074174222</v>
      </c>
      <c r="K40" s="28">
        <v>5.2648321934149802</v>
      </c>
      <c r="L40" s="28">
        <v>5.6253645087747204</v>
      </c>
      <c r="M40" s="28">
        <v>3.1705635968400401</v>
      </c>
      <c r="N40" s="28">
        <v>2.63506706961455</v>
      </c>
    </row>
    <row r="41" spans="2:14" x14ac:dyDescent="0.2">
      <c r="B41" s="3" t="s">
        <v>634</v>
      </c>
      <c r="C41" s="32">
        <v>1482</v>
      </c>
      <c r="D41" s="32">
        <v>678</v>
      </c>
      <c r="E41" s="28">
        <v>45.748987854250998</v>
      </c>
      <c r="F41" s="32">
        <v>666</v>
      </c>
      <c r="G41" s="28">
        <v>34.074003433149002</v>
      </c>
      <c r="H41" s="28">
        <v>16.164409689109299</v>
      </c>
      <c r="I41" s="28">
        <v>13.0555025748617</v>
      </c>
      <c r="J41" s="28">
        <v>16.345603662025599</v>
      </c>
      <c r="K41" s="28">
        <v>6.4371543009727299</v>
      </c>
      <c r="L41" s="28">
        <v>5.8458897577722704</v>
      </c>
      <c r="M41" s="28">
        <v>3.9671943543772601</v>
      </c>
      <c r="N41" s="28">
        <v>4.1102422277322104</v>
      </c>
    </row>
    <row r="42" spans="2:14" x14ac:dyDescent="0.2">
      <c r="B42" s="3" t="s">
        <v>635</v>
      </c>
      <c r="C42" s="32">
        <v>1563</v>
      </c>
      <c r="D42" s="32">
        <v>679</v>
      </c>
      <c r="E42" s="28">
        <v>43.4420985284709</v>
      </c>
      <c r="F42" s="32">
        <v>672</v>
      </c>
      <c r="G42" s="28">
        <v>17.939256315640101</v>
      </c>
      <c r="H42" s="28">
        <v>28.356514334374101</v>
      </c>
      <c r="I42" s="28">
        <v>13.9937553221686</v>
      </c>
      <c r="J42" s="28">
        <v>10.937647838016799</v>
      </c>
      <c r="K42" s="28">
        <v>14.012678588324301</v>
      </c>
      <c r="L42" s="28">
        <v>9.8968681994512195</v>
      </c>
      <c r="M42" s="28">
        <v>3.2453401457091502</v>
      </c>
      <c r="N42" s="28">
        <v>1.6179392563156401</v>
      </c>
    </row>
    <row r="43" spans="2:14" x14ac:dyDescent="0.2">
      <c r="B43" s="3" t="s">
        <v>636</v>
      </c>
      <c r="C43" s="32">
        <v>4258</v>
      </c>
      <c r="D43" s="32">
        <v>2161</v>
      </c>
      <c r="E43" s="28">
        <v>50.751526538280899</v>
      </c>
      <c r="F43" s="32">
        <v>2135</v>
      </c>
      <c r="G43" s="28">
        <v>30.061440740850699</v>
      </c>
      <c r="H43" s="28">
        <v>19.574960671989601</v>
      </c>
      <c r="I43" s="28">
        <v>12.694784957407</v>
      </c>
      <c r="J43" s="28">
        <v>14.0304532367695</v>
      </c>
      <c r="K43" s="28">
        <v>8.8302514024516903</v>
      </c>
      <c r="L43" s="28">
        <v>8.6432578433409493</v>
      </c>
      <c r="M43" s="28">
        <v>3.7250304235552498</v>
      </c>
      <c r="N43" s="28">
        <v>2.4398207236353899</v>
      </c>
    </row>
    <row r="44" spans="2:14" x14ac:dyDescent="0.2">
      <c r="B44" s="3" t="s">
        <v>394</v>
      </c>
      <c r="C44" s="32">
        <v>12495</v>
      </c>
      <c r="D44" s="32">
        <v>6240</v>
      </c>
      <c r="E44" s="28">
        <v>49.939975990396199</v>
      </c>
      <c r="F44" s="32">
        <v>6135</v>
      </c>
      <c r="G44" s="28">
        <v>23.873593934497499</v>
      </c>
      <c r="H44" s="28">
        <v>20.3167402067408</v>
      </c>
      <c r="I44" s="28">
        <v>12.961697014894501</v>
      </c>
      <c r="J44" s="28">
        <v>13.3231827315477</v>
      </c>
      <c r="K44" s="28">
        <v>10.2023905702981</v>
      </c>
      <c r="L44" s="28">
        <v>10.371222008161901</v>
      </c>
      <c r="M44" s="28">
        <v>6.2550494065005298</v>
      </c>
      <c r="N44" s="28">
        <v>2.69612412735898</v>
      </c>
    </row>
    <row r="45" spans="2:14" x14ac:dyDescent="0.2">
      <c r="B45" s="3" t="s">
        <v>637</v>
      </c>
      <c r="C45" s="32">
        <v>1130</v>
      </c>
      <c r="D45" s="32">
        <v>533</v>
      </c>
      <c r="E45" s="28">
        <v>47.168141592920399</v>
      </c>
      <c r="F45" s="32">
        <v>523</v>
      </c>
      <c r="G45" s="28">
        <v>34.039426962164796</v>
      </c>
      <c r="H45" s="28">
        <v>14.081057916003401</v>
      </c>
      <c r="I45" s="28">
        <v>9.8444961430145703</v>
      </c>
      <c r="J45" s="28">
        <v>14.4239010652626</v>
      </c>
      <c r="K45" s="28">
        <v>8.4241459532264003</v>
      </c>
      <c r="L45" s="28">
        <v>12.097465409575101</v>
      </c>
      <c r="M45" s="28">
        <v>5.7058895555283504</v>
      </c>
      <c r="N45" s="28">
        <v>1.38361699522468</v>
      </c>
    </row>
    <row r="46" spans="2:14" x14ac:dyDescent="0.2">
      <c r="B46" s="3" t="s">
        <v>638</v>
      </c>
      <c r="C46" s="32">
        <v>3034</v>
      </c>
      <c r="D46" s="32">
        <v>1489</v>
      </c>
      <c r="E46" s="28">
        <v>49.077125906394201</v>
      </c>
      <c r="F46" s="32">
        <v>1447</v>
      </c>
      <c r="G46" s="28">
        <v>42.052340388161902</v>
      </c>
      <c r="H46" s="28">
        <v>11.1223324844121</v>
      </c>
      <c r="I46" s="28">
        <v>12.3605866338807</v>
      </c>
      <c r="J46" s="28">
        <v>18.547466409062999</v>
      </c>
      <c r="K46" s="28">
        <v>5.4096777026433696</v>
      </c>
      <c r="L46" s="28">
        <v>5.5370158953192199</v>
      </c>
      <c r="M46" s="28">
        <v>3.0956353736717301</v>
      </c>
      <c r="N46" s="28">
        <v>1.8749451128479799</v>
      </c>
    </row>
    <row r="47" spans="2:14" x14ac:dyDescent="0.2">
      <c r="B47" s="3" t="s">
        <v>639</v>
      </c>
      <c r="C47" s="32">
        <v>4348</v>
      </c>
      <c r="D47" s="32">
        <v>2182</v>
      </c>
      <c r="E47" s="28">
        <v>50.183992640294399</v>
      </c>
      <c r="F47" s="32">
        <v>2150</v>
      </c>
      <c r="G47" s="28">
        <v>32.356153868863103</v>
      </c>
      <c r="H47" s="28">
        <v>13.329200247985099</v>
      </c>
      <c r="I47" s="28">
        <v>14.453989903462899</v>
      </c>
      <c r="J47" s="28">
        <v>16.995837392613598</v>
      </c>
      <c r="K47" s="28">
        <v>5.5796652200867998</v>
      </c>
      <c r="L47" s="28">
        <v>9.9814011159330391</v>
      </c>
      <c r="M47" s="28">
        <v>4.9390369911138698</v>
      </c>
      <c r="N47" s="28">
        <v>2.36471525994155</v>
      </c>
    </row>
    <row r="48" spans="2:14" x14ac:dyDescent="0.2">
      <c r="B48" s="38" t="s">
        <v>640</v>
      </c>
      <c r="C48" s="31">
        <v>49143</v>
      </c>
      <c r="D48" s="31">
        <v>23195</v>
      </c>
      <c r="E48" s="206">
        <v>47.198990700608398</v>
      </c>
      <c r="F48" s="31">
        <v>22713</v>
      </c>
      <c r="G48" s="206">
        <v>39.571595605450497</v>
      </c>
      <c r="H48" s="206">
        <v>13.7724534188356</v>
      </c>
      <c r="I48" s="206">
        <v>12.8722237570217</v>
      </c>
      <c r="J48" s="206">
        <v>13.168858639386301</v>
      </c>
      <c r="K48" s="206">
        <v>5.7139189570060802</v>
      </c>
      <c r="L48" s="206">
        <v>9.2933504114657897</v>
      </c>
      <c r="M48" s="206">
        <v>2.71771130700734</v>
      </c>
      <c r="N48" s="206">
        <v>2.8898879038266698</v>
      </c>
    </row>
    <row r="49" spans="2:14" x14ac:dyDescent="0.2">
      <c r="B49" s="3" t="s">
        <v>641</v>
      </c>
      <c r="C49" s="32">
        <v>1299</v>
      </c>
      <c r="D49" s="32">
        <v>669</v>
      </c>
      <c r="E49" s="28">
        <v>51.501154734411102</v>
      </c>
      <c r="F49" s="32">
        <v>662</v>
      </c>
      <c r="G49" s="28">
        <v>37.281997522157603</v>
      </c>
      <c r="H49" s="28">
        <v>10.759553988373201</v>
      </c>
      <c r="I49" s="28">
        <v>14.9432955303536</v>
      </c>
      <c r="J49" s="28">
        <v>11.5314971886019</v>
      </c>
      <c r="K49" s="28">
        <v>9.2537882397789009</v>
      </c>
      <c r="L49" s="28">
        <v>11.217001810731</v>
      </c>
      <c r="M49" s="28">
        <v>2.6493853044887099</v>
      </c>
      <c r="N49" s="28">
        <v>2.3634804155151099</v>
      </c>
    </row>
    <row r="50" spans="2:14" x14ac:dyDescent="0.2">
      <c r="B50" s="3" t="s">
        <v>642</v>
      </c>
      <c r="C50" s="32">
        <v>3197</v>
      </c>
      <c r="D50" s="32">
        <v>1512</v>
      </c>
      <c r="E50" s="28">
        <v>47.2943384422896</v>
      </c>
      <c r="F50" s="32">
        <v>1483</v>
      </c>
      <c r="G50" s="28">
        <v>35.956598190161699</v>
      </c>
      <c r="H50" s="28">
        <v>13.5309002015697</v>
      </c>
      <c r="I50" s="28">
        <v>13.560921216280001</v>
      </c>
      <c r="J50" s="28">
        <v>13.2435562036283</v>
      </c>
      <c r="K50" s="28">
        <v>4.2930051035724999</v>
      </c>
      <c r="L50" s="28">
        <v>13.5652099326672</v>
      </c>
      <c r="M50" s="28">
        <v>3.4095295278123299</v>
      </c>
      <c r="N50" s="28">
        <v>2.4402796243084399</v>
      </c>
    </row>
    <row r="51" spans="2:14" x14ac:dyDescent="0.2">
      <c r="B51" s="3" t="s">
        <v>595</v>
      </c>
      <c r="C51" s="32">
        <v>5560</v>
      </c>
      <c r="D51" s="32">
        <v>2565</v>
      </c>
      <c r="E51" s="28">
        <v>46.133093525179902</v>
      </c>
      <c r="F51" s="32">
        <v>2505</v>
      </c>
      <c r="G51" s="28">
        <v>29.199868457666099</v>
      </c>
      <c r="H51" s="28">
        <v>22.615162783638201</v>
      </c>
      <c r="I51" s="28">
        <v>10.6675773443627</v>
      </c>
      <c r="J51" s="28">
        <v>13.786648453112701</v>
      </c>
      <c r="K51" s="28">
        <v>7.3689003566820999</v>
      </c>
      <c r="L51" s="28">
        <v>10.042751258506</v>
      </c>
      <c r="M51" s="28">
        <v>3.01535503781842</v>
      </c>
      <c r="N51" s="28">
        <v>3.3037363082138098</v>
      </c>
    </row>
    <row r="52" spans="2:14" x14ac:dyDescent="0.2">
      <c r="B52" s="3" t="s">
        <v>643</v>
      </c>
      <c r="C52" s="32">
        <v>718</v>
      </c>
      <c r="D52" s="32">
        <v>351</v>
      </c>
      <c r="E52" s="28">
        <v>48.885793871866298</v>
      </c>
      <c r="F52" s="32">
        <v>335</v>
      </c>
      <c r="G52" s="28">
        <v>51.0065851364064</v>
      </c>
      <c r="H52" s="28">
        <v>9.7460018814675404</v>
      </c>
      <c r="I52" s="28">
        <v>11.589840075258699</v>
      </c>
      <c r="J52" s="28">
        <v>9.5578551269990601</v>
      </c>
      <c r="K52" s="28">
        <v>2.1448730009407302</v>
      </c>
      <c r="L52" s="28">
        <v>8.0150517403574799</v>
      </c>
      <c r="M52" s="28">
        <v>1.7121354656632199</v>
      </c>
      <c r="N52" s="28">
        <v>6.2276575729068702</v>
      </c>
    </row>
    <row r="53" spans="2:14" x14ac:dyDescent="0.2">
      <c r="B53" s="3" t="s">
        <v>644</v>
      </c>
      <c r="C53" s="32">
        <v>2008</v>
      </c>
      <c r="D53" s="32">
        <v>875</v>
      </c>
      <c r="E53" s="28">
        <v>43.575697211155401</v>
      </c>
      <c r="F53" s="32">
        <v>838</v>
      </c>
      <c r="G53" s="28">
        <v>44.835148215365997</v>
      </c>
      <c r="H53" s="28">
        <v>15.124016938899</v>
      </c>
      <c r="I53" s="28">
        <v>14.3753781004235</v>
      </c>
      <c r="J53" s="28">
        <v>11.380822746521501</v>
      </c>
      <c r="K53" s="28">
        <v>4.3557168784028999</v>
      </c>
      <c r="L53" s="28">
        <v>4.8169993950393204</v>
      </c>
      <c r="M53" s="28">
        <v>2.3593466424682399</v>
      </c>
      <c r="N53" s="28">
        <v>2.7525710828796099</v>
      </c>
    </row>
    <row r="54" spans="2:14" x14ac:dyDescent="0.2">
      <c r="B54" s="3" t="s">
        <v>645</v>
      </c>
      <c r="C54" s="32">
        <v>679</v>
      </c>
      <c r="D54" s="32">
        <v>342</v>
      </c>
      <c r="E54" s="28">
        <v>50.368188512518401</v>
      </c>
      <c r="F54" s="32">
        <v>331</v>
      </c>
      <c r="G54" s="28">
        <v>42.050889611631902</v>
      </c>
      <c r="H54" s="28">
        <v>15.9364836426248</v>
      </c>
      <c r="I54" s="28">
        <v>11.09623110771</v>
      </c>
      <c r="J54" s="28">
        <v>9.8144251004400207</v>
      </c>
      <c r="K54" s="28">
        <v>7.4612588482877404</v>
      </c>
      <c r="L54" s="28">
        <v>8.28391046489382</v>
      </c>
      <c r="M54" s="28">
        <v>3.36713219820165</v>
      </c>
      <c r="N54" s="28">
        <v>1.98966902621006</v>
      </c>
    </row>
    <row r="55" spans="2:14" x14ac:dyDescent="0.2">
      <c r="B55" s="3" t="s">
        <v>646</v>
      </c>
      <c r="C55" s="32">
        <v>1088</v>
      </c>
      <c r="D55" s="32">
        <v>486</v>
      </c>
      <c r="E55" s="28">
        <v>44.669117647058798</v>
      </c>
      <c r="F55" s="32">
        <v>477</v>
      </c>
      <c r="G55" s="28">
        <v>50.439882697947198</v>
      </c>
      <c r="H55" s="28">
        <v>10.917088776326301</v>
      </c>
      <c r="I55" s="28">
        <v>12.116768861636899</v>
      </c>
      <c r="J55" s="28">
        <v>9.0509197547320692</v>
      </c>
      <c r="K55" s="28">
        <v>3.33244468141829</v>
      </c>
      <c r="L55" s="28">
        <v>6.1850173287123402</v>
      </c>
      <c r="M55" s="28">
        <v>2.85257264729406</v>
      </c>
      <c r="N55" s="28">
        <v>5.1053052519328199</v>
      </c>
    </row>
    <row r="56" spans="2:14" x14ac:dyDescent="0.2">
      <c r="B56" s="3" t="s">
        <v>647</v>
      </c>
      <c r="C56" s="32">
        <v>1701</v>
      </c>
      <c r="D56" s="32">
        <v>895</v>
      </c>
      <c r="E56" s="28">
        <v>52.616108171663697</v>
      </c>
      <c r="F56" s="32">
        <v>874</v>
      </c>
      <c r="G56" s="28">
        <v>42.516096361137201</v>
      </c>
      <c r="H56" s="28">
        <v>11.9583303190335</v>
      </c>
      <c r="I56" s="28">
        <v>12.493669970339299</v>
      </c>
      <c r="J56" s="28">
        <v>16.045720899949401</v>
      </c>
      <c r="K56" s="28">
        <v>4.2754828908341196</v>
      </c>
      <c r="L56" s="28">
        <v>7.6973160674238601</v>
      </c>
      <c r="M56" s="28">
        <v>2.5826521015698498</v>
      </c>
      <c r="N56" s="28">
        <v>2.4307313897128</v>
      </c>
    </row>
    <row r="57" spans="2:14" x14ac:dyDescent="0.2">
      <c r="B57" s="3" t="s">
        <v>648</v>
      </c>
      <c r="C57" s="32">
        <v>470</v>
      </c>
      <c r="D57" s="32">
        <v>262</v>
      </c>
      <c r="E57" s="28">
        <v>55.744680851063798</v>
      </c>
      <c r="F57" s="32">
        <v>253</v>
      </c>
      <c r="G57" s="28">
        <v>44.337289812067297</v>
      </c>
      <c r="H57" s="28">
        <v>8.5311572700296701</v>
      </c>
      <c r="I57" s="28">
        <v>9.4708209693372893</v>
      </c>
      <c r="J57" s="28">
        <v>14.490603363006899</v>
      </c>
      <c r="K57" s="28">
        <v>5.76162215628091</v>
      </c>
      <c r="L57" s="28">
        <v>11.2512363996044</v>
      </c>
      <c r="M57" s="28">
        <v>2.8931750741839801</v>
      </c>
      <c r="N57" s="28">
        <v>3.2640949554896102</v>
      </c>
    </row>
    <row r="58" spans="2:14" x14ac:dyDescent="0.2">
      <c r="B58" s="3" t="s">
        <v>649</v>
      </c>
      <c r="C58" s="32">
        <v>1542</v>
      </c>
      <c r="D58" s="32">
        <v>859</v>
      </c>
      <c r="E58" s="28">
        <v>55.706874189364498</v>
      </c>
      <c r="F58" s="32">
        <v>847</v>
      </c>
      <c r="G58" s="28">
        <v>38.1275643416636</v>
      </c>
      <c r="H58" s="28">
        <v>12.361059306229</v>
      </c>
      <c r="I58" s="28">
        <v>12.144722118612499</v>
      </c>
      <c r="J58" s="28">
        <v>14.5095113763521</v>
      </c>
      <c r="K58" s="28">
        <v>6.7213726221559096</v>
      </c>
      <c r="L58" s="28">
        <v>11.9060052219321</v>
      </c>
      <c r="M58" s="28">
        <v>1.98433420365535</v>
      </c>
      <c r="N58" s="28">
        <v>2.2454308093994801</v>
      </c>
    </row>
    <row r="59" spans="2:14" x14ac:dyDescent="0.2">
      <c r="B59" s="3" t="s">
        <v>650</v>
      </c>
      <c r="C59" s="32">
        <v>2007</v>
      </c>
      <c r="D59" s="32">
        <v>963</v>
      </c>
      <c r="E59" s="28">
        <v>47.982062780269104</v>
      </c>
      <c r="F59" s="32">
        <v>942</v>
      </c>
      <c r="G59" s="28">
        <v>46.320990997089297</v>
      </c>
      <c r="H59" s="28">
        <v>9.0773708793068408</v>
      </c>
      <c r="I59" s="28">
        <v>10.8711839166046</v>
      </c>
      <c r="J59" s="28">
        <v>17.301834427672102</v>
      </c>
      <c r="K59" s="28">
        <v>3.6147024978000402</v>
      </c>
      <c r="L59" s="28">
        <v>6.9924862925607503</v>
      </c>
      <c r="M59" s="28">
        <v>2.7008732146483401</v>
      </c>
      <c r="N59" s="28">
        <v>3.12055777431801</v>
      </c>
    </row>
    <row r="60" spans="2:14" x14ac:dyDescent="0.2">
      <c r="B60" s="3" t="s">
        <v>651</v>
      </c>
      <c r="C60" s="32">
        <v>1536</v>
      </c>
      <c r="D60" s="32">
        <v>855</v>
      </c>
      <c r="E60" s="28">
        <v>55.6640625</v>
      </c>
      <c r="F60" s="32">
        <v>844</v>
      </c>
      <c r="G60" s="28">
        <v>39.260709177143703</v>
      </c>
      <c r="H60" s="28">
        <v>10.953850786719901</v>
      </c>
      <c r="I60" s="28">
        <v>14.0856734171497</v>
      </c>
      <c r="J60" s="28">
        <v>15.0568395693744</v>
      </c>
      <c r="K60" s="28">
        <v>5.78935481442445</v>
      </c>
      <c r="L60" s="28">
        <v>10.946322366935201</v>
      </c>
      <c r="M60" s="28">
        <v>2.2735827749755302</v>
      </c>
      <c r="N60" s="28">
        <v>1.63366709327712</v>
      </c>
    </row>
    <row r="61" spans="2:14" x14ac:dyDescent="0.2">
      <c r="B61" s="3" t="s">
        <v>385</v>
      </c>
      <c r="C61" s="32">
        <v>1841</v>
      </c>
      <c r="D61" s="32">
        <v>1139</v>
      </c>
      <c r="E61" s="28">
        <v>61.8685497012493</v>
      </c>
      <c r="F61" s="32">
        <v>1121</v>
      </c>
      <c r="G61" s="28">
        <v>45.611957134799802</v>
      </c>
      <c r="H61" s="28">
        <v>8.6463620981387503</v>
      </c>
      <c r="I61" s="28">
        <v>16.339537507050199</v>
      </c>
      <c r="J61" s="28">
        <v>10.2876480541455</v>
      </c>
      <c r="K61" s="28">
        <v>6.8753525098702797</v>
      </c>
      <c r="L61" s="28">
        <v>9.6503102086858394</v>
      </c>
      <c r="M61" s="28">
        <v>1.0265087422447801</v>
      </c>
      <c r="N61" s="28">
        <v>1.5623237450648599</v>
      </c>
    </row>
    <row r="62" spans="2:14" x14ac:dyDescent="0.2">
      <c r="B62" s="3" t="s">
        <v>652</v>
      </c>
      <c r="C62" s="32">
        <v>2600</v>
      </c>
      <c r="D62" s="32">
        <v>1145</v>
      </c>
      <c r="E62" s="28">
        <v>44.038461538461497</v>
      </c>
      <c r="F62" s="32">
        <v>1106</v>
      </c>
      <c r="G62" s="28">
        <v>36.067745837893902</v>
      </c>
      <c r="H62" s="28">
        <v>14.9374963995622</v>
      </c>
      <c r="I62" s="28">
        <v>11.129673368281599</v>
      </c>
      <c r="J62" s="28">
        <v>13.963938014862601</v>
      </c>
      <c r="K62" s="28">
        <v>4.9542024310156103</v>
      </c>
      <c r="L62" s="28">
        <v>12.892447721643</v>
      </c>
      <c r="M62" s="28">
        <v>1.6072354398294799</v>
      </c>
      <c r="N62" s="28">
        <v>4.4472607869116896</v>
      </c>
    </row>
    <row r="63" spans="2:14" x14ac:dyDescent="0.2">
      <c r="B63" s="3" t="s">
        <v>653</v>
      </c>
      <c r="C63" s="32">
        <v>2097</v>
      </c>
      <c r="D63" s="32">
        <v>1031</v>
      </c>
      <c r="E63" s="28">
        <v>49.1654744873629</v>
      </c>
      <c r="F63" s="32">
        <v>1015</v>
      </c>
      <c r="G63" s="28">
        <v>46.808244846970602</v>
      </c>
      <c r="H63" s="28">
        <v>10.287320424734499</v>
      </c>
      <c r="I63" s="28">
        <v>11.9737663960025</v>
      </c>
      <c r="J63" s="28">
        <v>12.5733916302311</v>
      </c>
      <c r="K63" s="28">
        <v>6.27108057464085</v>
      </c>
      <c r="L63" s="28">
        <v>6.3335415365396601</v>
      </c>
      <c r="M63" s="28">
        <v>3.0918176139912599</v>
      </c>
      <c r="N63" s="28">
        <v>2.6608369768894402</v>
      </c>
    </row>
    <row r="64" spans="2:14" x14ac:dyDescent="0.2">
      <c r="B64" s="3" t="s">
        <v>654</v>
      </c>
      <c r="C64" s="32">
        <v>976</v>
      </c>
      <c r="D64" s="32">
        <v>434</v>
      </c>
      <c r="E64" s="28">
        <v>44.467213114754102</v>
      </c>
      <c r="F64" s="32">
        <v>423</v>
      </c>
      <c r="G64" s="28">
        <v>45.8023221196785</v>
      </c>
      <c r="H64" s="28">
        <v>11.714796070259</v>
      </c>
      <c r="I64" s="28">
        <v>8.87168800238166</v>
      </c>
      <c r="J64" s="28">
        <v>11.2831199761834</v>
      </c>
      <c r="K64" s="28">
        <v>4.31676094075618</v>
      </c>
      <c r="L64" s="28">
        <v>7.6808573980351298</v>
      </c>
      <c r="M64" s="28">
        <v>6.1178922298303098</v>
      </c>
      <c r="N64" s="28">
        <v>4.21256326287586</v>
      </c>
    </row>
    <row r="65" spans="2:14" x14ac:dyDescent="0.2">
      <c r="B65" s="3" t="s">
        <v>655</v>
      </c>
      <c r="C65" s="32">
        <v>373</v>
      </c>
      <c r="D65" s="32">
        <v>182</v>
      </c>
      <c r="E65" s="28">
        <v>48.793565683646101</v>
      </c>
      <c r="F65" s="32">
        <v>179</v>
      </c>
      <c r="G65" s="28">
        <v>55.840957072484201</v>
      </c>
      <c r="H65" s="28">
        <v>7.5650950035186497</v>
      </c>
      <c r="I65" s="28">
        <v>7.1428571428571397</v>
      </c>
      <c r="J65" s="28">
        <v>11.9985925404645</v>
      </c>
      <c r="K65" s="28">
        <v>2.5334271639690402</v>
      </c>
      <c r="L65" s="28">
        <v>5.20760028149191</v>
      </c>
      <c r="M65" s="28">
        <v>2.7797325826882502</v>
      </c>
      <c r="N65" s="28">
        <v>6.9317382125263904</v>
      </c>
    </row>
    <row r="66" spans="2:14" x14ac:dyDescent="0.2">
      <c r="B66" s="3" t="s">
        <v>656</v>
      </c>
      <c r="C66" s="32">
        <v>1118</v>
      </c>
      <c r="D66" s="32">
        <v>579</v>
      </c>
      <c r="E66" s="28">
        <v>51.788908765652998</v>
      </c>
      <c r="F66" s="32">
        <v>565</v>
      </c>
      <c r="G66" s="28">
        <v>48.733891024191699</v>
      </c>
      <c r="H66" s="28">
        <v>10.682794483382301</v>
      </c>
      <c r="I66" s="28">
        <v>7.05403572236039</v>
      </c>
      <c r="J66" s="28">
        <v>13.248926068279401</v>
      </c>
      <c r="K66" s="28">
        <v>6.9635993669455098</v>
      </c>
      <c r="L66" s="28">
        <v>8.82884919737735</v>
      </c>
      <c r="M66" s="28">
        <v>2.28351797422564</v>
      </c>
      <c r="N66" s="28">
        <v>2.2043861632376198</v>
      </c>
    </row>
    <row r="67" spans="2:14" x14ac:dyDescent="0.2">
      <c r="B67" s="3" t="s">
        <v>657</v>
      </c>
      <c r="C67" s="32">
        <v>4226</v>
      </c>
      <c r="D67" s="32">
        <v>1648</v>
      </c>
      <c r="E67" s="28">
        <v>38.996687174633202</v>
      </c>
      <c r="F67" s="32">
        <v>1609</v>
      </c>
      <c r="G67" s="28">
        <v>48.169313837543797</v>
      </c>
      <c r="H67" s="28">
        <v>11.945769124660099</v>
      </c>
      <c r="I67" s="28">
        <v>12.938950853269199</v>
      </c>
      <c r="J67" s="28">
        <v>11.1181176841524</v>
      </c>
      <c r="K67" s="28">
        <v>4.0909628345091198</v>
      </c>
      <c r="L67" s="28">
        <v>7.2005675324163496</v>
      </c>
      <c r="M67" s="28">
        <v>2.5341898868876398</v>
      </c>
      <c r="N67" s="28">
        <v>2.0021282465613099</v>
      </c>
    </row>
    <row r="68" spans="2:14" x14ac:dyDescent="0.2">
      <c r="B68" s="3" t="s">
        <v>658</v>
      </c>
      <c r="C68" s="32">
        <v>2579</v>
      </c>
      <c r="D68" s="32">
        <v>1391</v>
      </c>
      <c r="E68" s="28">
        <v>53.935633966653697</v>
      </c>
      <c r="F68" s="32">
        <v>1374</v>
      </c>
      <c r="G68" s="28">
        <v>34.888326041906502</v>
      </c>
      <c r="H68" s="28">
        <v>14.2712410775961</v>
      </c>
      <c r="I68" s="28">
        <v>16.886944508404302</v>
      </c>
      <c r="J68" s="28">
        <v>12.636426433341001</v>
      </c>
      <c r="K68" s="28">
        <v>5.6412618005986603</v>
      </c>
      <c r="L68" s="28">
        <v>10.3430808197099</v>
      </c>
      <c r="M68" s="28">
        <v>2.3163711720009199</v>
      </c>
      <c r="N68" s="28">
        <v>3.0163481464425499</v>
      </c>
    </row>
    <row r="69" spans="2:14" x14ac:dyDescent="0.2">
      <c r="B69" s="3" t="s">
        <v>390</v>
      </c>
      <c r="C69" s="32">
        <v>8408</v>
      </c>
      <c r="D69" s="32">
        <v>3503</v>
      </c>
      <c r="E69" s="28">
        <v>41.662702188391997</v>
      </c>
      <c r="F69" s="32">
        <v>3444</v>
      </c>
      <c r="G69" s="28">
        <v>35.384983613801197</v>
      </c>
      <c r="H69" s="28">
        <v>16.051110210995301</v>
      </c>
      <c r="I69" s="28">
        <v>14.073719483006199</v>
      </c>
      <c r="J69" s="28">
        <v>13.6852376919395</v>
      </c>
      <c r="K69" s="28">
        <v>6.4808336708767502</v>
      </c>
      <c r="L69" s="28">
        <v>8.1323415693927892</v>
      </c>
      <c r="M69" s="28">
        <v>3.21648193835843</v>
      </c>
      <c r="N69" s="28">
        <v>2.9752918216297801</v>
      </c>
    </row>
    <row r="70" spans="2:14" x14ac:dyDescent="0.2">
      <c r="B70" s="3" t="s">
        <v>659</v>
      </c>
      <c r="C70" s="32">
        <v>3120</v>
      </c>
      <c r="D70" s="32">
        <v>1509</v>
      </c>
      <c r="E70" s="28">
        <v>48.365384615384599</v>
      </c>
      <c r="F70" s="32">
        <v>1486</v>
      </c>
      <c r="G70" s="28">
        <v>36.8880003402952</v>
      </c>
      <c r="H70" s="28">
        <v>12.5101025139308</v>
      </c>
      <c r="I70" s="28">
        <v>13.5990471734229</v>
      </c>
      <c r="J70" s="28">
        <v>14.475307329108</v>
      </c>
      <c r="K70" s="28">
        <v>5.9083755157599196</v>
      </c>
      <c r="L70" s="28">
        <v>10.774596962865299</v>
      </c>
      <c r="M70" s="28">
        <v>2.9733293632226001</v>
      </c>
      <c r="N70" s="28">
        <v>2.87124080139521</v>
      </c>
    </row>
    <row r="71" spans="2:14" x14ac:dyDescent="0.2">
      <c r="B71" s="35" t="s">
        <v>660</v>
      </c>
      <c r="C71" s="62">
        <v>31575</v>
      </c>
      <c r="D71" s="62">
        <v>16007</v>
      </c>
      <c r="E71" s="63">
        <v>50.695170229612003</v>
      </c>
      <c r="F71" s="31">
        <v>15763</v>
      </c>
      <c r="G71" s="206">
        <v>32.994801112320197</v>
      </c>
      <c r="H71" s="206">
        <v>17.173658969088802</v>
      </c>
      <c r="I71" s="206">
        <v>14.063192681255799</v>
      </c>
      <c r="J71" s="206">
        <v>10.3216056099625</v>
      </c>
      <c r="K71" s="206">
        <v>8.3387740297424706</v>
      </c>
      <c r="L71" s="206">
        <v>8.6454681013984604</v>
      </c>
      <c r="M71" s="206">
        <v>5.3971708378672503</v>
      </c>
      <c r="N71" s="206">
        <v>3.06532865836457</v>
      </c>
    </row>
    <row r="72" spans="2:14" x14ac:dyDescent="0.2">
      <c r="B72" t="s">
        <v>409</v>
      </c>
      <c r="C72" s="34">
        <v>1228</v>
      </c>
      <c r="D72" s="34">
        <v>665</v>
      </c>
      <c r="E72" s="64">
        <v>54.1530944625407</v>
      </c>
      <c r="F72" s="32">
        <v>658</v>
      </c>
      <c r="G72" s="28">
        <v>36.445986315890899</v>
      </c>
      <c r="H72" s="28">
        <v>10.2245350293919</v>
      </c>
      <c r="I72" s="28">
        <v>15.8234557193794</v>
      </c>
      <c r="J72" s="28">
        <v>8.0851883974173706</v>
      </c>
      <c r="K72" s="28">
        <v>5.4254601522598103</v>
      </c>
      <c r="L72" s="28">
        <v>14.5995952587453</v>
      </c>
      <c r="M72" s="28">
        <v>5.8687481931193997</v>
      </c>
      <c r="N72" s="28">
        <v>3.5270309337958898</v>
      </c>
    </row>
    <row r="73" spans="2:14" x14ac:dyDescent="0.2">
      <c r="B73" t="s">
        <v>661</v>
      </c>
      <c r="C73" s="34">
        <v>2007</v>
      </c>
      <c r="D73" s="34">
        <v>715</v>
      </c>
      <c r="E73" s="64">
        <v>35.625311410064803</v>
      </c>
      <c r="F73" s="32">
        <v>706</v>
      </c>
      <c r="G73" s="28">
        <v>39.711616940237597</v>
      </c>
      <c r="H73" s="28">
        <v>16.0787158792056</v>
      </c>
      <c r="I73" s="28">
        <v>14.0836129500317</v>
      </c>
      <c r="J73" s="28">
        <v>10.5105649768749</v>
      </c>
      <c r="K73" s="28">
        <v>3.7725582660741801</v>
      </c>
      <c r="L73" s="28">
        <v>7.2277137934161599</v>
      </c>
      <c r="M73" s="28">
        <v>4.3529518454702103</v>
      </c>
      <c r="N73" s="28">
        <v>4.2622653486895796</v>
      </c>
    </row>
    <row r="74" spans="2:14" x14ac:dyDescent="0.2">
      <c r="B74" t="s">
        <v>662</v>
      </c>
      <c r="C74" s="34">
        <v>559</v>
      </c>
      <c r="D74" s="34">
        <v>249</v>
      </c>
      <c r="E74" s="64">
        <v>44.543828264758503</v>
      </c>
      <c r="F74" s="32">
        <v>243</v>
      </c>
      <c r="G74" s="28">
        <v>51.924076963078498</v>
      </c>
      <c r="H74" s="28">
        <v>11.7784711388456</v>
      </c>
      <c r="I74" s="28">
        <v>13.988559542381701</v>
      </c>
      <c r="J74" s="28">
        <v>6.2662506500259996</v>
      </c>
      <c r="K74" s="28">
        <v>4.9401976079043202</v>
      </c>
      <c r="L74" s="28">
        <v>7.5143005720228802</v>
      </c>
      <c r="M74" s="28">
        <v>2.6781071242849701</v>
      </c>
      <c r="N74" s="28">
        <v>0.91003640145605802</v>
      </c>
    </row>
    <row r="75" spans="2:14" x14ac:dyDescent="0.2">
      <c r="B75" t="s">
        <v>663</v>
      </c>
      <c r="C75" s="34">
        <v>1209</v>
      </c>
      <c r="D75" s="34">
        <v>684</v>
      </c>
      <c r="E75" s="64">
        <v>56.575682382133998</v>
      </c>
      <c r="F75" s="32">
        <v>677</v>
      </c>
      <c r="G75" s="28">
        <v>42.450275469231499</v>
      </c>
      <c r="H75" s="28">
        <v>13.3065645718554</v>
      </c>
      <c r="I75" s="28">
        <v>11.046783079652601</v>
      </c>
      <c r="J75" s="28">
        <v>8.6469324866934407</v>
      </c>
      <c r="K75" s="28">
        <v>8.0773181436175197</v>
      </c>
      <c r="L75" s="28">
        <v>8.0399663834158197</v>
      </c>
      <c r="M75" s="28">
        <v>5.2199084881875102</v>
      </c>
      <c r="N75" s="28">
        <v>3.2122513773461598</v>
      </c>
    </row>
    <row r="76" spans="2:14" x14ac:dyDescent="0.2">
      <c r="B76" t="s">
        <v>2</v>
      </c>
      <c r="C76" s="34">
        <v>7707</v>
      </c>
      <c r="D76" s="34">
        <v>4123</v>
      </c>
      <c r="E76" s="64">
        <v>53.496821071752997</v>
      </c>
      <c r="F76" s="32">
        <v>4063</v>
      </c>
      <c r="G76" s="28">
        <v>24.982010449582301</v>
      </c>
      <c r="H76" s="28">
        <v>20.517473328536099</v>
      </c>
      <c r="I76" s="28">
        <v>15.061164471420099</v>
      </c>
      <c r="J76" s="28">
        <v>10.246222194412301</v>
      </c>
      <c r="K76" s="28">
        <v>11.150392641491701</v>
      </c>
      <c r="L76" s="28">
        <v>9.3561305259205998</v>
      </c>
      <c r="M76" s="28">
        <v>6.1242686856677997</v>
      </c>
      <c r="N76" s="28">
        <v>2.5623377029690602</v>
      </c>
    </row>
    <row r="77" spans="2:14" x14ac:dyDescent="0.2">
      <c r="B77" t="s">
        <v>664</v>
      </c>
      <c r="C77" s="34">
        <v>327</v>
      </c>
      <c r="D77" s="34">
        <v>220</v>
      </c>
      <c r="E77" s="64">
        <v>67.278287461773701</v>
      </c>
      <c r="F77" s="32">
        <v>219</v>
      </c>
      <c r="G77" s="28">
        <v>38.679520888109799</v>
      </c>
      <c r="H77" s="28">
        <v>13.467718375693799</v>
      </c>
      <c r="I77" s="28">
        <v>19.018404907975501</v>
      </c>
      <c r="J77" s="28">
        <v>8.9103125912941898</v>
      </c>
      <c r="K77" s="28">
        <v>4.7326906222611704</v>
      </c>
      <c r="L77" s="28">
        <v>6.48553900087642</v>
      </c>
      <c r="M77" s="28">
        <v>2.8629856850715698</v>
      </c>
      <c r="N77" s="28">
        <v>5.8428279287175</v>
      </c>
    </row>
    <row r="78" spans="2:14" x14ac:dyDescent="0.2">
      <c r="B78" t="s">
        <v>665</v>
      </c>
      <c r="C78" s="34">
        <v>2287</v>
      </c>
      <c r="D78" s="34">
        <v>1110</v>
      </c>
      <c r="E78" s="64">
        <v>48.535198950590299</v>
      </c>
      <c r="F78" s="32">
        <v>1092</v>
      </c>
      <c r="G78" s="28">
        <v>34.365651944395601</v>
      </c>
      <c r="H78" s="28">
        <v>12.370226992785501</v>
      </c>
      <c r="I78" s="28">
        <v>19.6257845034899</v>
      </c>
      <c r="J78" s="28">
        <v>11.983107513637201</v>
      </c>
      <c r="K78" s="28">
        <v>3.3491700392984902</v>
      </c>
      <c r="L78" s="28">
        <v>8.7805736406827393</v>
      </c>
      <c r="M78" s="28">
        <v>5.3316910082702798</v>
      </c>
      <c r="N78" s="28">
        <v>4.1937943574403196</v>
      </c>
    </row>
    <row r="79" spans="2:14" x14ac:dyDescent="0.2">
      <c r="B79" t="s">
        <v>666</v>
      </c>
      <c r="C79" s="34">
        <v>2163</v>
      </c>
      <c r="D79" s="34">
        <v>1044</v>
      </c>
      <c r="E79" s="64">
        <v>48.266296809986102</v>
      </c>
      <c r="F79" s="32">
        <v>1013</v>
      </c>
      <c r="G79" s="28">
        <v>41.854605014489103</v>
      </c>
      <c r="H79" s="28">
        <v>13.2921758850951</v>
      </c>
      <c r="I79" s="28">
        <v>11.414892276678801</v>
      </c>
      <c r="J79" s="28">
        <v>11.9881567342825</v>
      </c>
      <c r="K79" s="28">
        <v>7.0996598210910902</v>
      </c>
      <c r="L79" s="28">
        <v>7.2382512284238398</v>
      </c>
      <c r="M79" s="28">
        <v>3.4836840115912802</v>
      </c>
      <c r="N79" s="28">
        <v>3.6285750283482399</v>
      </c>
    </row>
    <row r="80" spans="2:14" x14ac:dyDescent="0.2">
      <c r="B80" t="s">
        <v>667</v>
      </c>
      <c r="C80" s="34">
        <v>243</v>
      </c>
      <c r="D80" s="34">
        <v>139</v>
      </c>
      <c r="E80" s="64">
        <v>57.201646090535</v>
      </c>
      <c r="F80" s="32">
        <v>139</v>
      </c>
      <c r="G80" s="28">
        <v>58.844929513415202</v>
      </c>
      <c r="H80" s="28">
        <v>6.9577080491132302</v>
      </c>
      <c r="I80" s="28">
        <v>11.277853569804501</v>
      </c>
      <c r="J80" s="28">
        <v>10.8231014097317</v>
      </c>
      <c r="K80" s="28">
        <v>5.0022737608003602</v>
      </c>
      <c r="L80" s="28">
        <v>2.2737608003637999</v>
      </c>
      <c r="M80" s="28">
        <v>2.2737608003637999</v>
      </c>
      <c r="N80" s="28">
        <v>2.5466120964074599</v>
      </c>
    </row>
    <row r="81" spans="2:14" x14ac:dyDescent="0.2">
      <c r="B81" s="3" t="s">
        <v>668</v>
      </c>
      <c r="C81" s="32">
        <v>298</v>
      </c>
      <c r="D81" s="32">
        <v>117</v>
      </c>
      <c r="E81" s="28">
        <v>39.261744966442997</v>
      </c>
      <c r="F81" s="32">
        <v>116</v>
      </c>
      <c r="G81" s="28">
        <v>52.788305360043303</v>
      </c>
      <c r="H81" s="28">
        <v>6.6053059014618301</v>
      </c>
      <c r="I81" s="28">
        <v>13.481321061180299</v>
      </c>
      <c r="J81" s="28">
        <v>10.395235517054701</v>
      </c>
      <c r="K81" s="28">
        <v>5.4141851651326496</v>
      </c>
      <c r="L81" s="28">
        <v>4.7103410936654004</v>
      </c>
      <c r="M81" s="28">
        <v>2.1115322144017301</v>
      </c>
      <c r="N81" s="28">
        <v>4.4937736870601004</v>
      </c>
    </row>
    <row r="82" spans="2:14" x14ac:dyDescent="0.2">
      <c r="B82" s="3" t="s">
        <v>669</v>
      </c>
      <c r="C82" s="32">
        <v>692</v>
      </c>
      <c r="D82" s="32">
        <v>295</v>
      </c>
      <c r="E82" s="28">
        <v>42.630057803468198</v>
      </c>
      <c r="F82" s="32">
        <v>286</v>
      </c>
      <c r="G82" s="28">
        <v>38.4361959147815</v>
      </c>
      <c r="H82" s="28">
        <v>17.944212607072298</v>
      </c>
      <c r="I82" s="28">
        <v>10.9158796397979</v>
      </c>
      <c r="J82" s="28">
        <v>12.826707665275601</v>
      </c>
      <c r="K82" s="28">
        <v>8.2363276960246008</v>
      </c>
      <c r="L82" s="28">
        <v>5.40303096859214</v>
      </c>
      <c r="M82" s="28">
        <v>3.6020206457280901</v>
      </c>
      <c r="N82" s="28">
        <v>2.63562486272787</v>
      </c>
    </row>
    <row r="83" spans="2:14" x14ac:dyDescent="0.2">
      <c r="B83" s="3" t="s">
        <v>670</v>
      </c>
      <c r="C83" s="32">
        <v>881</v>
      </c>
      <c r="D83" s="32">
        <v>470</v>
      </c>
      <c r="E83" s="28">
        <v>53.348467650397303</v>
      </c>
      <c r="F83" s="32">
        <v>466</v>
      </c>
      <c r="G83" s="28">
        <v>41.490953611753497</v>
      </c>
      <c r="H83" s="28">
        <v>14.4198068290029</v>
      </c>
      <c r="I83" s="28">
        <v>14.433410420351001</v>
      </c>
      <c r="J83" s="28">
        <v>10.7740443477078</v>
      </c>
      <c r="K83" s="28">
        <v>4.8020677458849104</v>
      </c>
      <c r="L83" s="28">
        <v>6.4481022990069397</v>
      </c>
      <c r="M83" s="28">
        <v>5.8767514623860704</v>
      </c>
      <c r="N83" s="28">
        <v>1.75486328390695</v>
      </c>
    </row>
    <row r="84" spans="2:14" x14ac:dyDescent="0.2">
      <c r="B84" s="3" t="s">
        <v>671</v>
      </c>
      <c r="C84" s="32">
        <v>973</v>
      </c>
      <c r="D84" s="32">
        <v>503</v>
      </c>
      <c r="E84" s="28">
        <v>51.695786228160301</v>
      </c>
      <c r="F84" s="32">
        <v>488</v>
      </c>
      <c r="G84" s="28">
        <v>33.281371784879198</v>
      </c>
      <c r="H84" s="28">
        <v>16.4588204728501</v>
      </c>
      <c r="I84" s="28">
        <v>13.8477526630294</v>
      </c>
      <c r="J84" s="28">
        <v>10.119511561444501</v>
      </c>
      <c r="K84" s="28">
        <v>8.3658093011171708</v>
      </c>
      <c r="L84" s="28">
        <v>8.04104962327877</v>
      </c>
      <c r="M84" s="28">
        <v>6.1314627175889802</v>
      </c>
      <c r="N84" s="28">
        <v>3.7542218758119001</v>
      </c>
    </row>
    <row r="85" spans="2:14" x14ac:dyDescent="0.2">
      <c r="B85" s="3" t="s">
        <v>672</v>
      </c>
      <c r="C85" s="32">
        <v>613</v>
      </c>
      <c r="D85" s="32">
        <v>350</v>
      </c>
      <c r="E85" s="28">
        <v>57.096247960848302</v>
      </c>
      <c r="F85" s="32">
        <v>349</v>
      </c>
      <c r="G85" s="28">
        <v>41.7454545454545</v>
      </c>
      <c r="H85" s="28">
        <v>13.945454545454499</v>
      </c>
      <c r="I85" s="28">
        <v>10.7272727272727</v>
      </c>
      <c r="J85" s="28">
        <v>10.345454545454499</v>
      </c>
      <c r="K85" s="28">
        <v>7.5090909090909097</v>
      </c>
      <c r="L85" s="28">
        <v>7.6909090909090896</v>
      </c>
      <c r="M85" s="28">
        <v>6.3818181818181801</v>
      </c>
      <c r="N85" s="28">
        <v>1.6545454545454501</v>
      </c>
    </row>
    <row r="86" spans="2:14" x14ac:dyDescent="0.2">
      <c r="B86" s="3" t="s">
        <v>406</v>
      </c>
      <c r="C86" s="32">
        <v>1640</v>
      </c>
      <c r="D86" s="32">
        <v>933</v>
      </c>
      <c r="E86" s="28">
        <v>56.890243902439003</v>
      </c>
      <c r="F86" s="32">
        <v>924</v>
      </c>
      <c r="G86" s="28">
        <v>37.487955953200299</v>
      </c>
      <c r="H86" s="28">
        <v>13.9504473503097</v>
      </c>
      <c r="I86" s="28">
        <v>15.5264969029594</v>
      </c>
      <c r="J86" s="28">
        <v>7.7357192016517597</v>
      </c>
      <c r="K86" s="28">
        <v>8.1968341362697892</v>
      </c>
      <c r="L86" s="28">
        <v>7.2746042670337197</v>
      </c>
      <c r="M86" s="28">
        <v>6.7997247075017198</v>
      </c>
      <c r="N86" s="28">
        <v>3.0282174810736402</v>
      </c>
    </row>
    <row r="87" spans="2:14" x14ac:dyDescent="0.2">
      <c r="B87" s="3" t="s">
        <v>673</v>
      </c>
      <c r="C87" s="32">
        <v>687</v>
      </c>
      <c r="D87" s="32">
        <v>391</v>
      </c>
      <c r="E87" s="28">
        <v>56.914119359534197</v>
      </c>
      <c r="F87" s="32">
        <v>378</v>
      </c>
      <c r="G87" s="28">
        <v>52.091062394603703</v>
      </c>
      <c r="H87" s="28">
        <v>10.050590219224301</v>
      </c>
      <c r="I87" s="28">
        <v>8.7521079258010097</v>
      </c>
      <c r="J87" s="28">
        <v>7.1669477234401402</v>
      </c>
      <c r="K87" s="28">
        <v>5.7672849915683004</v>
      </c>
      <c r="L87" s="28">
        <v>5.0421585160202396</v>
      </c>
      <c r="M87" s="28">
        <v>8.5160202360876909</v>
      </c>
      <c r="N87" s="28">
        <v>2.61382799325464</v>
      </c>
    </row>
    <row r="88" spans="2:14" x14ac:dyDescent="0.2">
      <c r="B88" s="3" t="s">
        <v>674</v>
      </c>
      <c r="C88" s="32">
        <v>1020</v>
      </c>
      <c r="D88" s="32">
        <v>456</v>
      </c>
      <c r="E88" s="28">
        <v>44.705882352941202</v>
      </c>
      <c r="F88" s="32">
        <v>452</v>
      </c>
      <c r="G88" s="28">
        <v>41.242778638861502</v>
      </c>
      <c r="H88" s="28">
        <v>16.753557841341401</v>
      </c>
      <c r="I88" s="28">
        <v>11.075102155840501</v>
      </c>
      <c r="J88" s="28">
        <v>8.0879244751303396</v>
      </c>
      <c r="K88" s="28">
        <v>7.2143159081302004</v>
      </c>
      <c r="L88" s="28">
        <v>6.2138931943074498</v>
      </c>
      <c r="M88" s="28">
        <v>5.4952796956460501</v>
      </c>
      <c r="N88" s="28">
        <v>3.91714809074257</v>
      </c>
    </row>
    <row r="89" spans="2:14" x14ac:dyDescent="0.2">
      <c r="B89" s="3" t="s">
        <v>675</v>
      </c>
      <c r="C89" s="32">
        <v>1313</v>
      </c>
      <c r="D89" s="32">
        <v>631</v>
      </c>
      <c r="E89" s="28">
        <v>48.0578827113481</v>
      </c>
      <c r="F89" s="32">
        <v>620</v>
      </c>
      <c r="G89" s="28">
        <v>38.089899092854999</v>
      </c>
      <c r="H89" s="28">
        <v>11.5176842319845</v>
      </c>
      <c r="I89" s="28">
        <v>15.6966670064214</v>
      </c>
      <c r="J89" s="28">
        <v>14.167770869432299</v>
      </c>
      <c r="K89" s="28">
        <v>5.9932728569972502</v>
      </c>
      <c r="L89" s="28">
        <v>8.92875344001631</v>
      </c>
      <c r="M89" s="28">
        <v>2.7825909693201498</v>
      </c>
      <c r="N89" s="28">
        <v>2.8233615329731898</v>
      </c>
    </row>
    <row r="90" spans="2:14" x14ac:dyDescent="0.2">
      <c r="B90" s="3" t="s">
        <v>676</v>
      </c>
      <c r="C90" s="32">
        <v>1128</v>
      </c>
      <c r="D90" s="32">
        <v>605</v>
      </c>
      <c r="E90" s="28">
        <v>53.6347517730497</v>
      </c>
      <c r="F90" s="32">
        <v>592</v>
      </c>
      <c r="G90" s="28">
        <v>35.1275702443751</v>
      </c>
      <c r="H90" s="28">
        <v>12.983098288298001</v>
      </c>
      <c r="I90" s="28">
        <v>15.4160835396706</v>
      </c>
      <c r="J90" s="28">
        <v>11.0345570029067</v>
      </c>
      <c r="K90" s="28">
        <v>7.9018193562277999</v>
      </c>
      <c r="L90" s="28">
        <v>8.2893745290128091</v>
      </c>
      <c r="M90" s="28">
        <v>5.3827107331252</v>
      </c>
      <c r="N90" s="28">
        <v>3.8647863063839001</v>
      </c>
    </row>
    <row r="91" spans="2:14" x14ac:dyDescent="0.2">
      <c r="B91" s="3" t="s">
        <v>677</v>
      </c>
      <c r="C91" s="32">
        <v>4600</v>
      </c>
      <c r="D91" s="32">
        <v>2307</v>
      </c>
      <c r="E91" s="28">
        <v>50.152173913043498</v>
      </c>
      <c r="F91" s="32">
        <v>2282</v>
      </c>
      <c r="G91" s="28">
        <v>19.335623649359999</v>
      </c>
      <c r="H91" s="28">
        <v>27.070981326536302</v>
      </c>
      <c r="I91" s="28">
        <v>11.907796309636</v>
      </c>
      <c r="J91" s="28">
        <v>10.9519587743115</v>
      </c>
      <c r="K91" s="28">
        <v>11.932731201861801</v>
      </c>
      <c r="L91" s="28">
        <v>10.525295062891299</v>
      </c>
      <c r="M91" s="28">
        <v>5.5466282484623504</v>
      </c>
      <c r="N91" s="28">
        <v>2.7289854269407701</v>
      </c>
    </row>
    <row r="92" spans="2:14" s="35" customFormat="1" x14ac:dyDescent="0.2">
      <c r="B92" s="38" t="s">
        <v>678</v>
      </c>
      <c r="C92" s="31">
        <v>26873</v>
      </c>
      <c r="D92" s="31">
        <v>11741</v>
      </c>
      <c r="E92" s="206">
        <v>43.690693260893802</v>
      </c>
      <c r="F92" s="31">
        <v>11556</v>
      </c>
      <c r="G92" s="206">
        <v>47.717771755230999</v>
      </c>
      <c r="H92" s="206">
        <v>11.912573102623501</v>
      </c>
      <c r="I92" s="206">
        <v>12.1314695136001</v>
      </c>
      <c r="J92" s="206">
        <v>7.1155048881378997</v>
      </c>
      <c r="K92" s="206">
        <v>5.4301671073854196</v>
      </c>
      <c r="L92" s="206">
        <v>4.6588178496582104</v>
      </c>
      <c r="M92" s="206">
        <v>6.3095930392038504</v>
      </c>
      <c r="N92" s="206">
        <v>4.7241027441600201</v>
      </c>
    </row>
    <row r="93" spans="2:14" x14ac:dyDescent="0.2">
      <c r="B93" s="3" t="s">
        <v>679</v>
      </c>
      <c r="C93" s="32">
        <v>2415</v>
      </c>
      <c r="D93" s="32">
        <v>1246</v>
      </c>
      <c r="E93" s="28">
        <v>51.594202898550698</v>
      </c>
      <c r="F93" s="32">
        <v>1233</v>
      </c>
      <c r="G93" s="28">
        <v>38.034209854480501</v>
      </c>
      <c r="H93" s="28">
        <v>17.304059229001801</v>
      </c>
      <c r="I93" s="28">
        <v>11.9938728618841</v>
      </c>
      <c r="J93" s="28">
        <v>7.4955322951238204</v>
      </c>
      <c r="K93" s="28">
        <v>9.2672964003063605</v>
      </c>
      <c r="L93" s="28">
        <v>7.0155731427112604</v>
      </c>
      <c r="M93" s="28">
        <v>5.1365841205003804</v>
      </c>
      <c r="N93" s="28">
        <v>3.75287209599183</v>
      </c>
    </row>
    <row r="94" spans="2:14" x14ac:dyDescent="0.2">
      <c r="B94" s="3" t="s">
        <v>680</v>
      </c>
      <c r="C94" s="32">
        <v>952</v>
      </c>
      <c r="D94" s="32">
        <v>471</v>
      </c>
      <c r="E94" s="28">
        <v>49.474789915966397</v>
      </c>
      <c r="F94" s="32">
        <v>461</v>
      </c>
      <c r="G94" s="28">
        <v>38.300816383008197</v>
      </c>
      <c r="H94" s="28">
        <v>13.4218901342189</v>
      </c>
      <c r="I94" s="28">
        <v>18.7906461879065</v>
      </c>
      <c r="J94" s="28">
        <v>8.1915040819150402</v>
      </c>
      <c r="K94" s="28">
        <v>8.2883630828836292</v>
      </c>
      <c r="L94" s="28">
        <v>6.0329320603293199</v>
      </c>
      <c r="M94" s="28">
        <v>3.66680503666805</v>
      </c>
      <c r="N94" s="28">
        <v>3.3070430330704301</v>
      </c>
    </row>
    <row r="95" spans="2:14" x14ac:dyDescent="0.2">
      <c r="B95" s="3" t="s">
        <v>681</v>
      </c>
      <c r="C95" s="32">
        <v>918</v>
      </c>
      <c r="D95" s="32">
        <v>503</v>
      </c>
      <c r="E95" s="28">
        <v>54.793028322440101</v>
      </c>
      <c r="F95" s="32">
        <v>500</v>
      </c>
      <c r="G95" s="28">
        <v>50.484941296579898</v>
      </c>
      <c r="H95" s="28">
        <v>7.8994384890250098</v>
      </c>
      <c r="I95" s="28">
        <v>12.021439509954099</v>
      </c>
      <c r="J95" s="28">
        <v>4.4665645737621196</v>
      </c>
      <c r="K95" s="28">
        <v>3.63705972434916</v>
      </c>
      <c r="L95" s="28">
        <v>0.85502807554874904</v>
      </c>
      <c r="M95" s="28">
        <v>13.961204696273599</v>
      </c>
      <c r="N95" s="28">
        <v>6.6743236345073997</v>
      </c>
    </row>
    <row r="96" spans="2:14" s="4" customFormat="1" x14ac:dyDescent="0.2">
      <c r="B96" s="6" t="s">
        <v>682</v>
      </c>
      <c r="C96" s="43">
        <v>1473</v>
      </c>
      <c r="D96" s="43">
        <v>692</v>
      </c>
      <c r="E96" s="207">
        <v>46.978954514596097</v>
      </c>
      <c r="F96" s="43">
        <v>687</v>
      </c>
      <c r="G96" s="207">
        <v>50.695275808085498</v>
      </c>
      <c r="H96" s="207">
        <v>9.3378764158762309</v>
      </c>
      <c r="I96" s="207">
        <v>12.386039230131701</v>
      </c>
      <c r="J96" s="207">
        <v>5.4885348558799096</v>
      </c>
      <c r="K96" s="207">
        <v>4.1440279952113501</v>
      </c>
      <c r="L96" s="207">
        <v>2.9100285477484098</v>
      </c>
      <c r="M96" s="207">
        <v>6.4370568192282898</v>
      </c>
      <c r="N96" s="207">
        <v>8.6011603278386595</v>
      </c>
    </row>
    <row r="97" spans="2:14" x14ac:dyDescent="0.2">
      <c r="B97" s="3" t="s">
        <v>683</v>
      </c>
      <c r="C97" s="32">
        <v>1122</v>
      </c>
      <c r="D97" s="32">
        <v>475</v>
      </c>
      <c r="E97" s="28">
        <v>42.335115864527602</v>
      </c>
      <c r="F97" s="32">
        <v>464</v>
      </c>
      <c r="G97" s="28">
        <v>64.9902750764101</v>
      </c>
      <c r="H97" s="28">
        <v>6.9046957488191198</v>
      </c>
      <c r="I97" s="28">
        <v>6.4740205612670199</v>
      </c>
      <c r="J97" s="28">
        <v>8.7246457349263693</v>
      </c>
      <c r="K97" s="28">
        <v>1.4726312864684601</v>
      </c>
      <c r="L97" s="28">
        <v>3.3759377604890299</v>
      </c>
      <c r="M97" s="28">
        <v>4.5429285912753503</v>
      </c>
      <c r="N97" s="28">
        <v>3.5148652403445402</v>
      </c>
    </row>
    <row r="98" spans="2:14" x14ac:dyDescent="0.2">
      <c r="B98" s="3" t="s">
        <v>684</v>
      </c>
      <c r="C98" s="32">
        <v>361</v>
      </c>
      <c r="D98" s="32">
        <v>181</v>
      </c>
      <c r="E98" s="28">
        <v>50.1385041551247</v>
      </c>
      <c r="F98" s="32">
        <v>181</v>
      </c>
      <c r="G98" s="28">
        <v>44.972260748959798</v>
      </c>
      <c r="H98" s="28">
        <v>14.285714285714301</v>
      </c>
      <c r="I98" s="28">
        <v>10.644937586685201</v>
      </c>
      <c r="J98" s="28">
        <v>7.2122052704576998</v>
      </c>
      <c r="K98" s="28">
        <v>4.7156726768377304</v>
      </c>
      <c r="L98" s="28">
        <v>5.5131761442441096</v>
      </c>
      <c r="M98" s="28">
        <v>9.3273231622746202</v>
      </c>
      <c r="N98" s="28">
        <v>3.32871012482663</v>
      </c>
    </row>
    <row r="99" spans="2:14" x14ac:dyDescent="0.2">
      <c r="B99" s="3" t="s">
        <v>685</v>
      </c>
      <c r="C99" s="32">
        <v>574</v>
      </c>
      <c r="D99" s="32">
        <v>309</v>
      </c>
      <c r="E99" s="28">
        <v>53.832752613240402</v>
      </c>
      <c r="F99" s="32">
        <v>304</v>
      </c>
      <c r="G99" s="28">
        <v>57.398641695822199</v>
      </c>
      <c r="H99" s="28">
        <v>7.4706729779790102</v>
      </c>
      <c r="I99" s="28">
        <v>12.0600946696851</v>
      </c>
      <c r="J99" s="28">
        <v>5.3097345132743401</v>
      </c>
      <c r="K99" s="28">
        <v>3.9102696027989299</v>
      </c>
      <c r="L99" s="28">
        <v>4.1983947314262204</v>
      </c>
      <c r="M99" s="28">
        <v>5.2068326816217301</v>
      </c>
      <c r="N99" s="28">
        <v>4.4453591273924697</v>
      </c>
    </row>
    <row r="100" spans="2:14" x14ac:dyDescent="0.2">
      <c r="B100" s="3" t="s">
        <v>686</v>
      </c>
      <c r="C100" s="32">
        <v>4124</v>
      </c>
      <c r="D100" s="32">
        <v>1503</v>
      </c>
      <c r="E100" s="28">
        <v>36.445198836081502</v>
      </c>
      <c r="F100" s="32">
        <v>1459</v>
      </c>
      <c r="G100" s="28">
        <v>44.9282920469361</v>
      </c>
      <c r="H100" s="28">
        <v>14.1764450239027</v>
      </c>
      <c r="I100" s="28">
        <v>15.3889613211647</v>
      </c>
      <c r="J100" s="28">
        <v>7.5358539765319401</v>
      </c>
      <c r="K100" s="28">
        <v>5.2325076053889603</v>
      </c>
      <c r="L100" s="28">
        <v>4.6631899174272098</v>
      </c>
      <c r="M100" s="28">
        <v>3.1464580617123001</v>
      </c>
      <c r="N100" s="28">
        <v>4.92829204693611</v>
      </c>
    </row>
    <row r="101" spans="2:14" x14ac:dyDescent="0.2">
      <c r="B101" s="3" t="s">
        <v>687</v>
      </c>
      <c r="C101" s="32">
        <v>1780</v>
      </c>
      <c r="D101" s="32">
        <v>842</v>
      </c>
      <c r="E101" s="28">
        <v>47.303370786516901</v>
      </c>
      <c r="F101" s="32">
        <v>825</v>
      </c>
      <c r="G101" s="28">
        <v>52.687346437346399</v>
      </c>
      <c r="H101" s="28">
        <v>11.793611793611801</v>
      </c>
      <c r="I101" s="28">
        <v>12.530712530712499</v>
      </c>
      <c r="J101" s="28">
        <v>5.9275184275184296</v>
      </c>
      <c r="K101" s="28">
        <v>4.7374078624078599</v>
      </c>
      <c r="L101" s="28">
        <v>3.9695945945945899</v>
      </c>
      <c r="M101" s="28">
        <v>4.3611793611793601</v>
      </c>
      <c r="N101" s="28">
        <v>3.99262899262899</v>
      </c>
    </row>
    <row r="102" spans="2:14" x14ac:dyDescent="0.2">
      <c r="B102" s="3" t="s">
        <v>688</v>
      </c>
      <c r="C102" s="32">
        <v>4531</v>
      </c>
      <c r="D102" s="32">
        <v>1565</v>
      </c>
      <c r="E102" s="28">
        <v>34.539836680644399</v>
      </c>
      <c r="F102" s="32">
        <v>1529</v>
      </c>
      <c r="G102" s="28">
        <v>48.276578936426802</v>
      </c>
      <c r="H102" s="28">
        <v>11.953764916219701</v>
      </c>
      <c r="I102" s="28">
        <v>13.2426926115338</v>
      </c>
      <c r="J102" s="28">
        <v>8.0578770113508806</v>
      </c>
      <c r="K102" s="28">
        <v>4.9769240364226004</v>
      </c>
      <c r="L102" s="28">
        <v>4.1120951311795801</v>
      </c>
      <c r="M102" s="28">
        <v>6.0039083613986897</v>
      </c>
      <c r="N102" s="28">
        <v>3.3761589954679598</v>
      </c>
    </row>
    <row r="103" spans="2:14" x14ac:dyDescent="0.2">
      <c r="B103" s="3" t="s">
        <v>689</v>
      </c>
      <c r="C103" s="32">
        <v>643</v>
      </c>
      <c r="D103" s="32">
        <v>320</v>
      </c>
      <c r="E103" s="28">
        <v>49.766718506998401</v>
      </c>
      <c r="F103" s="32">
        <v>313</v>
      </c>
      <c r="G103" s="28">
        <v>56.379700020546501</v>
      </c>
      <c r="H103" s="28">
        <v>7.2734744195602996</v>
      </c>
      <c r="I103" s="28">
        <v>4.5407848777481004</v>
      </c>
      <c r="J103" s="28">
        <v>4.2736798849393898</v>
      </c>
      <c r="K103" s="28">
        <v>6.5543455927676204</v>
      </c>
      <c r="L103" s="28">
        <v>2.3833983973700401</v>
      </c>
      <c r="M103" s="28">
        <v>13.088144647626899</v>
      </c>
      <c r="N103" s="28">
        <v>5.5064721594411301</v>
      </c>
    </row>
    <row r="104" spans="2:14" x14ac:dyDescent="0.2">
      <c r="B104" s="3" t="s">
        <v>690</v>
      </c>
      <c r="C104" s="32">
        <v>858</v>
      </c>
      <c r="D104" s="32">
        <v>394</v>
      </c>
      <c r="E104" s="28">
        <v>45.920745920745901</v>
      </c>
      <c r="F104" s="32">
        <v>390</v>
      </c>
      <c r="G104" s="28">
        <v>60.958570268074702</v>
      </c>
      <c r="H104" s="28">
        <v>5.9788789601949599</v>
      </c>
      <c r="I104" s="28">
        <v>5.00406173842405</v>
      </c>
      <c r="J104" s="28">
        <v>4.4354183590576799</v>
      </c>
      <c r="K104" s="28">
        <v>4.22420796100731</v>
      </c>
      <c r="L104" s="28">
        <v>4.3866774979691296</v>
      </c>
      <c r="M104" s="28">
        <v>8.5783915515840796</v>
      </c>
      <c r="N104" s="28">
        <v>6.4337936636880597</v>
      </c>
    </row>
    <row r="105" spans="2:14" x14ac:dyDescent="0.2">
      <c r="B105" s="3" t="s">
        <v>691</v>
      </c>
      <c r="C105" s="32">
        <v>3096</v>
      </c>
      <c r="D105" s="32">
        <v>1424</v>
      </c>
      <c r="E105" s="28">
        <v>45.994832041343699</v>
      </c>
      <c r="F105" s="32">
        <v>1417</v>
      </c>
      <c r="G105" s="28">
        <v>40.950933952989502</v>
      </c>
      <c r="H105" s="28">
        <v>13.124497274108499</v>
      </c>
      <c r="I105" s="28">
        <v>13.0440611314684</v>
      </c>
      <c r="J105" s="28">
        <v>8.5798552149432492</v>
      </c>
      <c r="K105" s="28">
        <v>5.9478058807757597</v>
      </c>
      <c r="L105" s="28">
        <v>4.8753239789078604</v>
      </c>
      <c r="M105" s="28">
        <v>9.1920636339261801</v>
      </c>
      <c r="N105" s="28">
        <v>4.2854589328805099</v>
      </c>
    </row>
    <row r="106" spans="2:14" x14ac:dyDescent="0.2">
      <c r="B106" s="3" t="s">
        <v>692</v>
      </c>
      <c r="C106" s="32">
        <v>1061</v>
      </c>
      <c r="D106" s="32">
        <v>464</v>
      </c>
      <c r="E106" s="28">
        <v>43.732327992459901</v>
      </c>
      <c r="F106" s="32">
        <v>458</v>
      </c>
      <c r="G106" s="28">
        <v>48.367543738807001</v>
      </c>
      <c r="H106" s="28">
        <v>12.8392340542774</v>
      </c>
      <c r="I106" s="28">
        <v>10.3044496487119</v>
      </c>
      <c r="J106" s="28">
        <v>6.86044909767186</v>
      </c>
      <c r="K106" s="28">
        <v>3.3751205400192901</v>
      </c>
      <c r="L106" s="28">
        <v>7.3150571704091503</v>
      </c>
      <c r="M106" s="28">
        <v>5.9099049455847901</v>
      </c>
      <c r="N106" s="28">
        <v>5.0282408045185303</v>
      </c>
    </row>
    <row r="107" spans="2:14" x14ac:dyDescent="0.2">
      <c r="B107" s="3" t="s">
        <v>693</v>
      </c>
      <c r="C107" s="32">
        <v>2000</v>
      </c>
      <c r="D107" s="32">
        <v>858</v>
      </c>
      <c r="E107" s="28">
        <v>42.9</v>
      </c>
      <c r="F107" s="32">
        <v>846</v>
      </c>
      <c r="G107" s="28">
        <v>50.302984962968502</v>
      </c>
      <c r="H107" s="28">
        <v>12.7178873344804</v>
      </c>
      <c r="I107" s="28">
        <v>10.0172065534525</v>
      </c>
      <c r="J107" s="28">
        <v>6.1868781327148996</v>
      </c>
      <c r="K107" s="28">
        <v>6.1868781327148996</v>
      </c>
      <c r="L107" s="28">
        <v>5.2292960275304896</v>
      </c>
      <c r="M107" s="28">
        <v>4.88516495847984</v>
      </c>
      <c r="N107" s="28">
        <v>4.4737038976584103</v>
      </c>
    </row>
    <row r="108" spans="2:14" x14ac:dyDescent="0.2">
      <c r="B108" s="3" t="s">
        <v>694</v>
      </c>
      <c r="C108" s="32">
        <v>965</v>
      </c>
      <c r="D108" s="32">
        <v>494</v>
      </c>
      <c r="E108" s="28">
        <v>51.191709844559597</v>
      </c>
      <c r="F108" s="32">
        <v>489</v>
      </c>
      <c r="G108" s="28">
        <v>49.6307811892732</v>
      </c>
      <c r="H108" s="28">
        <v>6.2961523513408499</v>
      </c>
      <c r="I108" s="28">
        <v>11.232024873688299</v>
      </c>
      <c r="J108" s="28">
        <v>9.0685321932892897</v>
      </c>
      <c r="K108" s="28">
        <v>4.1067495789610096</v>
      </c>
      <c r="L108" s="28">
        <v>5.2727037180982004</v>
      </c>
      <c r="M108" s="28">
        <v>7.09936520274647</v>
      </c>
      <c r="N108" s="28">
        <v>7.2936908926026698</v>
      </c>
    </row>
    <row r="109" spans="2:14" s="35" customFormat="1" x14ac:dyDescent="0.2">
      <c r="B109" s="38" t="s">
        <v>695</v>
      </c>
      <c r="C109" s="31">
        <v>23181</v>
      </c>
      <c r="D109" s="31">
        <v>11124</v>
      </c>
      <c r="E109" s="206">
        <v>47.987576032095298</v>
      </c>
      <c r="F109" s="31">
        <v>10961</v>
      </c>
      <c r="G109" s="206">
        <v>40.944536162141297</v>
      </c>
      <c r="H109" s="206">
        <v>15.0473614574918</v>
      </c>
      <c r="I109" s="206">
        <v>10.0893369395951</v>
      </c>
      <c r="J109" s="206">
        <v>15.662065170302199</v>
      </c>
      <c r="K109" s="206">
        <v>5.9561862610793002</v>
      </c>
      <c r="L109" s="206">
        <v>6.5498144180219402</v>
      </c>
      <c r="M109" s="206">
        <v>2.99038720479586</v>
      </c>
      <c r="N109" s="206">
        <v>2.7603123865725299</v>
      </c>
    </row>
    <row r="110" spans="2:14" x14ac:dyDescent="0.2">
      <c r="B110" s="3" t="s">
        <v>1525</v>
      </c>
      <c r="C110" s="32">
        <v>1888</v>
      </c>
      <c r="D110" s="32">
        <v>906</v>
      </c>
      <c r="E110" s="28">
        <v>47.987288135593197</v>
      </c>
      <c r="F110" s="32">
        <v>889</v>
      </c>
      <c r="G110" s="28">
        <v>50.390197651520701</v>
      </c>
      <c r="H110" s="28">
        <v>13.8137262052367</v>
      </c>
      <c r="I110" s="28">
        <v>6.6151265407337201</v>
      </c>
      <c r="J110" s="28">
        <v>10.910947414484699</v>
      </c>
      <c r="K110" s="28">
        <v>5.3460724965356299</v>
      </c>
      <c r="L110" s="28">
        <v>6.3088031507548701</v>
      </c>
      <c r="M110" s="28">
        <v>3.8582160309240798</v>
      </c>
      <c r="N110" s="28">
        <v>2.7569105098096398</v>
      </c>
    </row>
    <row r="111" spans="2:14" x14ac:dyDescent="0.2">
      <c r="B111" s="3" t="s">
        <v>696</v>
      </c>
      <c r="C111" s="32">
        <v>1484</v>
      </c>
      <c r="D111" s="32">
        <v>553</v>
      </c>
      <c r="E111" s="28">
        <v>37.264150943396203</v>
      </c>
      <c r="F111" s="32">
        <v>545</v>
      </c>
      <c r="G111" s="28">
        <v>46.710372278154999</v>
      </c>
      <c r="H111" s="28">
        <v>14.048232264106799</v>
      </c>
      <c r="I111" s="28">
        <v>9.5059704987122409</v>
      </c>
      <c r="J111" s="28">
        <v>14.4345586513697</v>
      </c>
      <c r="K111" s="28">
        <v>5.9470849918052</v>
      </c>
      <c r="L111" s="28">
        <v>4.3783657223132799</v>
      </c>
      <c r="M111" s="28">
        <v>2.6223366892999298</v>
      </c>
      <c r="N111" s="28">
        <v>2.3530789042378801</v>
      </c>
    </row>
    <row r="112" spans="2:14" x14ac:dyDescent="0.2">
      <c r="B112" s="3" t="s">
        <v>697</v>
      </c>
      <c r="C112" s="32">
        <v>3439</v>
      </c>
      <c r="D112" s="32">
        <v>1519</v>
      </c>
      <c r="E112" s="28">
        <v>44.169816807211397</v>
      </c>
      <c r="F112" s="32">
        <v>1494</v>
      </c>
      <c r="G112" s="28">
        <v>33.135081939155398</v>
      </c>
      <c r="H112" s="28">
        <v>15.8700954173976</v>
      </c>
      <c r="I112" s="28">
        <v>12.9476701895512</v>
      </c>
      <c r="J112" s="28">
        <v>15.9899020153181</v>
      </c>
      <c r="K112" s="28">
        <v>6.0202815455051102</v>
      </c>
      <c r="L112" s="28">
        <v>8.8571306319797998</v>
      </c>
      <c r="M112" s="28">
        <v>4.4028924735783699</v>
      </c>
      <c r="N112" s="28">
        <v>2.7769457875144399</v>
      </c>
    </row>
    <row r="113" spans="2:14" x14ac:dyDescent="0.2">
      <c r="B113" s="3" t="s">
        <v>698</v>
      </c>
      <c r="C113" s="32">
        <v>769</v>
      </c>
      <c r="D113" s="32">
        <v>445</v>
      </c>
      <c r="E113" s="28">
        <v>57.867360208062401</v>
      </c>
      <c r="F113" s="32">
        <v>439</v>
      </c>
      <c r="G113" s="28">
        <v>43.465045592705202</v>
      </c>
      <c r="H113" s="28">
        <v>12.3751628310899</v>
      </c>
      <c r="I113" s="28">
        <v>6.9619337096540699</v>
      </c>
      <c r="J113" s="28">
        <v>22.2752930959618</v>
      </c>
      <c r="K113" s="28">
        <v>6.5566652192791999</v>
      </c>
      <c r="L113" s="28">
        <v>3.6184686640613699</v>
      </c>
      <c r="M113" s="28">
        <v>2.0408163265306101</v>
      </c>
      <c r="N113" s="28">
        <v>2.7066145607179002</v>
      </c>
    </row>
    <row r="114" spans="2:14" s="4" customFormat="1" x14ac:dyDescent="0.2">
      <c r="B114" s="6" t="s">
        <v>699</v>
      </c>
      <c r="C114" s="43">
        <v>2643</v>
      </c>
      <c r="D114" s="43">
        <v>1451</v>
      </c>
      <c r="E114" s="207">
        <v>54.899735149451402</v>
      </c>
      <c r="F114" s="43">
        <v>1429</v>
      </c>
      <c r="G114" s="207">
        <v>32.623955926781598</v>
      </c>
      <c r="H114" s="207">
        <v>17.949173627154799</v>
      </c>
      <c r="I114" s="207">
        <v>10.707304069664101</v>
      </c>
      <c r="J114" s="207">
        <v>15.6833125999645</v>
      </c>
      <c r="K114" s="207">
        <v>7.1929980451395101</v>
      </c>
      <c r="L114" s="207">
        <v>9.3611160476275099</v>
      </c>
      <c r="M114" s="207">
        <v>3.1722054380664702</v>
      </c>
      <c r="N114" s="207">
        <v>3.3099342456015601</v>
      </c>
    </row>
    <row r="115" spans="2:14" x14ac:dyDescent="0.2">
      <c r="B115" s="3" t="s">
        <v>1526</v>
      </c>
      <c r="C115" s="32">
        <v>1746</v>
      </c>
      <c r="D115" s="32">
        <v>895</v>
      </c>
      <c r="E115" s="28">
        <v>51.260022909507398</v>
      </c>
      <c r="F115" s="32">
        <v>878</v>
      </c>
      <c r="G115" s="28">
        <v>41.985176573172502</v>
      </c>
      <c r="H115" s="28">
        <v>13.297485830547901</v>
      </c>
      <c r="I115" s="28">
        <v>10.630722278738601</v>
      </c>
      <c r="J115" s="28">
        <v>15.382938526377</v>
      </c>
      <c r="K115" s="28">
        <v>5.4207237320157002</v>
      </c>
      <c r="L115" s="28">
        <v>5.5733178317105097</v>
      </c>
      <c r="M115" s="28">
        <v>4.3089667199534896</v>
      </c>
      <c r="N115" s="28">
        <v>3.4006685074843799</v>
      </c>
    </row>
    <row r="116" spans="2:14" x14ac:dyDescent="0.2">
      <c r="B116" s="3" t="s">
        <v>700</v>
      </c>
      <c r="C116" s="32">
        <v>1924</v>
      </c>
      <c r="D116" s="32">
        <v>837</v>
      </c>
      <c r="E116" s="28">
        <v>43.5031185031185</v>
      </c>
      <c r="F116" s="32">
        <v>826</v>
      </c>
      <c r="G116" s="28">
        <v>40.193628981886299</v>
      </c>
      <c r="H116" s="28">
        <v>17.3953778888195</v>
      </c>
      <c r="I116" s="28">
        <v>10.2045596502186</v>
      </c>
      <c r="J116" s="28">
        <v>18.613366645846298</v>
      </c>
      <c r="K116" s="28">
        <v>5.3326046221111802</v>
      </c>
      <c r="L116" s="28">
        <v>5.09056839475328</v>
      </c>
      <c r="M116" s="28">
        <v>1.51467832604622</v>
      </c>
      <c r="N116" s="28">
        <v>1.6552154903185501</v>
      </c>
    </row>
    <row r="117" spans="2:14" x14ac:dyDescent="0.2">
      <c r="B117" s="3" t="s">
        <v>596</v>
      </c>
      <c r="C117" s="32">
        <v>2029</v>
      </c>
      <c r="D117" s="32">
        <v>987</v>
      </c>
      <c r="E117" s="28">
        <v>48.644652538196198</v>
      </c>
      <c r="F117" s="32">
        <v>975</v>
      </c>
      <c r="G117" s="28">
        <v>34.251049930004697</v>
      </c>
      <c r="H117" s="28">
        <v>18.605426304912999</v>
      </c>
      <c r="I117" s="28">
        <v>12.419172055196301</v>
      </c>
      <c r="J117" s="28">
        <v>19.285380974601701</v>
      </c>
      <c r="K117" s="28">
        <v>6.5262315845610299</v>
      </c>
      <c r="L117" s="28">
        <v>4.4263715752283197</v>
      </c>
      <c r="M117" s="28">
        <v>2.34651023265116</v>
      </c>
      <c r="N117" s="28">
        <v>2.1398573428438099</v>
      </c>
    </row>
    <row r="118" spans="2:14" x14ac:dyDescent="0.2">
      <c r="B118" s="3" t="s">
        <v>701</v>
      </c>
      <c r="C118" s="32">
        <v>1450</v>
      </c>
      <c r="D118" s="32">
        <v>729</v>
      </c>
      <c r="E118" s="28">
        <v>50.275862068965502</v>
      </c>
      <c r="F118" s="32">
        <v>720</v>
      </c>
      <c r="G118" s="28">
        <v>42.965136961935301</v>
      </c>
      <c r="H118" s="28">
        <v>13.3938100320171</v>
      </c>
      <c r="I118" s="28">
        <v>9.1515474919957303</v>
      </c>
      <c r="J118" s="28">
        <v>19.5215225898257</v>
      </c>
      <c r="K118" s="28">
        <v>3.5485592315901799</v>
      </c>
      <c r="L118" s="28">
        <v>6.6257559587335502</v>
      </c>
      <c r="M118" s="28">
        <v>2.0900035574528602</v>
      </c>
      <c r="N118" s="28">
        <v>2.7036641764496601</v>
      </c>
    </row>
    <row r="119" spans="2:14" x14ac:dyDescent="0.2">
      <c r="B119" s="3" t="s">
        <v>702</v>
      </c>
      <c r="C119" s="32">
        <v>609</v>
      </c>
      <c r="D119" s="32">
        <v>268</v>
      </c>
      <c r="E119" s="28">
        <v>44.006568144499198</v>
      </c>
      <c r="F119" s="32">
        <v>267</v>
      </c>
      <c r="G119" s="28">
        <v>42.297587771674202</v>
      </c>
      <c r="H119" s="28">
        <v>15.4764748029615</v>
      </c>
      <c r="I119" s="28">
        <v>18.605206591831902</v>
      </c>
      <c r="J119" s="28">
        <v>9.6250298543109594</v>
      </c>
      <c r="K119" s="28">
        <v>5.9230952949605902</v>
      </c>
      <c r="L119" s="28">
        <v>4.9916407929305002</v>
      </c>
      <c r="M119" s="28">
        <v>1.8629090040601901</v>
      </c>
      <c r="N119" s="28">
        <v>1.2180558872701199</v>
      </c>
    </row>
    <row r="120" spans="2:14" x14ac:dyDescent="0.2">
      <c r="B120" s="3" t="s">
        <v>703</v>
      </c>
      <c r="C120" s="32">
        <v>417</v>
      </c>
      <c r="D120" s="32">
        <v>207</v>
      </c>
      <c r="E120" s="28">
        <v>49.640287769784202</v>
      </c>
      <c r="F120" s="32">
        <v>207</v>
      </c>
      <c r="G120" s="28">
        <v>44.43407960199</v>
      </c>
      <c r="H120" s="28">
        <v>12.7487562189055</v>
      </c>
      <c r="I120" s="28">
        <v>7.7736318407960203</v>
      </c>
      <c r="J120" s="28">
        <v>12.7176616915423</v>
      </c>
      <c r="K120" s="28">
        <v>6.7786069651741299</v>
      </c>
      <c r="L120" s="28">
        <v>7.9291044776119399</v>
      </c>
      <c r="M120" s="28">
        <v>3.6069651741293498</v>
      </c>
      <c r="N120" s="28">
        <v>4.01119402985075</v>
      </c>
    </row>
    <row r="121" spans="2:14" x14ac:dyDescent="0.2">
      <c r="B121" s="3" t="s">
        <v>704</v>
      </c>
      <c r="C121" s="32">
        <v>778</v>
      </c>
      <c r="D121" s="32">
        <v>358</v>
      </c>
      <c r="E121" s="28">
        <v>46.015424164524397</v>
      </c>
      <c r="F121" s="32">
        <v>351</v>
      </c>
      <c r="G121" s="28">
        <v>42.398247855448098</v>
      </c>
      <c r="H121" s="28">
        <v>10.0018251505749</v>
      </c>
      <c r="I121" s="28">
        <v>11.717466691002</v>
      </c>
      <c r="J121" s="28">
        <v>14.8384741741194</v>
      </c>
      <c r="K121" s="28">
        <v>4.5811279430553</v>
      </c>
      <c r="L121" s="28">
        <v>9.8193100930826809</v>
      </c>
      <c r="M121" s="28">
        <v>4.6541339660521999</v>
      </c>
      <c r="N121" s="28">
        <v>1.9894141266654499</v>
      </c>
    </row>
    <row r="122" spans="2:14" x14ac:dyDescent="0.2">
      <c r="B122" s="3" t="s">
        <v>705</v>
      </c>
      <c r="C122" s="32">
        <v>421</v>
      </c>
      <c r="D122" s="32">
        <v>162</v>
      </c>
      <c r="E122" s="28">
        <v>38.479809976246997</v>
      </c>
      <c r="F122" s="32">
        <v>162</v>
      </c>
      <c r="G122" s="28">
        <v>59.297685554668803</v>
      </c>
      <c r="H122" s="28">
        <v>11.811652035115699</v>
      </c>
      <c r="I122" s="28">
        <v>7.6217079010375102</v>
      </c>
      <c r="J122" s="28">
        <v>9.8962490023942493</v>
      </c>
      <c r="K122" s="28">
        <v>1.9154030327214699</v>
      </c>
      <c r="L122" s="28">
        <v>5.9457302474062299</v>
      </c>
      <c r="M122" s="28">
        <v>1.47645650438947</v>
      </c>
      <c r="N122" s="28">
        <v>2.0351157222665601</v>
      </c>
    </row>
    <row r="123" spans="2:14" x14ac:dyDescent="0.2">
      <c r="B123" s="3" t="s">
        <v>706</v>
      </c>
      <c r="C123" s="32">
        <v>955</v>
      </c>
      <c r="D123" s="32">
        <v>327</v>
      </c>
      <c r="E123" s="28">
        <v>34.240837696335099</v>
      </c>
      <c r="F123" s="32">
        <v>321</v>
      </c>
      <c r="G123" s="28">
        <v>49.501661129568099</v>
      </c>
      <c r="H123" s="28">
        <v>13.562634356067999</v>
      </c>
      <c r="I123" s="28">
        <v>7.5043971076802798</v>
      </c>
      <c r="J123" s="28">
        <v>11.588821575141701</v>
      </c>
      <c r="K123" s="28">
        <v>4.0844244674613996</v>
      </c>
      <c r="L123" s="28">
        <v>7.2307992964627701</v>
      </c>
      <c r="M123" s="28">
        <v>1.5829587649013099</v>
      </c>
      <c r="N123" s="28">
        <v>4.9443033027164303</v>
      </c>
    </row>
    <row r="124" spans="2:14" x14ac:dyDescent="0.2">
      <c r="B124" s="3" t="s">
        <v>707</v>
      </c>
      <c r="C124" s="32">
        <v>1027</v>
      </c>
      <c r="D124" s="32">
        <v>537</v>
      </c>
      <c r="E124" s="28">
        <v>52.288218111002898</v>
      </c>
      <c r="F124" s="32">
        <v>523</v>
      </c>
      <c r="G124" s="28">
        <v>43.881140084899897</v>
      </c>
      <c r="H124" s="28">
        <v>11.121892055791401</v>
      </c>
      <c r="I124" s="28">
        <v>8.1261370527592494</v>
      </c>
      <c r="J124" s="28">
        <v>17.537901758641599</v>
      </c>
      <c r="K124" s="28">
        <v>9.0721649484536098</v>
      </c>
      <c r="L124" s="28">
        <v>5.8459672528805298</v>
      </c>
      <c r="M124" s="28">
        <v>1.49181322013341</v>
      </c>
      <c r="N124" s="28">
        <v>2.9229836264402702</v>
      </c>
    </row>
    <row r="125" spans="2:14" x14ac:dyDescent="0.2">
      <c r="B125" s="3" t="s">
        <v>708</v>
      </c>
      <c r="C125" s="32">
        <v>775</v>
      </c>
      <c r="D125" s="32">
        <v>421</v>
      </c>
      <c r="E125" s="28">
        <v>54.322580645161302</v>
      </c>
      <c r="F125" s="32">
        <v>416</v>
      </c>
      <c r="G125" s="28">
        <v>50.266402801035198</v>
      </c>
      <c r="H125" s="28">
        <v>11.219363677881001</v>
      </c>
      <c r="I125" s="28">
        <v>5.2823869690972796</v>
      </c>
      <c r="J125" s="28">
        <v>16.3190744405541</v>
      </c>
      <c r="K125" s="28">
        <v>5.8760846399756401</v>
      </c>
      <c r="L125" s="28">
        <v>6.0130917947937297</v>
      </c>
      <c r="M125" s="28">
        <v>2.4509057695235201</v>
      </c>
      <c r="N125" s="28">
        <v>2.5726899071395999</v>
      </c>
    </row>
    <row r="126" spans="2:14" x14ac:dyDescent="0.2">
      <c r="B126" s="3" t="s">
        <v>709</v>
      </c>
      <c r="C126" s="32">
        <v>827</v>
      </c>
      <c r="D126" s="32">
        <v>522</v>
      </c>
      <c r="E126" s="28">
        <v>63.119709794437703</v>
      </c>
      <c r="F126" s="32">
        <v>519</v>
      </c>
      <c r="G126" s="28">
        <v>47.034952218876803</v>
      </c>
      <c r="H126" s="28">
        <v>18.3270061526378</v>
      </c>
      <c r="I126" s="28">
        <v>8.8100536719465907</v>
      </c>
      <c r="J126" s="28">
        <v>8.4435135488938293</v>
      </c>
      <c r="K126" s="28">
        <v>7.0558973687655504</v>
      </c>
      <c r="L126" s="28">
        <v>3.8748527294148398</v>
      </c>
      <c r="M126" s="28">
        <v>3.2203167953920699</v>
      </c>
      <c r="N126" s="28">
        <v>3.2334075140725198</v>
      </c>
    </row>
    <row r="127" spans="2:14" s="35" customFormat="1" x14ac:dyDescent="0.2">
      <c r="B127" s="38" t="s">
        <v>710</v>
      </c>
      <c r="C127" s="31">
        <v>41941</v>
      </c>
      <c r="D127" s="31">
        <v>19925</v>
      </c>
      <c r="E127" s="206">
        <v>47.507212512815599</v>
      </c>
      <c r="F127" s="31">
        <v>19600</v>
      </c>
      <c r="G127" s="206">
        <v>37.205378482185097</v>
      </c>
      <c r="H127" s="206">
        <v>15.627651512698099</v>
      </c>
      <c r="I127" s="206">
        <v>14.7798151470598</v>
      </c>
      <c r="J127" s="206">
        <v>9.2381131268904699</v>
      </c>
      <c r="K127" s="206">
        <v>6.4086454696780297</v>
      </c>
      <c r="L127" s="206">
        <v>9.2824804233352491</v>
      </c>
      <c r="M127" s="206">
        <v>4.6896556191018997</v>
      </c>
      <c r="N127" s="206">
        <v>2.7682602190513799</v>
      </c>
    </row>
    <row r="128" spans="2:14" x14ac:dyDescent="0.2">
      <c r="B128" s="3" t="s">
        <v>711</v>
      </c>
      <c r="C128" s="32">
        <v>514</v>
      </c>
      <c r="D128" s="32">
        <v>268</v>
      </c>
      <c r="E128" s="28">
        <v>52.140077821011701</v>
      </c>
      <c r="F128" s="32">
        <v>266</v>
      </c>
      <c r="G128" s="28">
        <v>44.932029573097999</v>
      </c>
      <c r="H128" s="28">
        <v>18.268542809444298</v>
      </c>
      <c r="I128" s="28">
        <v>7.4648223229191499</v>
      </c>
      <c r="J128" s="28">
        <v>5.8669210589076997</v>
      </c>
      <c r="K128" s="28">
        <v>4.2213212497018802</v>
      </c>
      <c r="L128" s="28">
        <v>8.5857381349868795</v>
      </c>
      <c r="M128" s="28">
        <v>4.3644168852850003</v>
      </c>
      <c r="N128" s="28">
        <v>6.2962079656570502</v>
      </c>
    </row>
    <row r="129" spans="2:14" x14ac:dyDescent="0.2">
      <c r="B129" s="3" t="s">
        <v>712</v>
      </c>
      <c r="C129" s="32">
        <v>1186</v>
      </c>
      <c r="D129" s="32">
        <v>609</v>
      </c>
      <c r="E129" s="28">
        <v>51.349072512647602</v>
      </c>
      <c r="F129" s="32">
        <v>591</v>
      </c>
      <c r="G129" s="28">
        <v>42.906425183268603</v>
      </c>
      <c r="H129" s="28">
        <v>11.071582578697701</v>
      </c>
      <c r="I129" s="28">
        <v>12.451487710219901</v>
      </c>
      <c r="J129" s="28">
        <v>8.6998706338939193</v>
      </c>
      <c r="K129" s="28">
        <v>7.2984044846916802</v>
      </c>
      <c r="L129" s="28">
        <v>8.9047003018542501</v>
      </c>
      <c r="M129" s="28">
        <v>6.4036222509702503</v>
      </c>
      <c r="N129" s="28">
        <v>2.26390685640362</v>
      </c>
    </row>
    <row r="130" spans="2:14" x14ac:dyDescent="0.2">
      <c r="B130" s="3" t="s">
        <v>713</v>
      </c>
      <c r="C130" s="32">
        <v>527</v>
      </c>
      <c r="D130" s="32">
        <v>202</v>
      </c>
      <c r="E130" s="28">
        <v>38.330170777988599</v>
      </c>
      <c r="F130" s="32">
        <v>202</v>
      </c>
      <c r="G130" s="28">
        <v>43.467094703049803</v>
      </c>
      <c r="H130" s="28">
        <v>11.8780096308186</v>
      </c>
      <c r="I130" s="28">
        <v>16.725521669341902</v>
      </c>
      <c r="J130" s="28">
        <v>7.7046548956661303</v>
      </c>
      <c r="K130" s="28">
        <v>4.3980738362760796</v>
      </c>
      <c r="L130" s="28">
        <v>4.7512038523274498</v>
      </c>
      <c r="M130" s="28">
        <v>4.8154093097913302</v>
      </c>
      <c r="N130" s="28">
        <v>6.2600321027287302</v>
      </c>
    </row>
    <row r="131" spans="2:14" x14ac:dyDescent="0.2">
      <c r="B131" s="3" t="s">
        <v>714</v>
      </c>
      <c r="C131" s="32">
        <v>1389</v>
      </c>
      <c r="D131" s="32">
        <v>597</v>
      </c>
      <c r="E131" s="28">
        <v>42.980561555075603</v>
      </c>
      <c r="F131" s="32">
        <v>583</v>
      </c>
      <c r="G131" s="28">
        <v>48.9378011388524</v>
      </c>
      <c r="H131" s="28">
        <v>7.51204555409549</v>
      </c>
      <c r="I131" s="28">
        <v>13.4034165571616</v>
      </c>
      <c r="J131" s="28">
        <v>11.3885238720981</v>
      </c>
      <c r="K131" s="28">
        <v>4.0845378887428803</v>
      </c>
      <c r="L131" s="28">
        <v>6.6798072711344698</v>
      </c>
      <c r="M131" s="28">
        <v>4.05168637757337</v>
      </c>
      <c r="N131" s="28">
        <v>3.9421813403416599</v>
      </c>
    </row>
    <row r="132" spans="2:14" x14ac:dyDescent="0.2">
      <c r="B132" s="3" t="s">
        <v>715</v>
      </c>
      <c r="C132" s="32">
        <v>1104</v>
      </c>
      <c r="D132" s="32">
        <v>548</v>
      </c>
      <c r="E132" s="28">
        <v>49.637681159420303</v>
      </c>
      <c r="F132" s="32">
        <v>534</v>
      </c>
      <c r="G132" s="28">
        <v>43.9980870396939</v>
      </c>
      <c r="H132" s="28">
        <v>12.9005260640842</v>
      </c>
      <c r="I132" s="28">
        <v>9.8517455762792903</v>
      </c>
      <c r="J132" s="28">
        <v>8.0105212816834097</v>
      </c>
      <c r="K132" s="28">
        <v>4.9497847919655698</v>
      </c>
      <c r="L132" s="28">
        <v>7.1257771401243399</v>
      </c>
      <c r="M132" s="28">
        <v>6.5518890483022503</v>
      </c>
      <c r="N132" s="28">
        <v>6.6116690578670498</v>
      </c>
    </row>
    <row r="133" spans="2:14" s="4" customFormat="1" x14ac:dyDescent="0.2">
      <c r="B133" s="6" t="s">
        <v>716</v>
      </c>
      <c r="C133" s="43">
        <v>1461</v>
      </c>
      <c r="D133" s="43">
        <v>598</v>
      </c>
      <c r="E133" s="207">
        <v>40.9308692676249</v>
      </c>
      <c r="F133" s="43">
        <v>578</v>
      </c>
      <c r="G133" s="207">
        <v>43.711589113257197</v>
      </c>
      <c r="H133" s="207">
        <v>13.334064969271299</v>
      </c>
      <c r="I133" s="207">
        <v>9.6905179982440703</v>
      </c>
      <c r="J133" s="207">
        <v>11.808604038630399</v>
      </c>
      <c r="K133" s="207">
        <v>7.0456540825285296</v>
      </c>
      <c r="L133" s="207">
        <v>6.9029850746268702</v>
      </c>
      <c r="M133" s="207">
        <v>4.85074626865672</v>
      </c>
      <c r="N133" s="207">
        <v>2.6558384547849001</v>
      </c>
    </row>
    <row r="134" spans="2:14" x14ac:dyDescent="0.2">
      <c r="B134" s="3" t="s">
        <v>717</v>
      </c>
      <c r="C134" s="32">
        <v>658</v>
      </c>
      <c r="D134" s="32">
        <v>281</v>
      </c>
      <c r="E134" s="28">
        <v>42.705167173252299</v>
      </c>
      <c r="F134" s="32">
        <v>279</v>
      </c>
      <c r="G134" s="28">
        <v>53.559944878272802</v>
      </c>
      <c r="H134" s="28">
        <v>10.3812586127699</v>
      </c>
      <c r="I134" s="28">
        <v>8.2223242994947192</v>
      </c>
      <c r="J134" s="28">
        <v>6.7983463481855804</v>
      </c>
      <c r="K134" s="28">
        <v>5.7877813504823203</v>
      </c>
      <c r="L134" s="28">
        <v>5.7418465778594401</v>
      </c>
      <c r="M134" s="28">
        <v>6.3849333945796998</v>
      </c>
      <c r="N134" s="28">
        <v>3.1235645383555299</v>
      </c>
    </row>
    <row r="135" spans="2:14" x14ac:dyDescent="0.2">
      <c r="B135" s="3" t="s">
        <v>718</v>
      </c>
      <c r="C135" s="32">
        <v>848</v>
      </c>
      <c r="D135" s="32">
        <v>366</v>
      </c>
      <c r="E135" s="28">
        <v>43.160377358490599</v>
      </c>
      <c r="F135" s="32">
        <v>366</v>
      </c>
      <c r="G135" s="28">
        <v>42.402765773552296</v>
      </c>
      <c r="H135" s="28">
        <v>14.76231633535</v>
      </c>
      <c r="I135" s="28">
        <v>8.3837510803802893</v>
      </c>
      <c r="J135" s="28">
        <v>12.981849611063099</v>
      </c>
      <c r="K135" s="28">
        <v>5.6698357821953298</v>
      </c>
      <c r="L135" s="28">
        <v>7.5021607605877296</v>
      </c>
      <c r="M135" s="28">
        <v>4.2350907519446803</v>
      </c>
      <c r="N135" s="28">
        <v>4.0622299049265296</v>
      </c>
    </row>
    <row r="136" spans="2:14" x14ac:dyDescent="0.2">
      <c r="B136" s="3" t="s">
        <v>719</v>
      </c>
      <c r="C136" s="32">
        <v>826</v>
      </c>
      <c r="D136" s="32">
        <v>295</v>
      </c>
      <c r="E136" s="28">
        <v>35.714285714285701</v>
      </c>
      <c r="F136" s="32">
        <v>295</v>
      </c>
      <c r="G136" s="28">
        <v>55.212355212355199</v>
      </c>
      <c r="H136" s="28">
        <v>7.1214071214071204</v>
      </c>
      <c r="I136" s="28">
        <v>13.6636636636637</v>
      </c>
      <c r="J136" s="28">
        <v>7.3573573573573601</v>
      </c>
      <c r="K136" s="28">
        <v>5.0622050622050603</v>
      </c>
      <c r="L136" s="28">
        <v>7.3359073359073399</v>
      </c>
      <c r="M136" s="28">
        <v>1.6731016731016699</v>
      </c>
      <c r="N136" s="28">
        <v>2.57400257400257</v>
      </c>
    </row>
    <row r="137" spans="2:14" x14ac:dyDescent="0.2">
      <c r="B137" s="3" t="s">
        <v>720</v>
      </c>
      <c r="C137" s="32">
        <v>2384</v>
      </c>
      <c r="D137" s="32">
        <v>827</v>
      </c>
      <c r="E137" s="28">
        <v>34.689597315436203</v>
      </c>
      <c r="F137" s="32">
        <v>810</v>
      </c>
      <c r="G137" s="28">
        <v>51.208069434670399</v>
      </c>
      <c r="H137" s="28">
        <v>12.7766048948315</v>
      </c>
      <c r="I137" s="28">
        <v>12.3230901556025</v>
      </c>
      <c r="J137" s="28">
        <v>7.6628352490421499</v>
      </c>
      <c r="K137" s="28">
        <v>3.5186488388458801</v>
      </c>
      <c r="L137" s="28">
        <v>5.7862225349910101</v>
      </c>
      <c r="M137" s="28">
        <v>4.4647744155133298</v>
      </c>
      <c r="N137" s="28">
        <v>2.25975447650324</v>
      </c>
    </row>
    <row r="138" spans="2:14" x14ac:dyDescent="0.2">
      <c r="B138" s="3" t="s">
        <v>3</v>
      </c>
      <c r="C138" s="32">
        <v>6551</v>
      </c>
      <c r="D138" s="32">
        <v>3472</v>
      </c>
      <c r="E138" s="28">
        <v>52.999542054648103</v>
      </c>
      <c r="F138" s="32">
        <v>3423</v>
      </c>
      <c r="G138" s="28">
        <v>20.740576660390602</v>
      </c>
      <c r="H138" s="28">
        <v>23.9099937239266</v>
      </c>
      <c r="I138" s="28">
        <v>17.292428102041601</v>
      </c>
      <c r="J138" s="28">
        <v>9.6596153136190797</v>
      </c>
      <c r="K138" s="28">
        <v>9.4251855133458893</v>
      </c>
      <c r="L138" s="28">
        <v>12.505999187802299</v>
      </c>
      <c r="M138" s="28">
        <v>4.4172481264075003</v>
      </c>
      <c r="N138" s="28">
        <v>2.0489533724664999</v>
      </c>
    </row>
    <row r="139" spans="2:14" x14ac:dyDescent="0.2">
      <c r="B139" s="3" t="s">
        <v>721</v>
      </c>
      <c r="C139" s="32">
        <v>2283</v>
      </c>
      <c r="D139" s="32">
        <v>1108</v>
      </c>
      <c r="E139" s="28">
        <v>48.532632501095101</v>
      </c>
      <c r="F139" s="32">
        <v>1074</v>
      </c>
      <c r="G139" s="28">
        <v>43.555739743058403</v>
      </c>
      <c r="H139" s="28">
        <v>10.6743236042863</v>
      </c>
      <c r="I139" s="28">
        <v>19.483748741933599</v>
      </c>
      <c r="J139" s="28">
        <v>8.3476407554318897</v>
      </c>
      <c r="K139" s="28">
        <v>4.13829850216091</v>
      </c>
      <c r="L139" s="28">
        <v>8.7206204487596892</v>
      </c>
      <c r="M139" s="28">
        <v>3.0430406725475101</v>
      </c>
      <c r="N139" s="28">
        <v>2.03658753182168</v>
      </c>
    </row>
    <row r="140" spans="2:14" x14ac:dyDescent="0.2">
      <c r="B140" s="3" t="s">
        <v>722</v>
      </c>
      <c r="C140" s="32">
        <v>3003</v>
      </c>
      <c r="D140" s="32">
        <v>1531</v>
      </c>
      <c r="E140" s="28">
        <v>50.982350982351001</v>
      </c>
      <c r="F140" s="32">
        <v>1508</v>
      </c>
      <c r="G140" s="28">
        <v>35.813815594426302</v>
      </c>
      <c r="H140" s="28">
        <v>14.4339502774131</v>
      </c>
      <c r="I140" s="28">
        <v>19.054677904366599</v>
      </c>
      <c r="J140" s="28">
        <v>9.2118080555673192</v>
      </c>
      <c r="K140" s="28">
        <v>4.6461395112447601</v>
      </c>
      <c r="L140" s="28">
        <v>10.156283088391</v>
      </c>
      <c r="M140" s="28">
        <v>4.3327262716530397</v>
      </c>
      <c r="N140" s="28">
        <v>2.3505992969378702</v>
      </c>
    </row>
    <row r="141" spans="2:14" x14ac:dyDescent="0.2">
      <c r="B141" s="3" t="s">
        <v>723</v>
      </c>
      <c r="C141" s="32">
        <v>2683</v>
      </c>
      <c r="D141" s="32">
        <v>1178</v>
      </c>
      <c r="E141" s="28">
        <v>43.906075288855803</v>
      </c>
      <c r="F141" s="32">
        <v>1178</v>
      </c>
      <c r="G141" s="28">
        <v>30.611152734667701</v>
      </c>
      <c r="H141" s="28">
        <v>21.952263726854301</v>
      </c>
      <c r="I141" s="28">
        <v>13.6358771272611</v>
      </c>
      <c r="J141" s="28">
        <v>8.6000214064005096</v>
      </c>
      <c r="K141" s="28">
        <v>8.0809161939419898</v>
      </c>
      <c r="L141" s="28">
        <v>11.0938670662528</v>
      </c>
      <c r="M141" s="28">
        <v>3.6444396874665501</v>
      </c>
      <c r="N141" s="28">
        <v>2.38146205715509</v>
      </c>
    </row>
    <row r="142" spans="2:14" x14ac:dyDescent="0.2">
      <c r="B142" s="3" t="s">
        <v>724</v>
      </c>
      <c r="C142" s="32">
        <v>1804</v>
      </c>
      <c r="D142" s="32">
        <v>731</v>
      </c>
      <c r="E142" s="28">
        <v>40.521064301552101</v>
      </c>
      <c r="F142" s="32">
        <v>713</v>
      </c>
      <c r="G142" s="28">
        <v>39.758286679107798</v>
      </c>
      <c r="H142" s="28">
        <v>14.3695014662757</v>
      </c>
      <c r="I142" s="28">
        <v>10.868212920998801</v>
      </c>
      <c r="J142" s="28">
        <v>12.609970674486799</v>
      </c>
      <c r="K142" s="28">
        <v>4.5498978050297696</v>
      </c>
      <c r="L142" s="28">
        <v>7.3669243757220304</v>
      </c>
      <c r="M142" s="28">
        <v>7.6424064693859401</v>
      </c>
      <c r="N142" s="28">
        <v>2.8347996089931602</v>
      </c>
    </row>
    <row r="143" spans="2:14" x14ac:dyDescent="0.2">
      <c r="B143" s="3" t="s">
        <v>725</v>
      </c>
      <c r="C143" s="32">
        <v>3569</v>
      </c>
      <c r="D143" s="32">
        <v>1556</v>
      </c>
      <c r="E143" s="28">
        <v>43.597646399551699</v>
      </c>
      <c r="F143" s="32">
        <v>1529</v>
      </c>
      <c r="G143" s="28">
        <v>38.822155488822197</v>
      </c>
      <c r="H143" s="28">
        <v>16.053553553553598</v>
      </c>
      <c r="I143" s="28">
        <v>17.213046379712999</v>
      </c>
      <c r="J143" s="28">
        <v>8.9255922589255903</v>
      </c>
      <c r="K143" s="28">
        <v>4.7922922922922897</v>
      </c>
      <c r="L143" s="28">
        <v>7.3656990323656997</v>
      </c>
      <c r="M143" s="28">
        <v>4.5795795795795797</v>
      </c>
      <c r="N143" s="28">
        <v>2.2480814147480799</v>
      </c>
    </row>
    <row r="144" spans="2:14" x14ac:dyDescent="0.2">
      <c r="B144" s="3" t="s">
        <v>726</v>
      </c>
      <c r="C144" s="32">
        <v>1980</v>
      </c>
      <c r="D144" s="32">
        <v>961</v>
      </c>
      <c r="E144" s="28">
        <v>48.535353535353501</v>
      </c>
      <c r="F144" s="32">
        <v>952</v>
      </c>
      <c r="G144" s="28">
        <v>40.929056302409201</v>
      </c>
      <c r="H144" s="28">
        <v>15.672833754825</v>
      </c>
      <c r="I144" s="28">
        <v>11.406894715825899</v>
      </c>
      <c r="J144" s="28">
        <v>7.5136430187674703</v>
      </c>
      <c r="K144" s="28">
        <v>7.0344735791295099</v>
      </c>
      <c r="L144" s="28">
        <v>8.7847730600292806</v>
      </c>
      <c r="M144" s="28">
        <v>5.08452016504725</v>
      </c>
      <c r="N144" s="28">
        <v>3.57380540396646</v>
      </c>
    </row>
    <row r="145" spans="2:14" x14ac:dyDescent="0.2">
      <c r="B145" s="3" t="s">
        <v>727</v>
      </c>
      <c r="C145" s="32">
        <v>3155</v>
      </c>
      <c r="D145" s="32">
        <v>1745</v>
      </c>
      <c r="E145" s="28">
        <v>55.309033280507101</v>
      </c>
      <c r="F145" s="32">
        <v>1726</v>
      </c>
      <c r="G145" s="28">
        <v>43.1804057759093</v>
      </c>
      <c r="H145" s="28">
        <v>10.634253335770399</v>
      </c>
      <c r="I145" s="28">
        <v>16.7428258088101</v>
      </c>
      <c r="J145" s="28">
        <v>9.0221166148784508</v>
      </c>
      <c r="K145" s="28">
        <v>5.7393529519283497</v>
      </c>
      <c r="L145" s="28">
        <v>7.6914640833485697</v>
      </c>
      <c r="M145" s="28">
        <v>3.9115335404862002</v>
      </c>
      <c r="N145" s="28">
        <v>3.0780478888685798</v>
      </c>
    </row>
    <row r="146" spans="2:14" x14ac:dyDescent="0.2">
      <c r="B146" s="3" t="s">
        <v>728</v>
      </c>
      <c r="C146" s="32">
        <v>3318</v>
      </c>
      <c r="D146" s="32">
        <v>1602</v>
      </c>
      <c r="E146" s="28">
        <v>48.282097649186298</v>
      </c>
      <c r="F146" s="32">
        <v>1566</v>
      </c>
      <c r="G146" s="28">
        <v>42.417716375457097</v>
      </c>
      <c r="H146" s="28">
        <v>13.3888663145063</v>
      </c>
      <c r="I146" s="28">
        <v>11.974806989028799</v>
      </c>
      <c r="J146" s="28">
        <v>8.8053636733035408</v>
      </c>
      <c r="K146" s="28">
        <v>7.1962616822429899</v>
      </c>
      <c r="L146" s="28">
        <v>8.3096302316131698</v>
      </c>
      <c r="M146" s="28">
        <v>5.2824055262088603</v>
      </c>
      <c r="N146" s="28">
        <v>2.6249492076391698</v>
      </c>
    </row>
    <row r="147" spans="2:14" x14ac:dyDescent="0.2">
      <c r="B147" s="3" t="s">
        <v>729</v>
      </c>
      <c r="C147" s="32">
        <v>2698</v>
      </c>
      <c r="D147" s="32">
        <v>1450</v>
      </c>
      <c r="E147" s="28">
        <v>53.7435137138621</v>
      </c>
      <c r="F147" s="32">
        <v>1427</v>
      </c>
      <c r="G147" s="28">
        <v>29.7698688787798</v>
      </c>
      <c r="H147" s="28">
        <v>15.8326643475158</v>
      </c>
      <c r="I147" s="28">
        <v>15.007581839265001</v>
      </c>
      <c r="J147" s="28">
        <v>10.3871197930604</v>
      </c>
      <c r="K147" s="28">
        <v>7.2785656944072796</v>
      </c>
      <c r="L147" s="28">
        <v>13.134421550263101</v>
      </c>
      <c r="M147" s="28">
        <v>5.88261528855588</v>
      </c>
      <c r="N147" s="28">
        <v>2.7071626081527098</v>
      </c>
    </row>
    <row r="148" spans="2:14" s="35" customFormat="1" x14ac:dyDescent="0.2">
      <c r="B148" s="38" t="s">
        <v>730</v>
      </c>
      <c r="C148" s="31">
        <v>25158</v>
      </c>
      <c r="D148" s="31">
        <v>11912</v>
      </c>
      <c r="E148" s="206">
        <v>47.348755862946199</v>
      </c>
      <c r="F148" s="31">
        <v>11756</v>
      </c>
      <c r="G148" s="206">
        <v>42.396002160994101</v>
      </c>
      <c r="H148" s="206">
        <v>9.8870880605078302</v>
      </c>
      <c r="I148" s="206">
        <v>10.0583468395462</v>
      </c>
      <c r="J148" s="206">
        <v>17.749864937871401</v>
      </c>
      <c r="K148" s="206">
        <v>4.8422474338195602</v>
      </c>
      <c r="L148" s="206">
        <v>9.2128579146407308</v>
      </c>
      <c r="M148" s="206">
        <v>2.8179362506753098</v>
      </c>
      <c r="N148" s="206">
        <v>3.0356564019448902</v>
      </c>
    </row>
    <row r="149" spans="2:14" x14ac:dyDescent="0.2">
      <c r="B149" s="3" t="s">
        <v>731</v>
      </c>
      <c r="C149" s="32">
        <v>687</v>
      </c>
      <c r="D149" s="32">
        <v>331</v>
      </c>
      <c r="E149" s="28">
        <v>48.1804949053857</v>
      </c>
      <c r="F149" s="32">
        <v>322</v>
      </c>
      <c r="G149" s="28">
        <v>47.801446159859303</v>
      </c>
      <c r="H149" s="28">
        <v>5.9018956419777204</v>
      </c>
      <c r="I149" s="28">
        <v>7.4848544068790304</v>
      </c>
      <c r="J149" s="28">
        <v>18.0965409419582</v>
      </c>
      <c r="K149" s="28">
        <v>7.5043971076802798</v>
      </c>
      <c r="L149" s="28">
        <v>5.9996091459839702</v>
      </c>
      <c r="M149" s="28">
        <v>2.2474105921438299</v>
      </c>
      <c r="N149" s="28">
        <v>4.9638460035176903</v>
      </c>
    </row>
    <row r="150" spans="2:14" x14ac:dyDescent="0.2">
      <c r="B150" s="3" t="s">
        <v>732</v>
      </c>
      <c r="C150" s="32">
        <v>1051</v>
      </c>
      <c r="D150" s="32">
        <v>503</v>
      </c>
      <c r="E150" s="28">
        <v>47.859181731684103</v>
      </c>
      <c r="F150" s="32">
        <v>485</v>
      </c>
      <c r="G150" s="28">
        <v>46.237413884472701</v>
      </c>
      <c r="H150" s="28">
        <v>7.96237413884473</v>
      </c>
      <c r="I150" s="28">
        <v>8.8367779544250098</v>
      </c>
      <c r="J150" s="28">
        <v>14.5071542130366</v>
      </c>
      <c r="K150" s="28">
        <v>4.3322734499205104</v>
      </c>
      <c r="L150" s="28">
        <v>11.142024377318499</v>
      </c>
      <c r="M150" s="28">
        <v>2.3582405935347102</v>
      </c>
      <c r="N150" s="28">
        <v>4.6237413884472698</v>
      </c>
    </row>
    <row r="151" spans="2:14" x14ac:dyDescent="0.2">
      <c r="B151" s="3" t="s">
        <v>733</v>
      </c>
      <c r="C151" s="32">
        <v>1362</v>
      </c>
      <c r="D151" s="32">
        <v>621</v>
      </c>
      <c r="E151" s="28">
        <v>45.594713656387697</v>
      </c>
      <c r="F151" s="32">
        <v>610</v>
      </c>
      <c r="G151" s="28">
        <v>46.242774566473997</v>
      </c>
      <c r="H151" s="28">
        <v>6.6886870355078498</v>
      </c>
      <c r="I151" s="28">
        <v>9.6201486374896792</v>
      </c>
      <c r="J151" s="28">
        <v>18.538398018166799</v>
      </c>
      <c r="K151" s="28">
        <v>6.6783649876135396</v>
      </c>
      <c r="L151" s="28">
        <v>5.9867877786952901</v>
      </c>
      <c r="M151" s="28">
        <v>3.86044591246903</v>
      </c>
      <c r="N151" s="28">
        <v>2.38439306358381</v>
      </c>
    </row>
    <row r="152" spans="2:14" x14ac:dyDescent="0.2">
      <c r="B152" s="3" t="s">
        <v>734</v>
      </c>
      <c r="C152" s="32">
        <v>876</v>
      </c>
      <c r="D152" s="32">
        <v>475</v>
      </c>
      <c r="E152" s="28">
        <v>54.223744292237399</v>
      </c>
      <c r="F152" s="32">
        <v>467</v>
      </c>
      <c r="G152" s="28">
        <v>53.572402508862801</v>
      </c>
      <c r="H152" s="28">
        <v>4.2405235887646597</v>
      </c>
      <c r="I152" s="28">
        <v>10.771748022907</v>
      </c>
      <c r="J152" s="28">
        <v>16.662121625306799</v>
      </c>
      <c r="K152" s="28">
        <v>3.3951458958276501</v>
      </c>
      <c r="L152" s="28">
        <v>6.5312244341423504</v>
      </c>
      <c r="M152" s="28">
        <v>2.49522770657213</v>
      </c>
      <c r="N152" s="28">
        <v>2.3316062176165802</v>
      </c>
    </row>
    <row r="153" spans="2:14" x14ac:dyDescent="0.2">
      <c r="B153" s="3" t="s">
        <v>735</v>
      </c>
      <c r="C153" s="32">
        <v>459</v>
      </c>
      <c r="D153" s="32">
        <v>255</v>
      </c>
      <c r="E153" s="28">
        <v>55.5555555555556</v>
      </c>
      <c r="F153" s="32">
        <v>252</v>
      </c>
      <c r="G153" s="28">
        <v>46.431254695717499</v>
      </c>
      <c r="H153" s="28">
        <v>10.2679689456549</v>
      </c>
      <c r="I153" s="28">
        <v>6.61157024793388</v>
      </c>
      <c r="J153" s="28">
        <v>10.493363385925401</v>
      </c>
      <c r="K153" s="28">
        <v>8.1141998497370391</v>
      </c>
      <c r="L153" s="28">
        <v>8.2895066366140693</v>
      </c>
      <c r="M153" s="28">
        <v>6.2860005008765301</v>
      </c>
      <c r="N153" s="28">
        <v>3.5061357375407001</v>
      </c>
    </row>
    <row r="154" spans="2:14" s="4" customFormat="1" x14ac:dyDescent="0.2">
      <c r="B154" s="6" t="s">
        <v>736</v>
      </c>
      <c r="C154" s="43">
        <v>490</v>
      </c>
      <c r="D154" s="43">
        <v>247</v>
      </c>
      <c r="E154" s="207">
        <v>50.408163265306101</v>
      </c>
      <c r="F154" s="43">
        <v>246</v>
      </c>
      <c r="G154" s="207">
        <v>45.598771750255899</v>
      </c>
      <c r="H154" s="207">
        <v>6.4483111566018403</v>
      </c>
      <c r="I154" s="207">
        <v>11.8474923234391</v>
      </c>
      <c r="J154" s="207">
        <v>16.939611054247699</v>
      </c>
      <c r="K154" s="207">
        <v>3.7103377686796302</v>
      </c>
      <c r="L154" s="207">
        <v>6.8321392016376699</v>
      </c>
      <c r="M154" s="207">
        <v>3.8382804503582402</v>
      </c>
      <c r="N154" s="207">
        <v>4.78505629477994</v>
      </c>
    </row>
    <row r="155" spans="2:14" x14ac:dyDescent="0.2">
      <c r="B155" s="3" t="s">
        <v>737</v>
      </c>
      <c r="C155" s="32">
        <v>1971</v>
      </c>
      <c r="D155" s="32">
        <v>871</v>
      </c>
      <c r="E155" s="28">
        <v>44.190766108574302</v>
      </c>
      <c r="F155" s="32">
        <v>855</v>
      </c>
      <c r="G155" s="28">
        <v>50.2123537739364</v>
      </c>
      <c r="H155" s="28">
        <v>9.4404291781536394</v>
      </c>
      <c r="I155" s="28">
        <v>8.6804261977497994</v>
      </c>
      <c r="J155" s="28">
        <v>16.727516578496399</v>
      </c>
      <c r="K155" s="28">
        <v>4.7388421131063296</v>
      </c>
      <c r="L155" s="28">
        <v>6.6164965352805298</v>
      </c>
      <c r="M155" s="28">
        <v>1.6466731242083299</v>
      </c>
      <c r="N155" s="28">
        <v>1.93726249906862</v>
      </c>
    </row>
    <row r="156" spans="2:14" x14ac:dyDescent="0.2">
      <c r="B156" s="3" t="s">
        <v>738</v>
      </c>
      <c r="C156" s="32">
        <v>795</v>
      </c>
      <c r="D156" s="32">
        <v>406</v>
      </c>
      <c r="E156" s="28">
        <v>51.069182389937097</v>
      </c>
      <c r="F156" s="32">
        <v>400</v>
      </c>
      <c r="G156" s="28">
        <v>45.525106922223998</v>
      </c>
      <c r="H156" s="28">
        <v>12.1970536987169</v>
      </c>
      <c r="I156" s="28">
        <v>7.0647869475685097</v>
      </c>
      <c r="J156" s="28">
        <v>16.014573103120501</v>
      </c>
      <c r="K156" s="28">
        <v>5.5124346586408999</v>
      </c>
      <c r="L156" s="28">
        <v>8.8547441786789207</v>
      </c>
      <c r="M156" s="28">
        <v>2.07508316172976</v>
      </c>
      <c r="N156" s="28">
        <v>2.7562173293204499</v>
      </c>
    </row>
    <row r="157" spans="2:14" x14ac:dyDescent="0.2">
      <c r="B157" s="3" t="s">
        <v>739</v>
      </c>
      <c r="C157" s="32">
        <v>905</v>
      </c>
      <c r="D157" s="32">
        <v>445</v>
      </c>
      <c r="E157" s="28">
        <v>49.171270718232002</v>
      </c>
      <c r="F157" s="32">
        <v>439</v>
      </c>
      <c r="G157" s="28">
        <v>38.973988439306403</v>
      </c>
      <c r="H157" s="28">
        <v>10.115606936416199</v>
      </c>
      <c r="I157" s="28">
        <v>9.6965317919075105</v>
      </c>
      <c r="J157" s="28">
        <v>15.910404624277501</v>
      </c>
      <c r="K157" s="28">
        <v>6.0838150289017303</v>
      </c>
      <c r="L157" s="28">
        <v>12.9190751445087</v>
      </c>
      <c r="M157" s="28">
        <v>2.81791907514451</v>
      </c>
      <c r="N157" s="28">
        <v>3.4826589595375701</v>
      </c>
    </row>
    <row r="158" spans="2:14" x14ac:dyDescent="0.2">
      <c r="B158" s="3" t="s">
        <v>740</v>
      </c>
      <c r="C158" s="32">
        <v>909</v>
      </c>
      <c r="D158" s="32">
        <v>424</v>
      </c>
      <c r="E158" s="28">
        <v>46.644664466446599</v>
      </c>
      <c r="F158" s="32">
        <v>416</v>
      </c>
      <c r="G158" s="28">
        <v>50.205510732227097</v>
      </c>
      <c r="H158" s="28">
        <v>5.4650631755213901</v>
      </c>
      <c r="I158" s="28">
        <v>8.1899832546810796</v>
      </c>
      <c r="J158" s="28">
        <v>22.179936063327801</v>
      </c>
      <c r="K158" s="28">
        <v>1.58319378900898</v>
      </c>
      <c r="L158" s="28">
        <v>4.3081138681686699</v>
      </c>
      <c r="M158" s="28">
        <v>2.5726899071395999</v>
      </c>
      <c r="N158" s="28">
        <v>5.4955092099254097</v>
      </c>
    </row>
    <row r="159" spans="2:14" x14ac:dyDescent="0.2">
      <c r="B159" s="3" t="s">
        <v>741</v>
      </c>
      <c r="C159" s="32">
        <v>157</v>
      </c>
      <c r="D159" s="32">
        <v>74</v>
      </c>
      <c r="E159" s="28">
        <v>47.133757961783402</v>
      </c>
      <c r="F159" s="32">
        <v>74</v>
      </c>
      <c r="G159" s="28">
        <v>45.017182130584203</v>
      </c>
      <c r="H159" s="28">
        <v>7.7319587628865998</v>
      </c>
      <c r="I159" s="28">
        <v>12.8865979381443</v>
      </c>
      <c r="J159" s="28">
        <v>20.790378006872899</v>
      </c>
      <c r="K159" s="28">
        <v>1.5463917525773201</v>
      </c>
      <c r="L159" s="28">
        <v>6.4432989690721598</v>
      </c>
      <c r="M159" s="28">
        <v>2.4054982817869401</v>
      </c>
      <c r="N159" s="28">
        <v>3.1786941580755999</v>
      </c>
    </row>
    <row r="160" spans="2:14" x14ac:dyDescent="0.2">
      <c r="B160" s="3" t="s">
        <v>742</v>
      </c>
      <c r="C160" s="32">
        <v>275</v>
      </c>
      <c r="D160" s="32">
        <v>161</v>
      </c>
      <c r="E160" s="28">
        <v>58.545454545454497</v>
      </c>
      <c r="F160" s="32">
        <v>159</v>
      </c>
      <c r="G160" s="28">
        <v>48.911753066877701</v>
      </c>
      <c r="H160" s="28">
        <v>6.8460625247328801</v>
      </c>
      <c r="I160" s="28">
        <v>11.515631183221201</v>
      </c>
      <c r="J160" s="28">
        <v>15.7103284527107</v>
      </c>
      <c r="K160" s="28">
        <v>7.16264345073209</v>
      </c>
      <c r="L160" s="28">
        <v>6.8856351404827896</v>
      </c>
      <c r="M160" s="28">
        <v>1.78076770874555</v>
      </c>
      <c r="N160" s="28">
        <v>1.18717847249703</v>
      </c>
    </row>
    <row r="161" spans="2:14" x14ac:dyDescent="0.2">
      <c r="B161" s="3" t="s">
        <v>743</v>
      </c>
      <c r="C161" s="32">
        <v>2369</v>
      </c>
      <c r="D161" s="32">
        <v>1215</v>
      </c>
      <c r="E161" s="28">
        <v>51.287463064584202</v>
      </c>
      <c r="F161" s="32">
        <v>1186</v>
      </c>
      <c r="G161" s="28">
        <v>42.307692307692299</v>
      </c>
      <c r="H161" s="28">
        <v>7.9433760683760699</v>
      </c>
      <c r="I161" s="28">
        <v>9.5779914529914496</v>
      </c>
      <c r="J161" s="28">
        <v>20.7638888888889</v>
      </c>
      <c r="K161" s="28">
        <v>4.5566239316239301</v>
      </c>
      <c r="L161" s="28">
        <v>7.9647435897435903</v>
      </c>
      <c r="M161" s="28">
        <v>2.6762820512820502</v>
      </c>
      <c r="N161" s="28">
        <v>4.2094017094017104</v>
      </c>
    </row>
    <row r="162" spans="2:14" x14ac:dyDescent="0.2">
      <c r="B162" s="3" t="s">
        <v>744</v>
      </c>
      <c r="C162" s="32">
        <v>826</v>
      </c>
      <c r="D162" s="32">
        <v>387</v>
      </c>
      <c r="E162" s="28">
        <v>46.852300242130802</v>
      </c>
      <c r="F162" s="32">
        <v>385</v>
      </c>
      <c r="G162" s="28">
        <v>45.3125</v>
      </c>
      <c r="H162" s="28">
        <v>8.7765957446808507</v>
      </c>
      <c r="I162" s="28">
        <v>9.6742021276595693</v>
      </c>
      <c r="J162" s="28">
        <v>21.343085106383</v>
      </c>
      <c r="K162" s="28">
        <v>3.39095744680851</v>
      </c>
      <c r="L162" s="28">
        <v>6.4494680851063801</v>
      </c>
      <c r="M162" s="28">
        <v>1.7952127659574499</v>
      </c>
      <c r="N162" s="28">
        <v>3.2579787234042601</v>
      </c>
    </row>
    <row r="163" spans="2:14" x14ac:dyDescent="0.2">
      <c r="B163" s="3" t="s">
        <v>4</v>
      </c>
      <c r="C163" s="32">
        <v>5353</v>
      </c>
      <c r="D163" s="32">
        <v>2474</v>
      </c>
      <c r="E163" s="28">
        <v>46.217074537642397</v>
      </c>
      <c r="F163" s="32">
        <v>2466</v>
      </c>
      <c r="G163" s="28">
        <v>32.535203975978497</v>
      </c>
      <c r="H163" s="28">
        <v>15.155829364257601</v>
      </c>
      <c r="I163" s="28">
        <v>11.0115966038517</v>
      </c>
      <c r="J163" s="28">
        <v>15.575170842824599</v>
      </c>
      <c r="K163" s="28">
        <v>6.2331745703044099</v>
      </c>
      <c r="L163" s="28">
        <v>13.9495754814661</v>
      </c>
      <c r="M163" s="28">
        <v>3.0285773452060498</v>
      </c>
      <c r="N163" s="28">
        <v>2.510871816111</v>
      </c>
    </row>
    <row r="164" spans="2:14" x14ac:dyDescent="0.2">
      <c r="B164" s="3" t="s">
        <v>745</v>
      </c>
      <c r="C164" s="32">
        <v>1048</v>
      </c>
      <c r="D164" s="32">
        <v>507</v>
      </c>
      <c r="E164" s="28">
        <v>48.377862595419799</v>
      </c>
      <c r="F164" s="32">
        <v>505</v>
      </c>
      <c r="G164" s="28">
        <v>36.999244142101297</v>
      </c>
      <c r="H164" s="28">
        <v>11.577223481985399</v>
      </c>
      <c r="I164" s="28">
        <v>12.5346434870244</v>
      </c>
      <c r="J164" s="28">
        <v>19.7404887881078</v>
      </c>
      <c r="K164" s="28">
        <v>2.7840765936004002</v>
      </c>
      <c r="L164" s="28">
        <v>9.0199042579994995</v>
      </c>
      <c r="M164" s="28">
        <v>4.4973544973545003</v>
      </c>
      <c r="N164" s="28">
        <v>2.8470647518266601</v>
      </c>
    </row>
    <row r="165" spans="2:14" x14ac:dyDescent="0.2">
      <c r="B165" s="3" t="s">
        <v>746</v>
      </c>
      <c r="C165" s="32">
        <v>674</v>
      </c>
      <c r="D165" s="32">
        <v>334</v>
      </c>
      <c r="E165" s="28">
        <v>49.554896142433201</v>
      </c>
      <c r="F165" s="32">
        <v>327</v>
      </c>
      <c r="G165" s="28">
        <v>48.4444444444444</v>
      </c>
      <c r="H165" s="28">
        <v>10.9565217391304</v>
      </c>
      <c r="I165" s="28">
        <v>10.550724637681199</v>
      </c>
      <c r="J165" s="28">
        <v>12.7536231884058</v>
      </c>
      <c r="K165" s="28">
        <v>2.6859903381642498</v>
      </c>
      <c r="L165" s="28">
        <v>8.5990338164251199</v>
      </c>
      <c r="M165" s="28">
        <v>2.8599033816425101</v>
      </c>
      <c r="N165" s="28">
        <v>3.14975845410628</v>
      </c>
    </row>
    <row r="166" spans="2:14" x14ac:dyDescent="0.2">
      <c r="B166" s="3" t="s">
        <v>747</v>
      </c>
      <c r="C166" s="32">
        <v>2837</v>
      </c>
      <c r="D166" s="32">
        <v>1274</v>
      </c>
      <c r="E166" s="28">
        <v>44.906591469862498</v>
      </c>
      <c r="F166" s="32">
        <v>1259</v>
      </c>
      <c r="G166" s="28">
        <v>42.455733239166598</v>
      </c>
      <c r="H166" s="28">
        <v>6.4521010946879898</v>
      </c>
      <c r="I166" s="28">
        <v>11.1738889169147</v>
      </c>
      <c r="J166" s="28">
        <v>22.262018866972699</v>
      </c>
      <c r="K166" s="28">
        <v>3.4808051253594301</v>
      </c>
      <c r="L166" s="28">
        <v>8.6212984916511104</v>
      </c>
      <c r="M166" s="28">
        <v>2.5071886192806301</v>
      </c>
      <c r="N166" s="28">
        <v>3.04696564596681</v>
      </c>
    </row>
    <row r="167" spans="2:14" x14ac:dyDescent="0.2">
      <c r="B167" s="3" t="s">
        <v>748</v>
      </c>
      <c r="C167" s="32">
        <v>2114</v>
      </c>
      <c r="D167" s="32">
        <v>908</v>
      </c>
      <c r="E167" s="28">
        <v>42.9517502365184</v>
      </c>
      <c r="F167" s="32">
        <v>903</v>
      </c>
      <c r="G167" s="28">
        <v>42.332447180635199</v>
      </c>
      <c r="H167" s="28">
        <v>12.4737652161746</v>
      </c>
      <c r="I167" s="28">
        <v>10.3050230866098</v>
      </c>
      <c r="J167" s="28">
        <v>17.168042535329501</v>
      </c>
      <c r="K167" s="28">
        <v>4.6453057226808498</v>
      </c>
      <c r="L167" s="28">
        <v>8.6539806911991093</v>
      </c>
      <c r="M167" s="28">
        <v>2.7633972296068299</v>
      </c>
      <c r="N167" s="28">
        <v>1.6580383377640999</v>
      </c>
    </row>
    <row r="168" spans="2:14" s="35" customFormat="1" x14ac:dyDescent="0.2">
      <c r="B168" s="38" t="s">
        <v>749</v>
      </c>
      <c r="C168" s="31">
        <v>29360</v>
      </c>
      <c r="D168" s="31">
        <v>12189</v>
      </c>
      <c r="E168" s="206">
        <v>41.515667574931904</v>
      </c>
      <c r="F168" s="31">
        <v>12036</v>
      </c>
      <c r="G168" s="206">
        <v>34.4433786784384</v>
      </c>
      <c r="H168" s="206">
        <v>18.075685873418799</v>
      </c>
      <c r="I168" s="206">
        <v>12.3258488296299</v>
      </c>
      <c r="J168" s="206">
        <v>14.273904218843599</v>
      </c>
      <c r="K168" s="206">
        <v>6.7572508889725</v>
      </c>
      <c r="L168" s="206">
        <v>8.3142113714288701</v>
      </c>
      <c r="M168" s="206">
        <v>2.86802931621984</v>
      </c>
      <c r="N168" s="206">
        <v>2.9416908230480998</v>
      </c>
    </row>
    <row r="169" spans="2:14" x14ac:dyDescent="0.2">
      <c r="B169" s="3" t="s">
        <v>750</v>
      </c>
      <c r="C169" s="32">
        <v>617</v>
      </c>
      <c r="D169" s="32">
        <v>286</v>
      </c>
      <c r="E169" s="28">
        <v>46.353322528363002</v>
      </c>
      <c r="F169" s="32">
        <v>279</v>
      </c>
      <c r="G169" s="28">
        <v>50.6942863646711</v>
      </c>
      <c r="H169" s="28">
        <v>8.7639426360118406</v>
      </c>
      <c r="I169" s="28">
        <v>11.3134532210335</v>
      </c>
      <c r="J169" s="28">
        <v>17.3913043478261</v>
      </c>
      <c r="K169" s="28">
        <v>4.41611654905532</v>
      </c>
      <c r="L169" s="28">
        <v>3.00478033234692</v>
      </c>
      <c r="M169" s="28">
        <v>1.2747552925108101</v>
      </c>
      <c r="N169" s="28">
        <v>3.1413612565445002</v>
      </c>
    </row>
    <row r="170" spans="2:14" x14ac:dyDescent="0.2">
      <c r="B170" s="3" t="s">
        <v>751</v>
      </c>
      <c r="C170" s="32">
        <v>3180</v>
      </c>
      <c r="D170" s="32">
        <v>1098</v>
      </c>
      <c r="E170" s="28">
        <v>34.528301886792399</v>
      </c>
      <c r="F170" s="32">
        <v>1080</v>
      </c>
      <c r="G170" s="28">
        <v>34.332328427026098</v>
      </c>
      <c r="H170" s="28">
        <v>22.267541526275298</v>
      </c>
      <c r="I170" s="28">
        <v>11.2726842820831</v>
      </c>
      <c r="J170" s="28">
        <v>11.987941124312799</v>
      </c>
      <c r="K170" s="28">
        <v>5.4619613406632403</v>
      </c>
      <c r="L170" s="28">
        <v>8.2165868652834408</v>
      </c>
      <c r="M170" s="28">
        <v>2.9142282910681598</v>
      </c>
      <c r="N170" s="28">
        <v>3.5467281432878202</v>
      </c>
    </row>
    <row r="171" spans="2:14" x14ac:dyDescent="0.2">
      <c r="B171" s="3" t="s">
        <v>752</v>
      </c>
      <c r="C171" s="32">
        <v>2662</v>
      </c>
      <c r="D171" s="32">
        <v>1337</v>
      </c>
      <c r="E171" s="28">
        <v>50.225394440270499</v>
      </c>
      <c r="F171" s="32">
        <v>1317</v>
      </c>
      <c r="G171" s="28">
        <v>33.023278230276198</v>
      </c>
      <c r="H171" s="28">
        <v>17.4755409899272</v>
      </c>
      <c r="I171" s="28">
        <v>14.1115234469131</v>
      </c>
      <c r="J171" s="28">
        <v>12.116246566099599</v>
      </c>
      <c r="K171" s="28">
        <v>7.2292640609185996</v>
      </c>
      <c r="L171" s="28">
        <v>10.699310810159499</v>
      </c>
      <c r="M171" s="28">
        <v>2.7326618150272299</v>
      </c>
      <c r="N171" s="28">
        <v>2.61217408067859</v>
      </c>
    </row>
    <row r="172" spans="2:14" x14ac:dyDescent="0.2">
      <c r="B172" s="3" t="s">
        <v>753</v>
      </c>
      <c r="C172" s="32">
        <v>6749</v>
      </c>
      <c r="D172" s="32">
        <v>2627</v>
      </c>
      <c r="E172" s="28">
        <v>38.924285079271002</v>
      </c>
      <c r="F172" s="32">
        <v>2605</v>
      </c>
      <c r="G172" s="28">
        <v>37.670545009185503</v>
      </c>
      <c r="H172" s="28">
        <v>18.936925903245601</v>
      </c>
      <c r="I172" s="28">
        <v>10.620943049601999</v>
      </c>
      <c r="J172" s="28">
        <v>13.3300673606859</v>
      </c>
      <c r="K172" s="28">
        <v>6.0134721371708499</v>
      </c>
      <c r="L172" s="28">
        <v>7.8946723821187996</v>
      </c>
      <c r="M172" s="28">
        <v>3.0765462339252898</v>
      </c>
      <c r="N172" s="28">
        <v>2.4568279240661401</v>
      </c>
    </row>
    <row r="173" spans="2:14" x14ac:dyDescent="0.2">
      <c r="B173" s="3" t="s">
        <v>754</v>
      </c>
      <c r="C173" s="32">
        <v>879</v>
      </c>
      <c r="D173" s="32">
        <v>296</v>
      </c>
      <c r="E173" s="28">
        <v>33.674630261661001</v>
      </c>
      <c r="F173" s="32">
        <v>286</v>
      </c>
      <c r="G173" s="28">
        <v>39.821182943603901</v>
      </c>
      <c r="H173" s="28">
        <v>11.898211829436001</v>
      </c>
      <c r="I173" s="28">
        <v>10.430994956441999</v>
      </c>
      <c r="J173" s="28">
        <v>17.3544245758826</v>
      </c>
      <c r="K173" s="28">
        <v>4.4704264099037099</v>
      </c>
      <c r="L173" s="28">
        <v>8.3447959651535992</v>
      </c>
      <c r="M173" s="28">
        <v>0.84823475469967902</v>
      </c>
      <c r="N173" s="28">
        <v>6.8317285648785004</v>
      </c>
    </row>
    <row r="174" spans="2:14" s="4" customFormat="1" x14ac:dyDescent="0.2">
      <c r="B174" s="6" t="s">
        <v>755</v>
      </c>
      <c r="C174" s="43">
        <v>714</v>
      </c>
      <c r="D174" s="43">
        <v>296</v>
      </c>
      <c r="E174" s="207">
        <v>41.456582633053202</v>
      </c>
      <c r="F174" s="43">
        <v>293</v>
      </c>
      <c r="G174" s="207">
        <v>36.143790849673202</v>
      </c>
      <c r="H174" s="207">
        <v>15.490196078431399</v>
      </c>
      <c r="I174" s="207">
        <v>9.6078431372548998</v>
      </c>
      <c r="J174" s="207">
        <v>21.5032679738562</v>
      </c>
      <c r="K174" s="207">
        <v>7.5599128540305003</v>
      </c>
      <c r="L174" s="207">
        <v>3.4640522875816999</v>
      </c>
      <c r="M174" s="207">
        <v>1.4379084967320299</v>
      </c>
      <c r="N174" s="207">
        <v>4.7930283224400902</v>
      </c>
    </row>
    <row r="175" spans="2:14" x14ac:dyDescent="0.2">
      <c r="B175" s="3" t="s">
        <v>756</v>
      </c>
      <c r="C175" s="32">
        <v>258</v>
      </c>
      <c r="D175" s="32">
        <v>133</v>
      </c>
      <c r="E175" s="28">
        <v>51.550387596899199</v>
      </c>
      <c r="F175" s="32">
        <v>130</v>
      </c>
      <c r="G175" s="28">
        <v>41.515892420537902</v>
      </c>
      <c r="H175" s="28">
        <v>14.669926650366699</v>
      </c>
      <c r="I175" s="28">
        <v>13.2029339853301</v>
      </c>
      <c r="J175" s="28">
        <v>9.8288508557457206</v>
      </c>
      <c r="K175" s="28">
        <v>6.9926650366748202</v>
      </c>
      <c r="L175" s="28">
        <v>6.4547677261613696</v>
      </c>
      <c r="M175" s="28">
        <v>2.49388753056235</v>
      </c>
      <c r="N175" s="28">
        <v>4.8410757946210303</v>
      </c>
    </row>
    <row r="176" spans="2:14" x14ac:dyDescent="0.2">
      <c r="B176" s="3" t="s">
        <v>597</v>
      </c>
      <c r="C176" s="32">
        <v>7611</v>
      </c>
      <c r="D176" s="32">
        <v>3201</v>
      </c>
      <c r="E176" s="28">
        <v>42.057548285376399</v>
      </c>
      <c r="F176" s="32">
        <v>3158</v>
      </c>
      <c r="G176" s="28">
        <v>24.893031477873102</v>
      </c>
      <c r="H176" s="28">
        <v>23.864526626624599</v>
      </c>
      <c r="I176" s="28">
        <v>13.9872642172716</v>
      </c>
      <c r="J176" s="28">
        <v>11.898113738173199</v>
      </c>
      <c r="K176" s="28">
        <v>8.6960888692472995</v>
      </c>
      <c r="L176" s="28">
        <v>10.714931399529901</v>
      </c>
      <c r="M176" s="28">
        <v>3.1959984733131099</v>
      </c>
      <c r="N176" s="28">
        <v>2.7500451979671001</v>
      </c>
    </row>
    <row r="177" spans="2:14" x14ac:dyDescent="0.2">
      <c r="B177" s="3" t="s">
        <v>757</v>
      </c>
      <c r="C177" s="32">
        <v>594</v>
      </c>
      <c r="D177" s="32">
        <v>318</v>
      </c>
      <c r="E177" s="28">
        <v>53.535353535353501</v>
      </c>
      <c r="F177" s="32">
        <v>318</v>
      </c>
      <c r="G177" s="28">
        <v>47.045775357935099</v>
      </c>
      <c r="H177" s="28">
        <v>7.9451502319015903</v>
      </c>
      <c r="I177" s="28">
        <v>13.813268804194401</v>
      </c>
      <c r="J177" s="28">
        <v>17.644686428715499</v>
      </c>
      <c r="K177" s="28">
        <v>3.4886065739060301</v>
      </c>
      <c r="L177" s="28">
        <v>5.5858035894333504</v>
      </c>
      <c r="M177" s="28">
        <v>1.27041742286751</v>
      </c>
      <c r="N177" s="28">
        <v>3.2062915910465799</v>
      </c>
    </row>
    <row r="178" spans="2:14" x14ac:dyDescent="0.2">
      <c r="B178" s="3" t="s">
        <v>758</v>
      </c>
      <c r="C178" s="32">
        <v>1646</v>
      </c>
      <c r="D178" s="32">
        <v>675</v>
      </c>
      <c r="E178" s="28">
        <v>41.008505467800703</v>
      </c>
      <c r="F178" s="32">
        <v>663</v>
      </c>
      <c r="G178" s="28">
        <v>31.838825007247099</v>
      </c>
      <c r="H178" s="28">
        <v>16.8711952845686</v>
      </c>
      <c r="I178" s="28">
        <v>19.1902599284955</v>
      </c>
      <c r="J178" s="28">
        <v>16.2334525074886</v>
      </c>
      <c r="K178" s="28">
        <v>4.3675717460624197</v>
      </c>
      <c r="L178" s="28">
        <v>4.9473379070441599</v>
      </c>
      <c r="M178" s="28">
        <v>4.0873514349212501</v>
      </c>
      <c r="N178" s="28">
        <v>2.4640061841723799</v>
      </c>
    </row>
    <row r="179" spans="2:14" x14ac:dyDescent="0.2">
      <c r="B179" s="3" t="s">
        <v>759</v>
      </c>
      <c r="C179" s="32">
        <v>1402</v>
      </c>
      <c r="D179" s="32">
        <v>667</v>
      </c>
      <c r="E179" s="28">
        <v>47.574893009985701</v>
      </c>
      <c r="F179" s="32">
        <v>659</v>
      </c>
      <c r="G179" s="28">
        <v>39.341846758349703</v>
      </c>
      <c r="H179" s="28">
        <v>9.5579567779960701</v>
      </c>
      <c r="I179" s="28">
        <v>10.147347740668</v>
      </c>
      <c r="J179" s="28">
        <v>23.5559921414538</v>
      </c>
      <c r="K179" s="28">
        <v>6.5127701375245604</v>
      </c>
      <c r="L179" s="28">
        <v>6.7387033398821199</v>
      </c>
      <c r="M179" s="28">
        <v>2.3575638506876202</v>
      </c>
      <c r="N179" s="28">
        <v>1.7878192534381101</v>
      </c>
    </row>
    <row r="180" spans="2:14" x14ac:dyDescent="0.2">
      <c r="B180" s="3" t="s">
        <v>760</v>
      </c>
      <c r="C180" s="32">
        <v>773</v>
      </c>
      <c r="D180" s="32">
        <v>372</v>
      </c>
      <c r="E180" s="28">
        <v>48.124191461837</v>
      </c>
      <c r="F180" s="32">
        <v>366</v>
      </c>
      <c r="G180" s="28">
        <v>45.893384268102103</v>
      </c>
      <c r="H180" s="28">
        <v>9.9670081611390895</v>
      </c>
      <c r="I180" s="28">
        <v>9.4287202639347107</v>
      </c>
      <c r="J180" s="28">
        <v>16.791109567633299</v>
      </c>
      <c r="K180" s="28">
        <v>4.7230421948254904</v>
      </c>
      <c r="L180" s="28">
        <v>5.9038027435318599</v>
      </c>
      <c r="M180" s="28">
        <v>1.73641257162702</v>
      </c>
      <c r="N180" s="28">
        <v>5.5565202292064599</v>
      </c>
    </row>
    <row r="181" spans="2:14" x14ac:dyDescent="0.2">
      <c r="B181" s="3" t="s">
        <v>761</v>
      </c>
      <c r="C181" s="32">
        <v>1665</v>
      </c>
      <c r="D181" s="32">
        <v>581</v>
      </c>
      <c r="E181" s="28">
        <v>34.894894894894897</v>
      </c>
      <c r="F181" s="32">
        <v>581</v>
      </c>
      <c r="G181" s="28">
        <v>40.451427306926298</v>
      </c>
      <c r="H181" s="28">
        <v>10.289887143173299</v>
      </c>
      <c r="I181" s="28">
        <v>9.9911484841779199</v>
      </c>
      <c r="J181" s="28">
        <v>19.0971453861474</v>
      </c>
      <c r="K181" s="28">
        <v>8.1876521354281895</v>
      </c>
      <c r="L181" s="28">
        <v>7.0922770524452297</v>
      </c>
      <c r="M181" s="28">
        <v>2.52268200929409</v>
      </c>
      <c r="N181" s="28">
        <v>2.3677804824076101</v>
      </c>
    </row>
    <row r="182" spans="2:14" x14ac:dyDescent="0.2">
      <c r="B182" s="3" t="s">
        <v>762</v>
      </c>
      <c r="C182" s="32">
        <v>610</v>
      </c>
      <c r="D182" s="32">
        <v>302</v>
      </c>
      <c r="E182" s="28">
        <v>49.508196721311499</v>
      </c>
      <c r="F182" s="32">
        <v>301</v>
      </c>
      <c r="G182" s="28">
        <v>45.435422801851097</v>
      </c>
      <c r="H182" s="28">
        <v>12.0530079932688</v>
      </c>
      <c r="I182" s="28">
        <v>6.5628944047118196</v>
      </c>
      <c r="J182" s="28">
        <v>14.1564997896508</v>
      </c>
      <c r="K182" s="28">
        <v>7.6567101388304604</v>
      </c>
      <c r="L182" s="28">
        <v>5.8687421119057603</v>
      </c>
      <c r="M182" s="28">
        <v>5.0694152292806098</v>
      </c>
      <c r="N182" s="28">
        <v>3.19730753050063</v>
      </c>
    </row>
    <row r="183" spans="2:14" s="35" customFormat="1" x14ac:dyDescent="0.2">
      <c r="B183" s="38" t="s">
        <v>763</v>
      </c>
      <c r="C183" s="31">
        <v>45593</v>
      </c>
      <c r="D183" s="31">
        <v>19934</v>
      </c>
      <c r="E183" s="206">
        <v>43.721623933498599</v>
      </c>
      <c r="F183" s="31">
        <v>19654</v>
      </c>
      <c r="G183" s="206">
        <v>40.407905598989899</v>
      </c>
      <c r="H183" s="206">
        <v>16.865601579824901</v>
      </c>
      <c r="I183" s="206">
        <v>11.746386312501</v>
      </c>
      <c r="J183" s="206">
        <v>7.9881513135531499</v>
      </c>
      <c r="K183" s="206">
        <v>6.0279382961847903</v>
      </c>
      <c r="L183" s="206">
        <v>6.2616746790980802</v>
      </c>
      <c r="M183" s="206">
        <v>6.7420968290195704</v>
      </c>
      <c r="N183" s="206">
        <v>3.9602453908286002</v>
      </c>
    </row>
    <row r="184" spans="2:14" x14ac:dyDescent="0.2">
      <c r="B184" s="3" t="s">
        <v>389</v>
      </c>
      <c r="C184" s="32">
        <v>3977</v>
      </c>
      <c r="D184" s="32">
        <v>1464</v>
      </c>
      <c r="E184" s="28">
        <v>36.811667085742997</v>
      </c>
      <c r="F184" s="32">
        <v>1440</v>
      </c>
      <c r="G184" s="28">
        <v>34.674524748526601</v>
      </c>
      <c r="H184" s="28">
        <v>24.686489121283302</v>
      </c>
      <c r="I184" s="28">
        <v>10.191873089023799</v>
      </c>
      <c r="J184" s="28">
        <v>8.3263171888155298</v>
      </c>
      <c r="K184" s="28">
        <v>5.791642664067</v>
      </c>
      <c r="L184" s="28">
        <v>7.4223423583108099</v>
      </c>
      <c r="M184" s="28">
        <v>4.6838303717818102</v>
      </c>
      <c r="N184" s="28">
        <v>4.2229804581911603</v>
      </c>
    </row>
    <row r="185" spans="2:14" x14ac:dyDescent="0.2">
      <c r="B185" s="3" t="s">
        <v>764</v>
      </c>
      <c r="C185" s="32">
        <v>612</v>
      </c>
      <c r="D185" s="32">
        <v>331</v>
      </c>
      <c r="E185" s="28">
        <v>54.084967320261399</v>
      </c>
      <c r="F185" s="32">
        <v>324</v>
      </c>
      <c r="G185" s="28">
        <v>50.457287410002003</v>
      </c>
      <c r="H185" s="28">
        <v>10.488421871959501</v>
      </c>
      <c r="I185" s="28">
        <v>11.169488227281599</v>
      </c>
      <c r="J185" s="28">
        <v>6.1295971978984198</v>
      </c>
      <c r="K185" s="28">
        <v>5.1955633391710396</v>
      </c>
      <c r="L185" s="28">
        <v>4.4172017902315597</v>
      </c>
      <c r="M185" s="28">
        <v>9.1846662774858903</v>
      </c>
      <c r="N185" s="28">
        <v>2.9577738859700302</v>
      </c>
    </row>
    <row r="186" spans="2:14" x14ac:dyDescent="0.2">
      <c r="B186" s="3" t="s">
        <v>765</v>
      </c>
      <c r="C186" s="32">
        <v>3012</v>
      </c>
      <c r="D186" s="32">
        <v>1475</v>
      </c>
      <c r="E186" s="28">
        <v>48.970783532536501</v>
      </c>
      <c r="F186" s="32">
        <v>1458</v>
      </c>
      <c r="G186" s="28">
        <v>43.896229313901898</v>
      </c>
      <c r="H186" s="28">
        <v>14.9378868355208</v>
      </c>
      <c r="I186" s="28">
        <v>9.4464685483516995</v>
      </c>
      <c r="J186" s="28">
        <v>8.5334269786225398</v>
      </c>
      <c r="K186" s="28">
        <v>6.6502787410561401</v>
      </c>
      <c r="L186" s="28">
        <v>4.73640314297002</v>
      </c>
      <c r="M186" s="28">
        <v>7.9978929809929298</v>
      </c>
      <c r="N186" s="28">
        <v>3.8014134585839101</v>
      </c>
    </row>
    <row r="187" spans="2:14" x14ac:dyDescent="0.2">
      <c r="B187" s="3" t="s">
        <v>766</v>
      </c>
      <c r="C187" s="32">
        <v>631</v>
      </c>
      <c r="D187" s="32">
        <v>290</v>
      </c>
      <c r="E187" s="28">
        <v>45.9587955625991</v>
      </c>
      <c r="F187" s="32">
        <v>289</v>
      </c>
      <c r="G187" s="28">
        <v>57.530647985989503</v>
      </c>
      <c r="H187" s="28">
        <v>6.8301225919439599</v>
      </c>
      <c r="I187" s="28">
        <v>11.1646234676007</v>
      </c>
      <c r="J187" s="28">
        <v>4.1593695271453601</v>
      </c>
      <c r="K187" s="28">
        <v>3.4369527145359</v>
      </c>
      <c r="L187" s="28">
        <v>6.4579684763572702</v>
      </c>
      <c r="M187" s="28">
        <v>5.9106830122591898</v>
      </c>
      <c r="N187" s="28">
        <v>4.5096322241681301</v>
      </c>
    </row>
    <row r="188" spans="2:14" x14ac:dyDescent="0.2">
      <c r="B188" s="3" t="s">
        <v>767</v>
      </c>
      <c r="C188" s="32">
        <v>3008</v>
      </c>
      <c r="D188" s="32">
        <v>1342</v>
      </c>
      <c r="E188" s="28">
        <v>44.614361702127702</v>
      </c>
      <c r="F188" s="32">
        <v>1318</v>
      </c>
      <c r="G188" s="28">
        <v>42.079976705813799</v>
      </c>
      <c r="H188" s="28">
        <v>15.0829855381928</v>
      </c>
      <c r="I188" s="28">
        <v>9.9485586722313908</v>
      </c>
      <c r="J188" s="28">
        <v>7.4250218382995197</v>
      </c>
      <c r="K188" s="28">
        <v>6.9348733378627596</v>
      </c>
      <c r="L188" s="28">
        <v>4.7753081626710703</v>
      </c>
      <c r="M188" s="28">
        <v>10.385324662719601</v>
      </c>
      <c r="N188" s="28">
        <v>3.3679510822090699</v>
      </c>
    </row>
    <row r="189" spans="2:14" s="4" customFormat="1" x14ac:dyDescent="0.2">
      <c r="B189" s="6" t="s">
        <v>768</v>
      </c>
      <c r="C189" s="43">
        <v>644</v>
      </c>
      <c r="D189" s="43">
        <v>297</v>
      </c>
      <c r="E189" s="207">
        <v>46.118012422360302</v>
      </c>
      <c r="F189" s="43">
        <v>297</v>
      </c>
      <c r="G189" s="207">
        <v>56.623154290605598</v>
      </c>
      <c r="H189" s="207">
        <v>7.6824309865183</v>
      </c>
      <c r="I189" s="207">
        <v>10.5927669591269</v>
      </c>
      <c r="J189" s="207">
        <v>5.8420714744275601</v>
      </c>
      <c r="K189" s="207">
        <v>4.6864968970682597</v>
      </c>
      <c r="L189" s="207">
        <v>4.1943077252300398</v>
      </c>
      <c r="M189" s="207">
        <v>4.8362936015407696</v>
      </c>
      <c r="N189" s="207">
        <v>5.5424780654825598</v>
      </c>
    </row>
    <row r="190" spans="2:14" x14ac:dyDescent="0.2">
      <c r="B190" s="3" t="s">
        <v>769</v>
      </c>
      <c r="C190" s="32">
        <v>1985</v>
      </c>
      <c r="D190" s="32">
        <v>823</v>
      </c>
      <c r="E190" s="28">
        <v>41.460957178841298</v>
      </c>
      <c r="F190" s="32">
        <v>811</v>
      </c>
      <c r="G190" s="28">
        <v>51.800706159278199</v>
      </c>
      <c r="H190" s="28">
        <v>11.1259317379364</v>
      </c>
      <c r="I190" s="28">
        <v>10.8356218124755</v>
      </c>
      <c r="J190" s="28">
        <v>6.3711259317379403</v>
      </c>
      <c r="K190" s="28">
        <v>5.0137308748528797</v>
      </c>
      <c r="L190" s="28">
        <v>5.2726559435072602</v>
      </c>
      <c r="M190" s="28">
        <v>5.5943507257748104</v>
      </c>
      <c r="N190" s="28">
        <v>3.98587681443703</v>
      </c>
    </row>
    <row r="191" spans="2:14" x14ac:dyDescent="0.2">
      <c r="B191" s="3" t="s">
        <v>770</v>
      </c>
      <c r="C191" s="32">
        <v>7246</v>
      </c>
      <c r="D191" s="32">
        <v>2586</v>
      </c>
      <c r="E191" s="28">
        <v>35.688655810102098</v>
      </c>
      <c r="F191" s="32">
        <v>2544</v>
      </c>
      <c r="G191" s="28">
        <v>40.193474011327801</v>
      </c>
      <c r="H191" s="28">
        <v>16.903914590747299</v>
      </c>
      <c r="I191" s="28">
        <v>11.315222294621799</v>
      </c>
      <c r="J191" s="28">
        <v>8.3404340634554703</v>
      </c>
      <c r="K191" s="28">
        <v>5.49847125457371</v>
      </c>
      <c r="L191" s="28">
        <v>5.7215177184100998</v>
      </c>
      <c r="M191" s="28">
        <v>7.6888376522480097</v>
      </c>
      <c r="N191" s="28">
        <v>4.3381284146158103</v>
      </c>
    </row>
    <row r="192" spans="2:14" x14ac:dyDescent="0.2">
      <c r="B192" s="3" t="s">
        <v>771</v>
      </c>
      <c r="C192" s="32">
        <v>1124</v>
      </c>
      <c r="D192" s="32">
        <v>627</v>
      </c>
      <c r="E192" s="28">
        <v>55.782918149466198</v>
      </c>
      <c r="F192" s="32">
        <v>626</v>
      </c>
      <c r="G192" s="28">
        <v>52.032107295265199</v>
      </c>
      <c r="H192" s="28">
        <v>8.1182686445844308</v>
      </c>
      <c r="I192" s="28">
        <v>7.7423287949603701</v>
      </c>
      <c r="J192" s="28">
        <v>6.7770778297094099</v>
      </c>
      <c r="K192" s="28">
        <v>4.9583418004470596</v>
      </c>
      <c r="L192" s="28">
        <v>4.3791912212964803</v>
      </c>
      <c r="M192" s="28">
        <v>9.4797805324121107</v>
      </c>
      <c r="N192" s="28">
        <v>6.51290388132493</v>
      </c>
    </row>
    <row r="193" spans="2:14" x14ac:dyDescent="0.2">
      <c r="B193" s="3" t="s">
        <v>393</v>
      </c>
      <c r="C193" s="32">
        <v>5792</v>
      </c>
      <c r="D193" s="32">
        <v>2208</v>
      </c>
      <c r="E193" s="28">
        <v>38.121546961325997</v>
      </c>
      <c r="F193" s="32">
        <v>2164</v>
      </c>
      <c r="G193" s="28">
        <v>44.150499706055299</v>
      </c>
      <c r="H193" s="28">
        <v>14.129923574368</v>
      </c>
      <c r="I193" s="28">
        <v>12.960023515579101</v>
      </c>
      <c r="J193" s="28">
        <v>7.5249853027630804</v>
      </c>
      <c r="K193" s="28">
        <v>4.0417401528512604</v>
      </c>
      <c r="L193" s="28">
        <v>5.3145208700764304</v>
      </c>
      <c r="M193" s="28">
        <v>5.9171075837742499</v>
      </c>
      <c r="N193" s="28">
        <v>5.96119929453263</v>
      </c>
    </row>
    <row r="194" spans="2:14" x14ac:dyDescent="0.2">
      <c r="B194" s="3" t="s">
        <v>772</v>
      </c>
      <c r="C194" s="32">
        <v>2672</v>
      </c>
      <c r="D194" s="32">
        <v>1030</v>
      </c>
      <c r="E194" s="28">
        <v>38.547904191616801</v>
      </c>
      <c r="F194" s="32">
        <v>1016</v>
      </c>
      <c r="G194" s="28">
        <v>51.075537768884402</v>
      </c>
      <c r="H194" s="28">
        <v>13.5255127563782</v>
      </c>
      <c r="I194" s="28">
        <v>9.7673836918459198</v>
      </c>
      <c r="J194" s="28">
        <v>6.81590795397699</v>
      </c>
      <c r="K194" s="28">
        <v>4.5897948974487202</v>
      </c>
      <c r="L194" s="28">
        <v>4.4084542271135598</v>
      </c>
      <c r="M194" s="28">
        <v>6.4469734867433699</v>
      </c>
      <c r="N194" s="28">
        <v>3.3704352176087999</v>
      </c>
    </row>
    <row r="195" spans="2:14" x14ac:dyDescent="0.2">
      <c r="B195" s="3" t="s">
        <v>773</v>
      </c>
      <c r="C195" s="32">
        <v>925</v>
      </c>
      <c r="D195" s="32">
        <v>425</v>
      </c>
      <c r="E195" s="28">
        <v>45.945945945946001</v>
      </c>
      <c r="F195" s="32">
        <v>422</v>
      </c>
      <c r="G195" s="28">
        <v>59.405940594059402</v>
      </c>
      <c r="H195" s="28">
        <v>9.4209420942094209</v>
      </c>
      <c r="I195" s="28">
        <v>9.4659465946594707</v>
      </c>
      <c r="J195" s="28">
        <v>7.9507950795079498</v>
      </c>
      <c r="K195" s="28">
        <v>3.5703570357035699</v>
      </c>
      <c r="L195" s="28">
        <v>2.8652865286528701</v>
      </c>
      <c r="M195" s="28">
        <v>4.0054005400540102</v>
      </c>
      <c r="N195" s="28">
        <v>3.31533153315331</v>
      </c>
    </row>
    <row r="196" spans="2:14" x14ac:dyDescent="0.2">
      <c r="B196" s="3" t="s">
        <v>774</v>
      </c>
      <c r="C196" s="32">
        <v>2957</v>
      </c>
      <c r="D196" s="32">
        <v>1297</v>
      </c>
      <c r="E196" s="28">
        <v>43.8620223199188</v>
      </c>
      <c r="F196" s="32">
        <v>1274</v>
      </c>
      <c r="G196" s="28">
        <v>36.715168427347002</v>
      </c>
      <c r="H196" s="28">
        <v>17.590193342635001</v>
      </c>
      <c r="I196" s="28">
        <v>11.809846521825801</v>
      </c>
      <c r="J196" s="28">
        <v>8.9744867450667698</v>
      </c>
      <c r="K196" s="28">
        <v>5.5760414590392697</v>
      </c>
      <c r="L196" s="28">
        <v>6.6274666135140503</v>
      </c>
      <c r="M196" s="28">
        <v>7.97289216663345</v>
      </c>
      <c r="N196" s="28">
        <v>4.7339047239386103</v>
      </c>
    </row>
    <row r="197" spans="2:14" x14ac:dyDescent="0.2">
      <c r="B197" s="3" t="s">
        <v>775</v>
      </c>
      <c r="C197" s="32">
        <v>1045</v>
      </c>
      <c r="D197" s="32">
        <v>489</v>
      </c>
      <c r="E197" s="28">
        <v>46.7942583732057</v>
      </c>
      <c r="F197" s="32">
        <v>485</v>
      </c>
      <c r="G197" s="28">
        <v>61.353854180253002</v>
      </c>
      <c r="H197" s="28">
        <v>9.4561106038867901</v>
      </c>
      <c r="I197" s="28">
        <v>7.3431589930872603</v>
      </c>
      <c r="J197" s="28">
        <v>7.4214164601539103</v>
      </c>
      <c r="K197" s="28">
        <v>2.9607408373549</v>
      </c>
      <c r="L197" s="28">
        <v>5.5041085170209998</v>
      </c>
      <c r="M197" s="28">
        <v>4.6563192904656301</v>
      </c>
      <c r="N197" s="28">
        <v>1.3042911177774901</v>
      </c>
    </row>
    <row r="198" spans="2:14" x14ac:dyDescent="0.2">
      <c r="B198" s="3" t="s">
        <v>776</v>
      </c>
      <c r="C198" s="32">
        <v>1481</v>
      </c>
      <c r="D198" s="32">
        <v>766</v>
      </c>
      <c r="E198" s="28">
        <v>51.721809588116102</v>
      </c>
      <c r="F198" s="32">
        <v>760</v>
      </c>
      <c r="G198" s="28">
        <v>47.673538073201499</v>
      </c>
      <c r="H198" s="28">
        <v>14.270088346655401</v>
      </c>
      <c r="I198" s="28">
        <v>10.155658392932301</v>
      </c>
      <c r="J198" s="28">
        <v>6.4955826672276</v>
      </c>
      <c r="K198" s="28">
        <v>7.0424905342869204</v>
      </c>
      <c r="L198" s="28">
        <v>4.9894825410180896</v>
      </c>
      <c r="M198" s="28">
        <v>6.0075725704669702</v>
      </c>
      <c r="N198" s="28">
        <v>3.3655868742111901</v>
      </c>
    </row>
    <row r="199" spans="2:14" x14ac:dyDescent="0.2">
      <c r="B199" s="3" t="s">
        <v>382</v>
      </c>
      <c r="C199" s="32">
        <v>137</v>
      </c>
      <c r="D199" s="32">
        <v>85</v>
      </c>
      <c r="E199" s="28">
        <v>62.043795620437997</v>
      </c>
      <c r="F199" s="32">
        <v>85</v>
      </c>
      <c r="G199" s="28">
        <v>57.794676806083601</v>
      </c>
      <c r="H199" s="28">
        <v>12.6235741444867</v>
      </c>
      <c r="I199" s="28">
        <v>7.3003802281368797</v>
      </c>
      <c r="J199" s="28">
        <v>4.9429657794676798</v>
      </c>
      <c r="K199" s="28">
        <v>3.4980988593155899</v>
      </c>
      <c r="L199" s="28">
        <v>5.0190114068441103</v>
      </c>
      <c r="M199" s="28">
        <v>5.4752851711026604</v>
      </c>
      <c r="N199" s="28">
        <v>3.34600760456274</v>
      </c>
    </row>
    <row r="200" spans="2:14" x14ac:dyDescent="0.2">
      <c r="B200" s="3" t="s">
        <v>5</v>
      </c>
      <c r="C200" s="32">
        <v>8345</v>
      </c>
      <c r="D200" s="32">
        <v>4399</v>
      </c>
      <c r="E200" s="28">
        <v>52.714200119832199</v>
      </c>
      <c r="F200" s="32">
        <v>4341</v>
      </c>
      <c r="G200" s="28">
        <v>24.9024963846974</v>
      </c>
      <c r="H200" s="28">
        <v>23.5586263310887</v>
      </c>
      <c r="I200" s="28">
        <v>15.6400181130312</v>
      </c>
      <c r="J200" s="28">
        <v>9.2756248265385093</v>
      </c>
      <c r="K200" s="28">
        <v>8.5145853722666107</v>
      </c>
      <c r="L200" s="28">
        <v>9.3267503177084095</v>
      </c>
      <c r="M200" s="28">
        <v>5.9466249872186303</v>
      </c>
      <c r="N200" s="28">
        <v>2.8352736674505898</v>
      </c>
    </row>
    <row r="201" spans="2:14" s="35" customFormat="1" x14ac:dyDescent="0.2">
      <c r="B201" s="38" t="s">
        <v>777</v>
      </c>
      <c r="C201" s="31">
        <v>20807</v>
      </c>
      <c r="D201" s="31">
        <v>9845</v>
      </c>
      <c r="E201" s="206">
        <v>47.315807180275897</v>
      </c>
      <c r="F201" s="31">
        <v>9714</v>
      </c>
      <c r="G201" s="206">
        <v>42.9074417052244</v>
      </c>
      <c r="H201" s="206">
        <v>12.598739537044899</v>
      </c>
      <c r="I201" s="206">
        <v>10.416816643870099</v>
      </c>
      <c r="J201" s="206">
        <v>17.456037591377001</v>
      </c>
      <c r="K201" s="206">
        <v>5.5942042264121303</v>
      </c>
      <c r="L201" s="206">
        <v>5.8736526593412304</v>
      </c>
      <c r="M201" s="206">
        <v>2.8219710603988202</v>
      </c>
      <c r="N201" s="206">
        <v>2.3311365763313101</v>
      </c>
    </row>
    <row r="202" spans="2:14" x14ac:dyDescent="0.2">
      <c r="B202" s="3" t="s">
        <v>778</v>
      </c>
      <c r="C202" s="32">
        <v>2061</v>
      </c>
      <c r="D202" s="32">
        <v>908</v>
      </c>
      <c r="E202" s="28">
        <v>44.056283357593401</v>
      </c>
      <c r="F202" s="32">
        <v>896</v>
      </c>
      <c r="G202" s="28">
        <v>49.605244607359403</v>
      </c>
      <c r="H202" s="28">
        <v>9.2062596926547293</v>
      </c>
      <c r="I202" s="28">
        <v>11.1659382489779</v>
      </c>
      <c r="J202" s="28">
        <v>19.1597349499507</v>
      </c>
      <c r="K202" s="28">
        <v>3.5527985337656798</v>
      </c>
      <c r="L202" s="28">
        <v>3.34837163400536</v>
      </c>
      <c r="M202" s="28">
        <v>1.6706612152826701</v>
      </c>
      <c r="N202" s="28">
        <v>2.2909911180036699</v>
      </c>
    </row>
    <row r="203" spans="2:14" x14ac:dyDescent="0.2">
      <c r="B203" s="3" t="s">
        <v>779</v>
      </c>
      <c r="C203" s="32">
        <v>2049</v>
      </c>
      <c r="D203" s="32">
        <v>837</v>
      </c>
      <c r="E203" s="28">
        <v>40.849194729136201</v>
      </c>
      <c r="F203" s="32">
        <v>822</v>
      </c>
      <c r="G203" s="28">
        <v>41.873107090160801</v>
      </c>
      <c r="H203" s="28">
        <v>12.3553622738215</v>
      </c>
      <c r="I203" s="28">
        <v>12.083559835365399</v>
      </c>
      <c r="J203" s="28">
        <v>19.266909994563999</v>
      </c>
      <c r="K203" s="28">
        <v>5.88646423856488</v>
      </c>
      <c r="L203" s="28">
        <v>4.7759571328725601</v>
      </c>
      <c r="M203" s="28">
        <v>2.02686961248738</v>
      </c>
      <c r="N203" s="28">
        <v>1.73176982216355</v>
      </c>
    </row>
    <row r="204" spans="2:14" x14ac:dyDescent="0.2">
      <c r="B204" s="3" t="s">
        <v>780</v>
      </c>
      <c r="C204" s="32">
        <v>1737</v>
      </c>
      <c r="D204" s="32">
        <v>921</v>
      </c>
      <c r="E204" s="28">
        <v>53.022452504317798</v>
      </c>
      <c r="F204" s="32">
        <v>911</v>
      </c>
      <c r="G204" s="28">
        <v>36.335750139431099</v>
      </c>
      <c r="H204" s="28">
        <v>15.9021193530396</v>
      </c>
      <c r="I204" s="28">
        <v>9.3837144450641397</v>
      </c>
      <c r="J204" s="28">
        <v>17.791411042944802</v>
      </c>
      <c r="K204" s="28">
        <v>6.3301728945900697</v>
      </c>
      <c r="L204" s="28">
        <v>7.6547685443390998</v>
      </c>
      <c r="M204" s="28">
        <v>4.8243167875069703</v>
      </c>
      <c r="N204" s="28">
        <v>1.7777467930842199</v>
      </c>
    </row>
    <row r="205" spans="2:14" x14ac:dyDescent="0.2">
      <c r="B205" s="3" t="s">
        <v>781</v>
      </c>
      <c r="C205" s="32">
        <v>307</v>
      </c>
      <c r="D205" s="32">
        <v>141</v>
      </c>
      <c r="E205" s="28">
        <v>45.928338762214999</v>
      </c>
      <c r="F205" s="32">
        <v>140</v>
      </c>
      <c r="G205" s="28">
        <v>54.642857142857103</v>
      </c>
      <c r="H205" s="28">
        <v>8.5267857142857206</v>
      </c>
      <c r="I205" s="28">
        <v>1.7410714285714299</v>
      </c>
      <c r="J205" s="28">
        <v>22.098214285714299</v>
      </c>
      <c r="K205" s="28">
        <v>3.9285714285714302</v>
      </c>
      <c r="L205" s="28">
        <v>6.78571428571429</v>
      </c>
      <c r="M205" s="28">
        <v>1.3839285714285701</v>
      </c>
      <c r="N205" s="28">
        <v>0.89285714285714302</v>
      </c>
    </row>
    <row r="206" spans="2:14" x14ac:dyDescent="0.2">
      <c r="B206" s="3" t="s">
        <v>782</v>
      </c>
      <c r="C206" s="32">
        <v>620</v>
      </c>
      <c r="D206" s="32">
        <v>312</v>
      </c>
      <c r="E206" s="28">
        <v>50.322580645161302</v>
      </c>
      <c r="F206" s="32">
        <v>308</v>
      </c>
      <c r="G206" s="28">
        <v>50.4534212695796</v>
      </c>
      <c r="H206" s="28">
        <v>8.3264633140972801</v>
      </c>
      <c r="I206" s="28">
        <v>10.964550700742</v>
      </c>
      <c r="J206" s="28">
        <v>13.066776586974401</v>
      </c>
      <c r="K206" s="28">
        <v>5.7914262159933996</v>
      </c>
      <c r="L206" s="28">
        <v>5.1112943116240697</v>
      </c>
      <c r="M206" s="28">
        <v>2.5556471558120402</v>
      </c>
      <c r="N206" s="28">
        <v>3.7304204451772498</v>
      </c>
    </row>
    <row r="207" spans="2:14" x14ac:dyDescent="0.2">
      <c r="B207" s="3" t="s">
        <v>783</v>
      </c>
      <c r="C207" s="32">
        <v>2056</v>
      </c>
      <c r="D207" s="32">
        <v>986</v>
      </c>
      <c r="E207" s="28">
        <v>47.957198443579799</v>
      </c>
      <c r="F207" s="32">
        <v>985</v>
      </c>
      <c r="G207" s="28">
        <v>35.7915883610913</v>
      </c>
      <c r="H207" s="28">
        <v>15.851208606052699</v>
      </c>
      <c r="I207" s="28">
        <v>12.442485904996399</v>
      </c>
      <c r="J207" s="28">
        <v>18.067526407880202</v>
      </c>
      <c r="K207" s="28">
        <v>6.8498477091568901</v>
      </c>
      <c r="L207" s="28">
        <v>6.4610200246257499</v>
      </c>
      <c r="M207" s="28">
        <v>3.1754260903376301</v>
      </c>
      <c r="N207" s="28">
        <v>1.36089689585899</v>
      </c>
    </row>
    <row r="208" spans="2:14" s="4" customFormat="1" x14ac:dyDescent="0.2">
      <c r="B208" s="6" t="s">
        <v>784</v>
      </c>
      <c r="C208" s="43">
        <v>786</v>
      </c>
      <c r="D208" s="43">
        <v>320</v>
      </c>
      <c r="E208" s="207">
        <v>40.712468193384197</v>
      </c>
      <c r="F208" s="43">
        <v>317</v>
      </c>
      <c r="G208" s="207">
        <v>38.045654785742897</v>
      </c>
      <c r="H208" s="207">
        <v>21.145374449339201</v>
      </c>
      <c r="I208" s="207">
        <v>9.2511013215858995</v>
      </c>
      <c r="J208" s="207">
        <v>12.875450540648799</v>
      </c>
      <c r="K208" s="207">
        <v>5.3864637565078102</v>
      </c>
      <c r="L208" s="207">
        <v>6.9483380056067299</v>
      </c>
      <c r="M208" s="207">
        <v>3.76451742090509</v>
      </c>
      <c r="N208" s="207">
        <v>2.5830997196636001</v>
      </c>
    </row>
    <row r="209" spans="2:14" x14ac:dyDescent="0.2">
      <c r="B209" s="3" t="s">
        <v>379</v>
      </c>
      <c r="C209" s="32">
        <v>778</v>
      </c>
      <c r="D209" s="32">
        <v>355</v>
      </c>
      <c r="E209" s="28">
        <v>45.629820051413901</v>
      </c>
      <c r="F209" s="32">
        <v>348</v>
      </c>
      <c r="G209" s="28">
        <v>63.3509764555576</v>
      </c>
      <c r="H209" s="28">
        <v>5.6397152765103096</v>
      </c>
      <c r="I209" s="28">
        <v>8.6694652308815492</v>
      </c>
      <c r="J209" s="28">
        <v>12.5935389669648</v>
      </c>
      <c r="K209" s="28">
        <v>2.9384924256251099</v>
      </c>
      <c r="L209" s="28">
        <v>2.5369592991421799</v>
      </c>
      <c r="M209" s="28">
        <v>1.9346596094177799</v>
      </c>
      <c r="N209" s="28">
        <v>2.3361927359007102</v>
      </c>
    </row>
    <row r="210" spans="2:14" x14ac:dyDescent="0.2">
      <c r="B210" s="3" t="s">
        <v>785</v>
      </c>
      <c r="C210" s="32">
        <v>1969</v>
      </c>
      <c r="D210" s="32">
        <v>1077</v>
      </c>
      <c r="E210" s="28">
        <v>54.697816150330098</v>
      </c>
      <c r="F210" s="32">
        <v>1062</v>
      </c>
      <c r="G210" s="28">
        <v>42.345413228082798</v>
      </c>
      <c r="H210" s="28">
        <v>9.8253797392656406</v>
      </c>
      <c r="I210" s="28">
        <v>12.9828967826815</v>
      </c>
      <c r="J210" s="28">
        <v>16.164334409759601</v>
      </c>
      <c r="K210" s="28">
        <v>5.8844635809113699</v>
      </c>
      <c r="L210" s="28">
        <v>7.1941155364190896</v>
      </c>
      <c r="M210" s="28">
        <v>3.4684846310249999</v>
      </c>
      <c r="N210" s="28">
        <v>2.1349120918550399</v>
      </c>
    </row>
    <row r="211" spans="2:14" x14ac:dyDescent="0.2">
      <c r="B211" s="3" t="s">
        <v>786</v>
      </c>
      <c r="C211" s="32">
        <v>1478</v>
      </c>
      <c r="D211" s="32">
        <v>758</v>
      </c>
      <c r="E211" s="28">
        <v>51.285520974289597</v>
      </c>
      <c r="F211" s="32">
        <v>750</v>
      </c>
      <c r="G211" s="28">
        <v>51.900126957257697</v>
      </c>
      <c r="H211" s="28">
        <v>8.1168006771053793</v>
      </c>
      <c r="I211" s="28">
        <v>7.55818874312315</v>
      </c>
      <c r="J211" s="28">
        <v>20.118493440541702</v>
      </c>
      <c r="K211" s="28">
        <v>3.9102835378755798</v>
      </c>
      <c r="L211" s="28">
        <v>3.9610664409648799</v>
      </c>
      <c r="M211" s="28">
        <v>1.94667795175624</v>
      </c>
      <c r="N211" s="28">
        <v>2.4883622513753698</v>
      </c>
    </row>
    <row r="212" spans="2:14" x14ac:dyDescent="0.2">
      <c r="B212" s="3" t="s">
        <v>787</v>
      </c>
      <c r="C212" s="32">
        <v>162</v>
      </c>
      <c r="D212" s="32">
        <v>81</v>
      </c>
      <c r="E212" s="28">
        <v>50</v>
      </c>
      <c r="F212" s="32">
        <v>81</v>
      </c>
      <c r="G212" s="28">
        <v>26.703210649960798</v>
      </c>
      <c r="H212" s="28">
        <v>16.914643696162901</v>
      </c>
      <c r="I212" s="28">
        <v>6.4212999216914604</v>
      </c>
      <c r="J212" s="28">
        <v>19.185591229444</v>
      </c>
      <c r="K212" s="28">
        <v>14.7220046985121</v>
      </c>
      <c r="L212" s="28">
        <v>4.8551292090837901</v>
      </c>
      <c r="M212" s="28">
        <v>9.16209866875489</v>
      </c>
      <c r="N212" s="28">
        <v>2.0360219263899801</v>
      </c>
    </row>
    <row r="213" spans="2:14" x14ac:dyDescent="0.2">
      <c r="B213" s="3" t="s">
        <v>788</v>
      </c>
      <c r="C213" s="32">
        <v>1111</v>
      </c>
      <c r="D213" s="32">
        <v>617</v>
      </c>
      <c r="E213" s="28">
        <v>55.535553555355499</v>
      </c>
      <c r="F213" s="32">
        <v>609</v>
      </c>
      <c r="G213" s="28">
        <v>40.591877426802398</v>
      </c>
      <c r="H213" s="28">
        <v>9.5917724839962197</v>
      </c>
      <c r="I213" s="28">
        <v>10.714660510022</v>
      </c>
      <c r="J213" s="28">
        <v>18.0816455032008</v>
      </c>
      <c r="K213" s="28">
        <v>6.41200545702592</v>
      </c>
      <c r="L213" s="28">
        <v>8.8676671214188296</v>
      </c>
      <c r="M213" s="28">
        <v>2.82296148599014</v>
      </c>
      <c r="N213" s="28">
        <v>2.9174100115437098</v>
      </c>
    </row>
    <row r="214" spans="2:14" x14ac:dyDescent="0.2">
      <c r="B214" s="3" t="s">
        <v>789</v>
      </c>
      <c r="C214" s="32">
        <v>446</v>
      </c>
      <c r="D214" s="32">
        <v>232</v>
      </c>
      <c r="E214" s="28">
        <v>52.017937219730896</v>
      </c>
      <c r="F214" s="32">
        <v>226</v>
      </c>
      <c r="G214" s="28">
        <v>50.7479537115439</v>
      </c>
      <c r="H214" s="28">
        <v>12.729325430426201</v>
      </c>
      <c r="I214" s="28">
        <v>9.4270392322890206</v>
      </c>
      <c r="J214" s="28">
        <v>10.1044312729325</v>
      </c>
      <c r="K214" s="28">
        <v>4.0079029071408403</v>
      </c>
      <c r="L214" s="28">
        <v>7.7900084674005097</v>
      </c>
      <c r="M214" s="28">
        <v>2.5402201524132102</v>
      </c>
      <c r="N214" s="28">
        <v>2.6531188258538001</v>
      </c>
    </row>
    <row r="215" spans="2:14" x14ac:dyDescent="0.2">
      <c r="B215" s="3" t="s">
        <v>790</v>
      </c>
      <c r="C215" s="32">
        <v>856</v>
      </c>
      <c r="D215" s="32">
        <v>424</v>
      </c>
      <c r="E215" s="28">
        <v>49.532710280373799</v>
      </c>
      <c r="F215" s="32">
        <v>415</v>
      </c>
      <c r="G215" s="28">
        <v>42.723651960784302</v>
      </c>
      <c r="H215" s="28">
        <v>8.8235294117647101</v>
      </c>
      <c r="I215" s="28">
        <v>6.96997549019608</v>
      </c>
      <c r="J215" s="28">
        <v>22.5490196078431</v>
      </c>
      <c r="K215" s="28">
        <v>7.68995098039216</v>
      </c>
      <c r="L215" s="28">
        <v>4.8713235294117601</v>
      </c>
      <c r="M215" s="28">
        <v>2.9564950980392202</v>
      </c>
      <c r="N215" s="28">
        <v>3.4160539215686301</v>
      </c>
    </row>
    <row r="216" spans="2:14" ht="13.5" thickBot="1" x14ac:dyDescent="0.25">
      <c r="B216" s="200" t="s">
        <v>100</v>
      </c>
      <c r="C216" s="89">
        <v>4391</v>
      </c>
      <c r="D216" s="89">
        <v>1876</v>
      </c>
      <c r="E216" s="88">
        <v>42.723753131405097</v>
      </c>
      <c r="F216" s="89">
        <v>1844</v>
      </c>
      <c r="G216" s="88">
        <v>39.149185757659403</v>
      </c>
      <c r="H216" s="88">
        <v>16.9334805409881</v>
      </c>
      <c r="I216" s="88">
        <v>10.5126966602263</v>
      </c>
      <c r="J216" s="88">
        <v>16.540160088324601</v>
      </c>
      <c r="K216" s="88">
        <v>5.6341429754347203</v>
      </c>
      <c r="L216" s="88">
        <v>5.9757107369583196</v>
      </c>
      <c r="M216" s="88">
        <v>2.42892630416782</v>
      </c>
      <c r="N216" s="88">
        <v>2.8256969362406799</v>
      </c>
    </row>
    <row r="217" spans="2:14" ht="8.1" customHeight="1" x14ac:dyDescent="0.2"/>
    <row r="218" spans="2:14" s="94" customFormat="1" ht="11.25" x14ac:dyDescent="0.2">
      <c r="B218" s="96" t="s">
        <v>370</v>
      </c>
      <c r="C218" s="97"/>
      <c r="D218" s="97"/>
      <c r="E218" s="166"/>
      <c r="F218" s="97"/>
      <c r="G218" s="98"/>
      <c r="H218" s="98"/>
      <c r="I218" s="98"/>
      <c r="J218" s="98"/>
      <c r="K218" s="98"/>
      <c r="L218" s="98"/>
      <c r="M218" s="98"/>
      <c r="N218" s="98"/>
    </row>
    <row r="219" spans="2:14" x14ac:dyDescent="0.2">
      <c r="B219" s="153" t="s">
        <v>937</v>
      </c>
    </row>
  </sheetData>
  <mergeCells count="6">
    <mergeCell ref="G4:N4"/>
    <mergeCell ref="B4:B5"/>
    <mergeCell ref="C4:C5"/>
    <mergeCell ref="D4:D5"/>
    <mergeCell ref="E4:E5"/>
    <mergeCell ref="F4:F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DF"/>
  </sheetPr>
  <dimension ref="A1:I37"/>
  <sheetViews>
    <sheetView showGridLines="0" zoomScaleNormal="100" workbookViewId="0">
      <selection activeCell="A3" sqref="A3"/>
    </sheetView>
  </sheetViews>
  <sheetFormatPr baseColWidth="10" defaultColWidth="11.42578125" defaultRowHeight="12.75" x14ac:dyDescent="0.2"/>
  <cols>
    <col min="1" max="1" width="2.7109375" style="4" customWidth="1"/>
    <col min="2" max="3" width="20.7109375" style="4" customWidth="1"/>
    <col min="4" max="5" width="10.7109375" style="9" customWidth="1"/>
    <col min="6" max="6" width="50.7109375" style="4" customWidth="1"/>
    <col min="7" max="7" width="20.7109375" style="4" customWidth="1"/>
    <col min="8" max="8" width="10.7109375" style="9" customWidth="1"/>
    <col min="9" max="9" width="29.28515625" style="9" bestFit="1" customWidth="1"/>
    <col min="10" max="16384" width="11.42578125" style="4"/>
  </cols>
  <sheetData>
    <row r="1" spans="1:9" ht="15.75" x14ac:dyDescent="0.25">
      <c r="A1" s="33" t="str">
        <f>Inhaltsverzeichnis!B17&amp;" "&amp;Inhaltsverzeichnis!D17</f>
        <v>Tabelle 1: Mitglieder des Nationalrates für den Kanton Aargau, 2023</v>
      </c>
      <c r="C1" s="5"/>
      <c r="D1" s="55"/>
      <c r="E1" s="55"/>
      <c r="F1" s="5"/>
      <c r="G1" s="5"/>
      <c r="H1" s="55"/>
      <c r="I1" s="55"/>
    </row>
    <row r="2" spans="1:9" x14ac:dyDescent="0.2">
      <c r="B2" s="214" t="s">
        <v>825</v>
      </c>
      <c r="C2" s="214"/>
      <c r="D2" s="214"/>
      <c r="E2" s="214"/>
      <c r="F2" s="214"/>
      <c r="G2" s="214"/>
      <c r="H2" s="214"/>
      <c r="I2" s="4"/>
    </row>
    <row r="4" spans="1:9" s="38" customFormat="1" x14ac:dyDescent="0.2">
      <c r="B4" s="58" t="s">
        <v>119</v>
      </c>
      <c r="C4" s="58" t="s">
        <v>120</v>
      </c>
      <c r="D4" s="59" t="s">
        <v>181</v>
      </c>
      <c r="E4" s="58" t="s">
        <v>24</v>
      </c>
      <c r="F4" s="58" t="s">
        <v>75</v>
      </c>
      <c r="G4" s="58" t="s">
        <v>76</v>
      </c>
      <c r="H4" s="59" t="s">
        <v>77</v>
      </c>
      <c r="I4" s="59" t="s">
        <v>827</v>
      </c>
    </row>
    <row r="5" spans="1:9" s="15" customFormat="1" ht="15.75" customHeight="1" x14ac:dyDescent="0.2">
      <c r="B5" t="s">
        <v>391</v>
      </c>
      <c r="C5" t="s">
        <v>392</v>
      </c>
      <c r="D5">
        <v>1982</v>
      </c>
      <c r="E5" t="s">
        <v>10</v>
      </c>
      <c r="F5" t="s">
        <v>946</v>
      </c>
      <c r="G5" t="s">
        <v>393</v>
      </c>
      <c r="H5" s="171" t="s">
        <v>1522</v>
      </c>
      <c r="I5" s="161">
        <v>93141</v>
      </c>
    </row>
    <row r="6" spans="1:9" s="15" customFormat="1" ht="15.75" customHeight="1" x14ac:dyDescent="0.2">
      <c r="B6" t="s">
        <v>386</v>
      </c>
      <c r="C6" t="s">
        <v>387</v>
      </c>
      <c r="D6">
        <v>1984</v>
      </c>
      <c r="E6" t="s">
        <v>10</v>
      </c>
      <c r="F6" t="s">
        <v>388</v>
      </c>
      <c r="G6" t="s">
        <v>389</v>
      </c>
      <c r="H6" s="171" t="s">
        <v>1522</v>
      </c>
      <c r="I6" s="161">
        <v>77305</v>
      </c>
    </row>
    <row r="7" spans="1:9" s="15" customFormat="1" ht="15.75" customHeight="1" x14ac:dyDescent="0.2">
      <c r="B7" t="s">
        <v>380</v>
      </c>
      <c r="C7" t="s">
        <v>381</v>
      </c>
      <c r="D7">
        <v>1962</v>
      </c>
      <c r="E7" t="s">
        <v>10</v>
      </c>
      <c r="F7" t="s">
        <v>947</v>
      </c>
      <c r="G7" t="s">
        <v>382</v>
      </c>
      <c r="H7" s="171" t="s">
        <v>1523</v>
      </c>
      <c r="I7" s="161">
        <v>74396</v>
      </c>
    </row>
    <row r="8" spans="1:9" s="15" customFormat="1" ht="15.75" customHeight="1" x14ac:dyDescent="0.2">
      <c r="B8" t="s">
        <v>948</v>
      </c>
      <c r="C8" t="s">
        <v>949</v>
      </c>
      <c r="D8">
        <v>1977</v>
      </c>
      <c r="E8" t="s">
        <v>10</v>
      </c>
      <c r="F8" t="s">
        <v>950</v>
      </c>
      <c r="G8" t="s">
        <v>709</v>
      </c>
      <c r="H8" s="171" t="s">
        <v>812</v>
      </c>
      <c r="I8" s="161">
        <v>72918</v>
      </c>
    </row>
    <row r="9" spans="1:9" s="15" customFormat="1" ht="15.75" customHeight="1" x14ac:dyDescent="0.2">
      <c r="B9" t="s">
        <v>383</v>
      </c>
      <c r="C9" t="s">
        <v>384</v>
      </c>
      <c r="D9">
        <v>1962</v>
      </c>
      <c r="E9" t="s">
        <v>10</v>
      </c>
      <c r="F9" t="s">
        <v>951</v>
      </c>
      <c r="G9" t="s">
        <v>385</v>
      </c>
      <c r="H9" s="171" t="s">
        <v>1523</v>
      </c>
      <c r="I9" s="161">
        <v>71355</v>
      </c>
    </row>
    <row r="10" spans="1:9" s="15" customFormat="1" ht="15.75" customHeight="1" x14ac:dyDescent="0.2">
      <c r="B10" t="s">
        <v>952</v>
      </c>
      <c r="C10" t="s">
        <v>953</v>
      </c>
      <c r="D10">
        <v>1987</v>
      </c>
      <c r="E10" t="s">
        <v>10</v>
      </c>
      <c r="F10" t="s">
        <v>954</v>
      </c>
      <c r="G10" t="s">
        <v>1</v>
      </c>
      <c r="H10" s="171" t="s">
        <v>1522</v>
      </c>
      <c r="I10" s="161">
        <v>70950</v>
      </c>
    </row>
    <row r="11" spans="1:9" s="15" customFormat="1" ht="15.75" customHeight="1" x14ac:dyDescent="0.2">
      <c r="B11" t="s">
        <v>955</v>
      </c>
      <c r="C11" t="s">
        <v>956</v>
      </c>
      <c r="D11">
        <v>1962</v>
      </c>
      <c r="E11" t="s">
        <v>10</v>
      </c>
      <c r="F11" t="s">
        <v>957</v>
      </c>
      <c r="G11" t="s">
        <v>722</v>
      </c>
      <c r="H11" s="171" t="s">
        <v>1538</v>
      </c>
      <c r="I11" s="161">
        <v>67952</v>
      </c>
    </row>
    <row r="12" spans="1:9" s="15" customFormat="1" ht="15.75" customHeight="1" x14ac:dyDescent="0.2">
      <c r="B12" t="s">
        <v>397</v>
      </c>
      <c r="C12" t="s">
        <v>398</v>
      </c>
      <c r="D12">
        <v>1972</v>
      </c>
      <c r="E12" t="s">
        <v>11</v>
      </c>
      <c r="F12" t="s">
        <v>958</v>
      </c>
      <c r="G12" t="s">
        <v>9</v>
      </c>
      <c r="H12" s="171" t="s">
        <v>1522</v>
      </c>
      <c r="I12" s="161">
        <v>50463</v>
      </c>
    </row>
    <row r="13" spans="1:9" s="15" customFormat="1" ht="15.75" customHeight="1" x14ac:dyDescent="0.2">
      <c r="B13" t="s">
        <v>395</v>
      </c>
      <c r="C13" t="s">
        <v>396</v>
      </c>
      <c r="D13">
        <v>1986</v>
      </c>
      <c r="E13" t="s">
        <v>11</v>
      </c>
      <c r="F13" t="s">
        <v>959</v>
      </c>
      <c r="G13" t="s">
        <v>5</v>
      </c>
      <c r="H13" s="171" t="s">
        <v>1524</v>
      </c>
      <c r="I13" s="161">
        <v>44260</v>
      </c>
    </row>
    <row r="14" spans="1:9" s="15" customFormat="1" ht="15.75" customHeight="1" x14ac:dyDescent="0.2">
      <c r="B14" t="s">
        <v>960</v>
      </c>
      <c r="C14" t="s">
        <v>961</v>
      </c>
      <c r="D14">
        <v>1978</v>
      </c>
      <c r="E14" t="s">
        <v>12</v>
      </c>
      <c r="F14" t="s">
        <v>962</v>
      </c>
      <c r="G14" t="s">
        <v>614</v>
      </c>
      <c r="H14" s="171" t="s">
        <v>1522</v>
      </c>
      <c r="I14" s="161">
        <v>41939</v>
      </c>
    </row>
    <row r="15" spans="1:9" s="15" customFormat="1" ht="15.75" customHeight="1" x14ac:dyDescent="0.2">
      <c r="B15" t="s">
        <v>402</v>
      </c>
      <c r="C15" t="s">
        <v>403</v>
      </c>
      <c r="D15">
        <v>1958</v>
      </c>
      <c r="E15" t="s">
        <v>836</v>
      </c>
      <c r="F15" t="s">
        <v>963</v>
      </c>
      <c r="G15" t="s">
        <v>1</v>
      </c>
      <c r="H15" s="171" t="s">
        <v>1522</v>
      </c>
      <c r="I15" s="161">
        <v>40107</v>
      </c>
    </row>
    <row r="16" spans="1:9" s="15" customFormat="1" ht="15.75" customHeight="1" x14ac:dyDescent="0.2">
      <c r="B16" t="s">
        <v>399</v>
      </c>
      <c r="C16" t="s">
        <v>400</v>
      </c>
      <c r="D16">
        <v>1962</v>
      </c>
      <c r="E16" t="s">
        <v>12</v>
      </c>
      <c r="F16" t="s">
        <v>964</v>
      </c>
      <c r="G16" t="s">
        <v>390</v>
      </c>
      <c r="H16" s="171" t="s">
        <v>1523</v>
      </c>
      <c r="I16" s="161">
        <v>32143</v>
      </c>
    </row>
    <row r="17" spans="2:9" s="15" customFormat="1" ht="15.75" customHeight="1" x14ac:dyDescent="0.2">
      <c r="B17" t="s">
        <v>404</v>
      </c>
      <c r="C17" t="s">
        <v>405</v>
      </c>
      <c r="D17">
        <v>1987</v>
      </c>
      <c r="E17" t="s">
        <v>887</v>
      </c>
      <c r="F17" t="s">
        <v>965</v>
      </c>
      <c r="G17" t="s">
        <v>966</v>
      </c>
      <c r="H17" s="171" t="s">
        <v>1522</v>
      </c>
      <c r="I17" s="161">
        <v>31436</v>
      </c>
    </row>
    <row r="18" spans="2:9" s="15" customFormat="1" ht="15.75" customHeight="1" x14ac:dyDescent="0.2">
      <c r="B18" t="s">
        <v>967</v>
      </c>
      <c r="C18" t="s">
        <v>968</v>
      </c>
      <c r="D18">
        <v>1973</v>
      </c>
      <c r="E18" t="s">
        <v>11</v>
      </c>
      <c r="F18" t="s">
        <v>969</v>
      </c>
      <c r="G18" t="s">
        <v>620</v>
      </c>
      <c r="H18" s="171" t="s">
        <v>812</v>
      </c>
      <c r="I18" s="161">
        <v>28814</v>
      </c>
    </row>
    <row r="19" spans="2:9" s="15" customFormat="1" ht="15.75" customHeight="1" x14ac:dyDescent="0.2">
      <c r="B19" t="s">
        <v>970</v>
      </c>
      <c r="C19" t="s">
        <v>384</v>
      </c>
      <c r="D19">
        <v>1962</v>
      </c>
      <c r="E19" t="s">
        <v>836</v>
      </c>
      <c r="F19" t="s">
        <v>971</v>
      </c>
      <c r="G19" t="s">
        <v>783</v>
      </c>
      <c r="H19" s="171" t="s">
        <v>1539</v>
      </c>
      <c r="I19" s="161">
        <v>25276</v>
      </c>
    </row>
    <row r="20" spans="2:9" s="15" customFormat="1" ht="15.75" customHeight="1" thickBot="1" x14ac:dyDescent="0.25">
      <c r="B20" s="81" t="s">
        <v>407</v>
      </c>
      <c r="C20" s="81" t="s">
        <v>408</v>
      </c>
      <c r="D20" s="81">
        <v>1965</v>
      </c>
      <c r="E20" s="81" t="s">
        <v>893</v>
      </c>
      <c r="F20" s="81" t="s">
        <v>972</v>
      </c>
      <c r="G20" s="81" t="s">
        <v>409</v>
      </c>
      <c r="H20" s="172" t="s">
        <v>1524</v>
      </c>
      <c r="I20" s="162">
        <v>23259</v>
      </c>
    </row>
    <row r="21" spans="2:9" ht="8.1" customHeight="1" x14ac:dyDescent="0.2"/>
    <row r="22" spans="2:9" x14ac:dyDescent="0.2">
      <c r="B22"/>
      <c r="C22"/>
      <c r="D22" s="30"/>
      <c r="E22" s="30"/>
      <c r="F22"/>
      <c r="G22"/>
    </row>
    <row r="23" spans="2:9" x14ac:dyDescent="0.2">
      <c r="B23"/>
      <c r="C23"/>
      <c r="D23" s="30"/>
      <c r="E23" s="30"/>
      <c r="F23"/>
      <c r="G23"/>
    </row>
    <row r="24" spans="2:9" x14ac:dyDescent="0.2">
      <c r="B24"/>
      <c r="C24"/>
      <c r="D24" s="30"/>
      <c r="E24" s="30"/>
      <c r="F24"/>
      <c r="G24"/>
    </row>
    <row r="25" spans="2:9" x14ac:dyDescent="0.2">
      <c r="B25"/>
      <c r="C25"/>
      <c r="D25" s="30"/>
      <c r="E25" s="30"/>
      <c r="F25"/>
      <c r="G25"/>
    </row>
    <row r="26" spans="2:9" x14ac:dyDescent="0.2">
      <c r="B26"/>
      <c r="C26"/>
      <c r="D26" s="30"/>
      <c r="E26" s="30"/>
      <c r="F26"/>
      <c r="G26"/>
    </row>
    <row r="27" spans="2:9" x14ac:dyDescent="0.2">
      <c r="B27"/>
      <c r="C27"/>
      <c r="D27" s="30"/>
      <c r="E27" s="30"/>
      <c r="F27"/>
      <c r="G27"/>
    </row>
    <row r="28" spans="2:9" x14ac:dyDescent="0.2">
      <c r="B28"/>
      <c r="C28"/>
      <c r="D28" s="30"/>
      <c r="E28" s="30"/>
      <c r="F28"/>
      <c r="G28"/>
    </row>
    <row r="29" spans="2:9" x14ac:dyDescent="0.2">
      <c r="B29"/>
      <c r="C29"/>
      <c r="D29" s="30"/>
      <c r="E29" s="30"/>
      <c r="F29"/>
      <c r="G29"/>
    </row>
    <row r="30" spans="2:9" x14ac:dyDescent="0.2">
      <c r="B30"/>
      <c r="C30"/>
      <c r="D30" s="30"/>
      <c r="E30" s="30"/>
      <c r="F30"/>
      <c r="G30"/>
    </row>
    <row r="31" spans="2:9" x14ac:dyDescent="0.2">
      <c r="B31"/>
      <c r="C31"/>
      <c r="D31" s="30"/>
      <c r="E31" s="30"/>
      <c r="F31"/>
      <c r="G31"/>
    </row>
    <row r="32" spans="2:9" x14ac:dyDescent="0.2">
      <c r="B32"/>
      <c r="C32"/>
      <c r="D32" s="30"/>
      <c r="E32" s="30"/>
      <c r="F32"/>
      <c r="G32"/>
    </row>
    <row r="33" spans="2:7" x14ac:dyDescent="0.2">
      <c r="B33"/>
      <c r="C33"/>
      <c r="D33" s="30"/>
      <c r="E33" s="30"/>
      <c r="F33"/>
      <c r="G33"/>
    </row>
    <row r="34" spans="2:7" x14ac:dyDescent="0.2">
      <c r="B34"/>
      <c r="C34"/>
      <c r="D34" s="30"/>
      <c r="E34" s="30"/>
      <c r="F34"/>
      <c r="G34"/>
    </row>
    <row r="35" spans="2:7" x14ac:dyDescent="0.2">
      <c r="B35"/>
      <c r="C35"/>
      <c r="D35" s="30"/>
      <c r="E35" s="30"/>
      <c r="F35"/>
      <c r="G35"/>
    </row>
    <row r="36" spans="2:7" x14ac:dyDescent="0.2">
      <c r="B36"/>
      <c r="C36"/>
      <c r="D36" s="30"/>
      <c r="E36" s="30"/>
      <c r="F36"/>
      <c r="G36"/>
    </row>
    <row r="37" spans="2:7" x14ac:dyDescent="0.2">
      <c r="B37"/>
      <c r="C37"/>
      <c r="D37" s="30"/>
      <c r="E37" s="30"/>
      <c r="F37"/>
      <c r="G37"/>
    </row>
  </sheetData>
  <mergeCells count="1">
    <mergeCell ref="B2:H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DF"/>
  </sheetPr>
  <dimension ref="A1:R32"/>
  <sheetViews>
    <sheetView showGridLines="0" zoomScaleNormal="100" workbookViewId="0">
      <pane ySplit="4" topLeftCell="A5" activePane="bottomLeft" state="frozen"/>
      <selection activeCell="A3" sqref="A3"/>
      <selection pane="bottomLeft" activeCell="A3" sqref="A3"/>
    </sheetView>
  </sheetViews>
  <sheetFormatPr baseColWidth="10" defaultColWidth="11.42578125" defaultRowHeight="12.75" x14ac:dyDescent="0.2"/>
  <cols>
    <col min="1" max="1" width="2.7109375" style="100" customWidth="1"/>
    <col min="2" max="2" width="5.7109375" style="115" customWidth="1"/>
    <col min="3" max="19" width="15.7109375" style="100" customWidth="1"/>
    <col min="20" max="16384" width="11.42578125" style="100"/>
  </cols>
  <sheetData>
    <row r="1" spans="1:17" ht="15.75" x14ac:dyDescent="0.25">
      <c r="A1" s="99" t="str">
        <f>Inhaltsverzeichnis!B18&amp; " " &amp;Inhaltsverzeichnis!D18</f>
        <v>Tabelle 2: Nationalrätinnen und Nationalräte zum Zeitpunkt der Wahlen nach Partei und Wohnort, 1928–2023</v>
      </c>
    </row>
    <row r="4" spans="1:17" s="114" customFormat="1" ht="12.75" customHeight="1" x14ac:dyDescent="0.2">
      <c r="B4" s="167" t="s">
        <v>17</v>
      </c>
      <c r="C4" s="215" t="s">
        <v>10</v>
      </c>
      <c r="D4" s="217"/>
      <c r="E4" s="216"/>
      <c r="F4" s="215" t="s">
        <v>11</v>
      </c>
      <c r="G4" s="217"/>
      <c r="H4" s="217"/>
      <c r="I4" s="216"/>
      <c r="J4" s="215" t="s">
        <v>12</v>
      </c>
      <c r="K4" s="216"/>
      <c r="L4" s="215" t="s">
        <v>841</v>
      </c>
      <c r="M4" s="217"/>
      <c r="N4" s="216"/>
      <c r="O4" s="112"/>
      <c r="P4" s="113"/>
      <c r="Q4" s="113"/>
    </row>
    <row r="5" spans="1:17" ht="38.25" customHeight="1" x14ac:dyDescent="0.2">
      <c r="B5" s="173">
        <v>1928</v>
      </c>
      <c r="C5" s="102" t="s">
        <v>213</v>
      </c>
      <c r="D5" s="102" t="s">
        <v>214</v>
      </c>
      <c r="E5" s="102" t="s">
        <v>215</v>
      </c>
      <c r="F5" s="103" t="s">
        <v>216</v>
      </c>
      <c r="G5" s="103" t="s">
        <v>217</v>
      </c>
      <c r="H5" s="103" t="s">
        <v>218</v>
      </c>
      <c r="I5" s="103" t="s">
        <v>219</v>
      </c>
      <c r="J5" s="104" t="s">
        <v>220</v>
      </c>
      <c r="K5" s="104" t="s">
        <v>221</v>
      </c>
      <c r="L5" s="105" t="s">
        <v>222</v>
      </c>
      <c r="M5" s="105" t="s">
        <v>223</v>
      </c>
      <c r="N5" s="105" t="s">
        <v>224</v>
      </c>
      <c r="O5" s="101"/>
      <c r="P5" s="101"/>
      <c r="Q5" s="101"/>
    </row>
    <row r="6" spans="1:17" ht="38.25" customHeight="1" x14ac:dyDescent="0.2">
      <c r="B6" s="173">
        <v>1931</v>
      </c>
      <c r="C6" s="102" t="s">
        <v>213</v>
      </c>
      <c r="D6" s="102" t="s">
        <v>214</v>
      </c>
      <c r="E6" s="102" t="s">
        <v>215</v>
      </c>
      <c r="F6" s="103" t="s">
        <v>216</v>
      </c>
      <c r="G6" s="103" t="s">
        <v>217</v>
      </c>
      <c r="H6" s="103" t="s">
        <v>218</v>
      </c>
      <c r="I6" s="103" t="s">
        <v>219</v>
      </c>
      <c r="J6" s="104" t="s">
        <v>221</v>
      </c>
      <c r="K6" s="104" t="s">
        <v>220</v>
      </c>
      <c r="L6" s="105" t="s">
        <v>222</v>
      </c>
      <c r="M6" s="105" t="s">
        <v>223</v>
      </c>
      <c r="N6" s="105" t="s">
        <v>225</v>
      </c>
      <c r="O6" s="101"/>
      <c r="P6" s="101"/>
      <c r="Q6" s="101"/>
    </row>
    <row r="7" spans="1:17" ht="38.25" customHeight="1" x14ac:dyDescent="0.2">
      <c r="B7" s="173">
        <v>1935</v>
      </c>
      <c r="C7" s="102" t="s">
        <v>213</v>
      </c>
      <c r="D7" s="102" t="s">
        <v>214</v>
      </c>
      <c r="E7" s="102" t="s">
        <v>226</v>
      </c>
      <c r="F7" s="103" t="s">
        <v>216</v>
      </c>
      <c r="G7" s="103" t="s">
        <v>217</v>
      </c>
      <c r="H7" s="103" t="s">
        <v>218</v>
      </c>
      <c r="I7" s="103" t="s">
        <v>227</v>
      </c>
      <c r="J7" s="104" t="s">
        <v>220</v>
      </c>
      <c r="K7" s="104" t="s">
        <v>221</v>
      </c>
      <c r="L7" s="105" t="s">
        <v>222</v>
      </c>
      <c r="M7" s="105" t="s">
        <v>228</v>
      </c>
      <c r="N7" s="105" t="s">
        <v>229</v>
      </c>
      <c r="O7" s="101"/>
      <c r="P7" s="101"/>
      <c r="Q7" s="101"/>
    </row>
    <row r="8" spans="1:17" ht="38.25" customHeight="1" x14ac:dyDescent="0.2">
      <c r="B8" s="173">
        <v>1939</v>
      </c>
      <c r="C8" s="102" t="s">
        <v>213</v>
      </c>
      <c r="D8" s="102" t="s">
        <v>214</v>
      </c>
      <c r="E8" s="103" t="s">
        <v>216</v>
      </c>
      <c r="F8" s="103" t="s">
        <v>218</v>
      </c>
      <c r="G8" s="103" t="s">
        <v>227</v>
      </c>
      <c r="H8" s="103" t="s">
        <v>219</v>
      </c>
      <c r="I8" s="103" t="s">
        <v>230</v>
      </c>
      <c r="J8" s="104" t="s">
        <v>220</v>
      </c>
      <c r="K8" s="104" t="s">
        <v>231</v>
      </c>
      <c r="L8" s="105" t="s">
        <v>222</v>
      </c>
      <c r="M8" s="105" t="s">
        <v>228</v>
      </c>
      <c r="N8" s="105" t="s">
        <v>229</v>
      </c>
      <c r="O8" s="101"/>
      <c r="P8" s="101"/>
      <c r="Q8" s="101"/>
    </row>
    <row r="9" spans="1:17" ht="38.25" customHeight="1" x14ac:dyDescent="0.2">
      <c r="B9" s="173">
        <v>1943</v>
      </c>
      <c r="C9" s="102" t="s">
        <v>232</v>
      </c>
      <c r="D9" s="102" t="s">
        <v>233</v>
      </c>
      <c r="E9" s="103" t="s">
        <v>216</v>
      </c>
      <c r="F9" s="103" t="s">
        <v>234</v>
      </c>
      <c r="G9" s="103" t="s">
        <v>218</v>
      </c>
      <c r="H9" s="103" t="s">
        <v>227</v>
      </c>
      <c r="I9" s="103" t="s">
        <v>230</v>
      </c>
      <c r="J9" s="104" t="s">
        <v>235</v>
      </c>
      <c r="K9" s="104" t="s">
        <v>231</v>
      </c>
      <c r="L9" s="105" t="s">
        <v>228</v>
      </c>
      <c r="M9" s="105" t="s">
        <v>236</v>
      </c>
      <c r="N9" s="105" t="s">
        <v>229</v>
      </c>
      <c r="O9" s="101"/>
      <c r="P9" s="101"/>
      <c r="Q9" s="101"/>
    </row>
    <row r="10" spans="1:17" ht="38.25" customHeight="1" x14ac:dyDescent="0.2">
      <c r="B10" s="173">
        <v>1947</v>
      </c>
      <c r="C10" s="102" t="s">
        <v>232</v>
      </c>
      <c r="D10" s="102" t="s">
        <v>233</v>
      </c>
      <c r="E10" s="103" t="s">
        <v>216</v>
      </c>
      <c r="F10" s="103" t="s">
        <v>227</v>
      </c>
      <c r="G10" s="103" t="s">
        <v>237</v>
      </c>
      <c r="H10" s="103" t="s">
        <v>238</v>
      </c>
      <c r="I10" s="104" t="s">
        <v>239</v>
      </c>
      <c r="J10" s="104" t="s">
        <v>235</v>
      </c>
      <c r="K10" s="104" t="s">
        <v>240</v>
      </c>
      <c r="L10" s="105" t="s">
        <v>228</v>
      </c>
      <c r="M10" s="105" t="s">
        <v>236</v>
      </c>
      <c r="N10" s="105" t="s">
        <v>241</v>
      </c>
      <c r="O10" s="101"/>
      <c r="P10" s="101"/>
      <c r="Q10" s="101"/>
    </row>
    <row r="11" spans="1:17" ht="38.25" customHeight="1" x14ac:dyDescent="0.2">
      <c r="B11" s="173">
        <v>1951</v>
      </c>
      <c r="C11" s="102" t="s">
        <v>232</v>
      </c>
      <c r="D11" s="102" t="s">
        <v>233</v>
      </c>
      <c r="E11" s="103" t="s">
        <v>216</v>
      </c>
      <c r="F11" s="103" t="s">
        <v>237</v>
      </c>
      <c r="G11" s="103" t="s">
        <v>227</v>
      </c>
      <c r="H11" s="103" t="s">
        <v>238</v>
      </c>
      <c r="I11" s="104" t="s">
        <v>239</v>
      </c>
      <c r="J11" s="104" t="s">
        <v>242</v>
      </c>
      <c r="K11" s="104" t="s">
        <v>240</v>
      </c>
      <c r="L11" s="105" t="s">
        <v>241</v>
      </c>
      <c r="M11" s="105" t="s">
        <v>236</v>
      </c>
      <c r="N11" s="105" t="s">
        <v>228</v>
      </c>
      <c r="O11" s="105" t="s">
        <v>243</v>
      </c>
      <c r="P11" s="101"/>
    </row>
    <row r="12" spans="1:17" ht="38.25" customHeight="1" x14ac:dyDescent="0.2">
      <c r="B12" s="173">
        <v>1955</v>
      </c>
      <c r="C12" s="102" t="s">
        <v>233</v>
      </c>
      <c r="D12" s="102" t="s">
        <v>244</v>
      </c>
      <c r="E12" s="103" t="s">
        <v>227</v>
      </c>
      <c r="F12" s="103" t="s">
        <v>216</v>
      </c>
      <c r="G12" s="103" t="s">
        <v>245</v>
      </c>
      <c r="H12" s="103" t="s">
        <v>238</v>
      </c>
      <c r="I12" s="104" t="s">
        <v>246</v>
      </c>
      <c r="J12" s="104" t="s">
        <v>239</v>
      </c>
      <c r="K12" s="104" t="s">
        <v>242</v>
      </c>
      <c r="L12" s="105" t="s">
        <v>228</v>
      </c>
      <c r="M12" s="105" t="s">
        <v>243</v>
      </c>
      <c r="N12" s="105" t="s">
        <v>236</v>
      </c>
      <c r="O12" s="106" t="s">
        <v>247</v>
      </c>
      <c r="P12" s="101"/>
    </row>
    <row r="13" spans="1:17" ht="38.25" customHeight="1" x14ac:dyDescent="0.2">
      <c r="B13" s="173">
        <v>1959</v>
      </c>
      <c r="C13" s="102" t="s">
        <v>244</v>
      </c>
      <c r="D13" s="102" t="s">
        <v>248</v>
      </c>
      <c r="E13" s="103" t="s">
        <v>245</v>
      </c>
      <c r="F13" s="103" t="s">
        <v>237</v>
      </c>
      <c r="G13" s="103" t="s">
        <v>249</v>
      </c>
      <c r="H13" s="103" t="s">
        <v>250</v>
      </c>
      <c r="I13" s="104" t="s">
        <v>246</v>
      </c>
      <c r="J13" s="104" t="s">
        <v>239</v>
      </c>
      <c r="K13" s="104" t="s">
        <v>251</v>
      </c>
      <c r="L13" s="105" t="s">
        <v>236</v>
      </c>
      <c r="M13" s="105" t="s">
        <v>252</v>
      </c>
      <c r="N13" s="105" t="s">
        <v>253</v>
      </c>
      <c r="O13" s="106" t="s">
        <v>247</v>
      </c>
      <c r="P13" s="101"/>
    </row>
    <row r="14" spans="1:17" ht="38.25" customHeight="1" x14ac:dyDescent="0.2">
      <c r="B14" s="173">
        <v>1963</v>
      </c>
      <c r="C14" s="102" t="s">
        <v>244</v>
      </c>
      <c r="D14" s="102" t="s">
        <v>248</v>
      </c>
      <c r="E14" s="103" t="s">
        <v>216</v>
      </c>
      <c r="F14" s="103" t="s">
        <v>250</v>
      </c>
      <c r="G14" s="103" t="s">
        <v>249</v>
      </c>
      <c r="H14" s="103" t="s">
        <v>254</v>
      </c>
      <c r="I14" s="104" t="s">
        <v>239</v>
      </c>
      <c r="J14" s="104" t="s">
        <v>255</v>
      </c>
      <c r="K14" s="104" t="s">
        <v>251</v>
      </c>
      <c r="L14" s="105" t="s">
        <v>252</v>
      </c>
      <c r="M14" s="105" t="s">
        <v>253</v>
      </c>
      <c r="N14" s="105" t="s">
        <v>256</v>
      </c>
      <c r="O14" s="106" t="s">
        <v>257</v>
      </c>
      <c r="P14" s="101"/>
    </row>
    <row r="15" spans="1:17" ht="38.25" customHeight="1" x14ac:dyDescent="0.2">
      <c r="B15" s="173">
        <v>1967</v>
      </c>
      <c r="C15" s="102" t="s">
        <v>258</v>
      </c>
      <c r="D15" s="102" t="s">
        <v>259</v>
      </c>
      <c r="E15" s="103" t="s">
        <v>216</v>
      </c>
      <c r="F15" s="103" t="s">
        <v>250</v>
      </c>
      <c r="G15" s="103" t="s">
        <v>254</v>
      </c>
      <c r="H15" s="103" t="s">
        <v>260</v>
      </c>
      <c r="I15" s="104" t="s">
        <v>255</v>
      </c>
      <c r="J15" s="104" t="s">
        <v>261</v>
      </c>
      <c r="K15" s="105" t="s">
        <v>262</v>
      </c>
      <c r="L15" s="105" t="s">
        <v>253</v>
      </c>
      <c r="M15" s="105" t="s">
        <v>256</v>
      </c>
      <c r="N15" s="106" t="s">
        <v>257</v>
      </c>
      <c r="O15" s="106" t="s">
        <v>263</v>
      </c>
      <c r="P15" s="101"/>
    </row>
    <row r="16" spans="1:17" ht="38.25" customHeight="1" x14ac:dyDescent="0.2">
      <c r="B16" s="173">
        <v>1971</v>
      </c>
      <c r="C16" s="102" t="s">
        <v>258</v>
      </c>
      <c r="D16" s="102" t="s">
        <v>259</v>
      </c>
      <c r="E16" s="103" t="s">
        <v>216</v>
      </c>
      <c r="F16" s="103" t="s">
        <v>250</v>
      </c>
      <c r="G16" s="103" t="s">
        <v>264</v>
      </c>
      <c r="H16" s="104" t="s">
        <v>261</v>
      </c>
      <c r="I16" s="104" t="s">
        <v>265</v>
      </c>
      <c r="J16" s="104" t="s">
        <v>266</v>
      </c>
      <c r="K16" s="105" t="s">
        <v>262</v>
      </c>
      <c r="L16" s="105" t="s">
        <v>256</v>
      </c>
      <c r="M16" s="105" t="s">
        <v>267</v>
      </c>
      <c r="N16" s="106" t="s">
        <v>263</v>
      </c>
      <c r="O16" s="106" t="s">
        <v>257</v>
      </c>
      <c r="P16" s="107" t="s">
        <v>268</v>
      </c>
    </row>
    <row r="17" spans="2:18" ht="38.25" customHeight="1" x14ac:dyDescent="0.2">
      <c r="B17" s="173">
        <v>1975</v>
      </c>
      <c r="C17" s="102" t="s">
        <v>258</v>
      </c>
      <c r="D17" s="102" t="s">
        <v>259</v>
      </c>
      <c r="E17" s="103" t="s">
        <v>216</v>
      </c>
      <c r="F17" s="103" t="s">
        <v>264</v>
      </c>
      <c r="G17" s="103" t="s">
        <v>250</v>
      </c>
      <c r="H17" s="103" t="s">
        <v>269</v>
      </c>
      <c r="I17" s="104" t="s">
        <v>265</v>
      </c>
      <c r="J17" s="104" t="s">
        <v>266</v>
      </c>
      <c r="K17" s="104" t="s">
        <v>261</v>
      </c>
      <c r="L17" s="105" t="s">
        <v>267</v>
      </c>
      <c r="M17" s="105" t="s">
        <v>270</v>
      </c>
      <c r="N17" s="105" t="s">
        <v>256</v>
      </c>
      <c r="O17" s="106" t="s">
        <v>257</v>
      </c>
      <c r="P17" s="107" t="s">
        <v>268</v>
      </c>
    </row>
    <row r="18" spans="2:18" ht="38.25" customHeight="1" x14ac:dyDescent="0.2">
      <c r="B18" s="173">
        <v>1979</v>
      </c>
      <c r="C18" s="102" t="s">
        <v>259</v>
      </c>
      <c r="D18" s="102" t="s">
        <v>271</v>
      </c>
      <c r="E18" s="103" t="s">
        <v>269</v>
      </c>
      <c r="F18" s="103" t="s">
        <v>264</v>
      </c>
      <c r="G18" s="103" t="s">
        <v>272</v>
      </c>
      <c r="H18" s="103" t="s">
        <v>273</v>
      </c>
      <c r="I18" s="104" t="s">
        <v>274</v>
      </c>
      <c r="J18" s="104" t="s">
        <v>266</v>
      </c>
      <c r="K18" s="104" t="s">
        <v>275</v>
      </c>
      <c r="L18" s="105" t="s">
        <v>267</v>
      </c>
      <c r="M18" s="105" t="s">
        <v>270</v>
      </c>
      <c r="N18" s="105" t="s">
        <v>276</v>
      </c>
      <c r="O18" s="105" t="s">
        <v>277</v>
      </c>
      <c r="P18" s="106" t="s">
        <v>278</v>
      </c>
    </row>
    <row r="19" spans="2:18" ht="38.25" customHeight="1" x14ac:dyDescent="0.2">
      <c r="B19" s="173">
        <v>1983</v>
      </c>
      <c r="C19" s="102" t="s">
        <v>271</v>
      </c>
      <c r="D19" s="102" t="s">
        <v>279</v>
      </c>
      <c r="E19" s="103" t="s">
        <v>273</v>
      </c>
      <c r="F19" s="103" t="s">
        <v>272</v>
      </c>
      <c r="G19" s="103" t="s">
        <v>269</v>
      </c>
      <c r="H19" s="103" t="s">
        <v>264</v>
      </c>
      <c r="I19" s="104" t="s">
        <v>274</v>
      </c>
      <c r="J19" s="104" t="s">
        <v>275</v>
      </c>
      <c r="K19" s="104" t="s">
        <v>266</v>
      </c>
      <c r="L19" s="105" t="s">
        <v>267</v>
      </c>
      <c r="M19" s="105" t="s">
        <v>277</v>
      </c>
      <c r="N19" s="105" t="s">
        <v>276</v>
      </c>
      <c r="O19" s="105" t="s">
        <v>270</v>
      </c>
      <c r="P19" s="106" t="s">
        <v>278</v>
      </c>
      <c r="Q19" s="101"/>
    </row>
    <row r="20" spans="2:18" ht="38.25" customHeight="1" x14ac:dyDescent="0.2">
      <c r="B20" s="173">
        <v>1987</v>
      </c>
      <c r="C20" s="102" t="s">
        <v>325</v>
      </c>
      <c r="D20" s="102" t="s">
        <v>279</v>
      </c>
      <c r="E20" s="102" t="s">
        <v>271</v>
      </c>
      <c r="F20" s="103" t="s">
        <v>272</v>
      </c>
      <c r="G20" s="103" t="s">
        <v>273</v>
      </c>
      <c r="H20" s="103" t="s">
        <v>280</v>
      </c>
      <c r="I20" s="104" t="s">
        <v>275</v>
      </c>
      <c r="J20" s="104" t="s">
        <v>281</v>
      </c>
      <c r="K20" s="104" t="s">
        <v>282</v>
      </c>
      <c r="L20" s="105" t="s">
        <v>267</v>
      </c>
      <c r="M20" s="105" t="s">
        <v>277</v>
      </c>
      <c r="N20" s="105" t="s">
        <v>276</v>
      </c>
      <c r="O20" s="106" t="s">
        <v>278</v>
      </c>
      <c r="P20" s="108" t="s">
        <v>283</v>
      </c>
      <c r="Q20" s="101"/>
    </row>
    <row r="21" spans="2:18" ht="38.25" customHeight="1" x14ac:dyDescent="0.2">
      <c r="B21" s="173">
        <v>1991</v>
      </c>
      <c r="C21" s="102" t="s">
        <v>325</v>
      </c>
      <c r="D21" s="102" t="s">
        <v>271</v>
      </c>
      <c r="E21" s="102" t="s">
        <v>279</v>
      </c>
      <c r="F21" s="103" t="s">
        <v>273</v>
      </c>
      <c r="G21" s="103" t="s">
        <v>272</v>
      </c>
      <c r="H21" s="104" t="s">
        <v>284</v>
      </c>
      <c r="I21" s="104" t="s">
        <v>281</v>
      </c>
      <c r="J21" s="104" t="s">
        <v>282</v>
      </c>
      <c r="K21" s="105" t="s">
        <v>276</v>
      </c>
      <c r="L21" s="105" t="s">
        <v>285</v>
      </c>
      <c r="M21" s="109" t="s">
        <v>286</v>
      </c>
      <c r="N21" s="109" t="s">
        <v>287</v>
      </c>
      <c r="O21" s="106" t="s">
        <v>288</v>
      </c>
      <c r="P21" s="108" t="s">
        <v>283</v>
      </c>
      <c r="Q21" s="101"/>
    </row>
    <row r="22" spans="2:18" ht="38.25" customHeight="1" x14ac:dyDescent="0.2">
      <c r="B22" s="173">
        <v>1995</v>
      </c>
      <c r="C22" s="102" t="s">
        <v>325</v>
      </c>
      <c r="D22" s="102" t="s">
        <v>271</v>
      </c>
      <c r="E22" s="102" t="s">
        <v>289</v>
      </c>
      <c r="F22" s="103" t="s">
        <v>290</v>
      </c>
      <c r="G22" s="103" t="s">
        <v>291</v>
      </c>
      <c r="H22" s="103" t="s">
        <v>292</v>
      </c>
      <c r="I22" s="104" t="s">
        <v>284</v>
      </c>
      <c r="J22" s="104" t="s">
        <v>281</v>
      </c>
      <c r="K22" s="104" t="s">
        <v>293</v>
      </c>
      <c r="L22" s="105" t="s">
        <v>285</v>
      </c>
      <c r="M22" s="105" t="s">
        <v>294</v>
      </c>
      <c r="N22" s="109" t="s">
        <v>286</v>
      </c>
      <c r="O22" s="109" t="s">
        <v>287</v>
      </c>
      <c r="P22" s="106" t="s">
        <v>288</v>
      </c>
      <c r="Q22" s="108" t="s">
        <v>283</v>
      </c>
    </row>
    <row r="23" spans="2:18" ht="38.25" customHeight="1" x14ac:dyDescent="0.2">
      <c r="B23" s="173">
        <v>1999</v>
      </c>
      <c r="C23" s="102" t="s">
        <v>295</v>
      </c>
      <c r="D23" s="102" t="s">
        <v>296</v>
      </c>
      <c r="E23" s="102" t="s">
        <v>289</v>
      </c>
      <c r="F23" s="102" t="s">
        <v>297</v>
      </c>
      <c r="G23" s="102" t="s">
        <v>298</v>
      </c>
      <c r="H23" s="103" t="s">
        <v>299</v>
      </c>
      <c r="I23" s="103" t="s">
        <v>291</v>
      </c>
      <c r="J23" s="103" t="s">
        <v>300</v>
      </c>
      <c r="K23" s="104" t="s">
        <v>284</v>
      </c>
      <c r="L23" s="104" t="s">
        <v>293</v>
      </c>
      <c r="M23" s="104" t="s">
        <v>281</v>
      </c>
      <c r="N23" s="105" t="s">
        <v>301</v>
      </c>
      <c r="O23" s="105" t="s">
        <v>302</v>
      </c>
      <c r="P23" s="105" t="s">
        <v>294</v>
      </c>
      <c r="Q23" s="110" t="s">
        <v>303</v>
      </c>
    </row>
    <row r="24" spans="2:18" ht="38.25" customHeight="1" x14ac:dyDescent="0.2">
      <c r="B24" s="173">
        <v>2003</v>
      </c>
      <c r="C24" s="102" t="s">
        <v>295</v>
      </c>
      <c r="D24" s="102" t="s">
        <v>296</v>
      </c>
      <c r="E24" s="102" t="s">
        <v>284</v>
      </c>
      <c r="F24" s="102" t="s">
        <v>297</v>
      </c>
      <c r="G24" s="102" t="s">
        <v>289</v>
      </c>
      <c r="H24" s="102" t="s">
        <v>298</v>
      </c>
      <c r="I24" s="103" t="s">
        <v>304</v>
      </c>
      <c r="J24" s="103" t="s">
        <v>299</v>
      </c>
      <c r="K24" s="103" t="s">
        <v>291</v>
      </c>
      <c r="L24" s="104" t="s">
        <v>293</v>
      </c>
      <c r="M24" s="104" t="s">
        <v>305</v>
      </c>
      <c r="N24" s="105" t="s">
        <v>301</v>
      </c>
      <c r="O24" s="105" t="s">
        <v>306</v>
      </c>
      <c r="P24" s="108" t="s">
        <v>307</v>
      </c>
      <c r="Q24" s="110" t="s">
        <v>303</v>
      </c>
    </row>
    <row r="25" spans="2:18" ht="38.25" customHeight="1" x14ac:dyDescent="0.2">
      <c r="B25" s="173">
        <v>2007</v>
      </c>
      <c r="C25" s="102" t="s">
        <v>295</v>
      </c>
      <c r="D25" s="102" t="s">
        <v>284</v>
      </c>
      <c r="E25" s="102" t="s">
        <v>298</v>
      </c>
      <c r="F25" s="102" t="s">
        <v>308</v>
      </c>
      <c r="G25" s="102" t="s">
        <v>326</v>
      </c>
      <c r="H25" s="102" t="s">
        <v>309</v>
      </c>
      <c r="I25" s="103" t="s">
        <v>304</v>
      </c>
      <c r="J25" s="103" t="s">
        <v>299</v>
      </c>
      <c r="K25" s="103" t="s">
        <v>291</v>
      </c>
      <c r="L25" s="104" t="s">
        <v>305</v>
      </c>
      <c r="M25" s="104" t="s">
        <v>310</v>
      </c>
      <c r="N25" s="105" t="s">
        <v>306</v>
      </c>
      <c r="O25" s="105" t="s">
        <v>311</v>
      </c>
      <c r="P25" s="105" t="s">
        <v>312</v>
      </c>
      <c r="Q25" s="108" t="s">
        <v>307</v>
      </c>
    </row>
    <row r="26" spans="2:18" ht="38.25" customHeight="1" x14ac:dyDescent="0.2">
      <c r="B26" s="173">
        <v>2011</v>
      </c>
      <c r="C26" s="102" t="s">
        <v>295</v>
      </c>
      <c r="D26" s="102" t="s">
        <v>325</v>
      </c>
      <c r="E26" s="102" t="s">
        <v>284</v>
      </c>
      <c r="F26" s="102" t="s">
        <v>308</v>
      </c>
      <c r="G26" s="102" t="s">
        <v>313</v>
      </c>
      <c r="H26" s="102" t="s">
        <v>309</v>
      </c>
      <c r="I26" s="103" t="s">
        <v>314</v>
      </c>
      <c r="J26" s="103" t="s">
        <v>315</v>
      </c>
      <c r="K26" s="103" t="s">
        <v>316</v>
      </c>
      <c r="L26" s="104" t="s">
        <v>305</v>
      </c>
      <c r="M26" s="104" t="s">
        <v>310</v>
      </c>
      <c r="N26" s="105" t="s">
        <v>306</v>
      </c>
      <c r="O26" s="108" t="s">
        <v>307</v>
      </c>
      <c r="P26" s="106" t="s">
        <v>317</v>
      </c>
      <c r="Q26" s="111" t="s">
        <v>318</v>
      </c>
    </row>
    <row r="27" spans="2:18" ht="38.25" customHeight="1" x14ac:dyDescent="0.2">
      <c r="B27" s="173">
        <v>2015</v>
      </c>
      <c r="C27" s="102" t="s">
        <v>295</v>
      </c>
      <c r="D27" s="102" t="s">
        <v>325</v>
      </c>
      <c r="E27" s="102" t="s">
        <v>284</v>
      </c>
      <c r="F27" s="102" t="s">
        <v>308</v>
      </c>
      <c r="G27" s="102" t="s">
        <v>313</v>
      </c>
      <c r="H27" s="102" t="s">
        <v>319</v>
      </c>
      <c r="I27" s="102" t="s">
        <v>327</v>
      </c>
      <c r="J27" s="103" t="s">
        <v>320</v>
      </c>
      <c r="K27" s="103" t="s">
        <v>316</v>
      </c>
      <c r="L27" s="104" t="s">
        <v>321</v>
      </c>
      <c r="M27" s="104" t="s">
        <v>310</v>
      </c>
      <c r="N27" s="104" t="s">
        <v>322</v>
      </c>
      <c r="O27" s="105" t="s">
        <v>306</v>
      </c>
      <c r="P27" s="108" t="s">
        <v>323</v>
      </c>
      <c r="Q27" s="106" t="s">
        <v>317</v>
      </c>
      <c r="R27" s="111" t="s">
        <v>318</v>
      </c>
    </row>
    <row r="28" spans="2:18" ht="38.25" customHeight="1" x14ac:dyDescent="0.2">
      <c r="B28" s="173">
        <v>2019</v>
      </c>
      <c r="C28" s="102" t="s">
        <v>412</v>
      </c>
      <c r="D28" s="102" t="s">
        <v>411</v>
      </c>
      <c r="E28" s="102" t="s">
        <v>410</v>
      </c>
      <c r="F28" s="102" t="s">
        <v>327</v>
      </c>
      <c r="G28" s="102" t="s">
        <v>313</v>
      </c>
      <c r="H28" s="102" t="s">
        <v>319</v>
      </c>
      <c r="I28" s="103" t="s">
        <v>413</v>
      </c>
      <c r="J28" s="103" t="s">
        <v>320</v>
      </c>
      <c r="K28" s="103" t="s">
        <v>316</v>
      </c>
      <c r="L28" s="104" t="s">
        <v>321</v>
      </c>
      <c r="M28" s="104" t="s">
        <v>322</v>
      </c>
      <c r="N28" s="105" t="s">
        <v>414</v>
      </c>
      <c r="O28" s="105" t="s">
        <v>306</v>
      </c>
      <c r="P28" s="108" t="s">
        <v>415</v>
      </c>
      <c r="Q28" s="110" t="s">
        <v>416</v>
      </c>
      <c r="R28" s="111" t="s">
        <v>318</v>
      </c>
    </row>
    <row r="29" spans="2:18" ht="38.25" customHeight="1" x14ac:dyDescent="0.2">
      <c r="B29" s="173">
        <v>2023</v>
      </c>
      <c r="C29" s="102" t="s">
        <v>412</v>
      </c>
      <c r="D29" s="102" t="s">
        <v>975</v>
      </c>
      <c r="E29" s="102" t="s">
        <v>410</v>
      </c>
      <c r="F29" s="102" t="s">
        <v>327</v>
      </c>
      <c r="G29" s="102" t="s">
        <v>974</v>
      </c>
      <c r="H29" s="102" t="s">
        <v>319</v>
      </c>
      <c r="I29" s="102" t="s">
        <v>973</v>
      </c>
      <c r="J29" s="103" t="s">
        <v>413</v>
      </c>
      <c r="K29" s="103" t="s">
        <v>320</v>
      </c>
      <c r="L29" s="103" t="s">
        <v>978</v>
      </c>
      <c r="M29" s="104" t="s">
        <v>322</v>
      </c>
      <c r="N29" s="104" t="s">
        <v>976</v>
      </c>
      <c r="O29" s="105" t="s">
        <v>414</v>
      </c>
      <c r="P29" s="105" t="s">
        <v>977</v>
      </c>
      <c r="Q29" s="108" t="s">
        <v>415</v>
      </c>
      <c r="R29" s="111" t="s">
        <v>318</v>
      </c>
    </row>
    <row r="30" spans="2:18" ht="12.75" customHeight="1" x14ac:dyDescent="0.2">
      <c r="B30" s="167" t="s">
        <v>17</v>
      </c>
      <c r="C30" s="218" t="s">
        <v>814</v>
      </c>
      <c r="D30" s="219"/>
      <c r="E30" s="219"/>
      <c r="F30" s="219"/>
      <c r="G30" s="219"/>
      <c r="H30" s="219"/>
      <c r="I30" s="220"/>
      <c r="J30" s="215" t="s">
        <v>11</v>
      </c>
      <c r="K30" s="217"/>
      <c r="L30" s="216"/>
      <c r="M30" s="218" t="s">
        <v>815</v>
      </c>
      <c r="N30" s="220"/>
      <c r="O30" s="215" t="s">
        <v>841</v>
      </c>
      <c r="P30" s="216"/>
      <c r="Q30" s="182" t="s">
        <v>816</v>
      </c>
      <c r="R30" s="167" t="s">
        <v>346</v>
      </c>
    </row>
    <row r="31" spans="2:18" ht="8.1" customHeight="1" x14ac:dyDescent="0.2"/>
    <row r="32" spans="2:18" x14ac:dyDescent="0.2">
      <c r="B32" s="153" t="s">
        <v>840</v>
      </c>
    </row>
  </sheetData>
  <mergeCells count="8">
    <mergeCell ref="O30:P30"/>
    <mergeCell ref="C4:E4"/>
    <mergeCell ref="F4:I4"/>
    <mergeCell ref="J4:K4"/>
    <mergeCell ref="L4:N4"/>
    <mergeCell ref="C30:I30"/>
    <mergeCell ref="J30:L30"/>
    <mergeCell ref="M30:N3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2AB"/>
  </sheetPr>
  <dimension ref="A1:I23"/>
  <sheetViews>
    <sheetView showGridLines="0" zoomScaleNormal="100" workbookViewId="0">
      <selection activeCell="A3" sqref="A3"/>
    </sheetView>
  </sheetViews>
  <sheetFormatPr baseColWidth="10" defaultRowHeight="12.75" x14ac:dyDescent="0.2"/>
  <cols>
    <col min="1" max="1" width="2.7109375" customWidth="1"/>
    <col min="2" max="2" width="5.7109375" style="36" customWidth="1"/>
    <col min="3" max="3" width="10.7109375" customWidth="1"/>
    <col min="4" max="5" width="11.140625" customWidth="1"/>
    <col min="6" max="9" width="10.7109375" customWidth="1"/>
    <col min="258" max="258" width="8.5703125" customWidth="1"/>
    <col min="514" max="514" width="8.5703125" customWidth="1"/>
    <col min="770" max="770" width="8.5703125" customWidth="1"/>
    <col min="1026" max="1026" width="8.5703125" customWidth="1"/>
    <col min="1282" max="1282" width="8.5703125" customWidth="1"/>
    <col min="1538" max="1538" width="8.5703125" customWidth="1"/>
    <col min="1794" max="1794" width="8.5703125" customWidth="1"/>
    <col min="2050" max="2050" width="8.5703125" customWidth="1"/>
    <col min="2306" max="2306" width="8.5703125" customWidth="1"/>
    <col min="2562" max="2562" width="8.5703125" customWidth="1"/>
    <col min="2818" max="2818" width="8.5703125" customWidth="1"/>
    <col min="3074" max="3074" width="8.5703125" customWidth="1"/>
    <col min="3330" max="3330" width="8.5703125" customWidth="1"/>
    <col min="3586" max="3586" width="8.5703125" customWidth="1"/>
    <col min="3842" max="3842" width="8.5703125" customWidth="1"/>
    <col min="4098" max="4098" width="8.5703125" customWidth="1"/>
    <col min="4354" max="4354" width="8.5703125" customWidth="1"/>
    <col min="4610" max="4610" width="8.5703125" customWidth="1"/>
    <col min="4866" max="4866" width="8.5703125" customWidth="1"/>
    <col min="5122" max="5122" width="8.5703125" customWidth="1"/>
    <col min="5378" max="5378" width="8.5703125" customWidth="1"/>
    <col min="5634" max="5634" width="8.5703125" customWidth="1"/>
    <col min="5890" max="5890" width="8.5703125" customWidth="1"/>
    <col min="6146" max="6146" width="8.5703125" customWidth="1"/>
    <col min="6402" max="6402" width="8.5703125" customWidth="1"/>
    <col min="6658" max="6658" width="8.5703125" customWidth="1"/>
    <col min="6914" max="6914" width="8.5703125" customWidth="1"/>
    <col min="7170" max="7170" width="8.5703125" customWidth="1"/>
    <col min="7426" max="7426" width="8.5703125" customWidth="1"/>
    <col min="7682" max="7682" width="8.5703125" customWidth="1"/>
    <col min="7938" max="7938" width="8.5703125" customWidth="1"/>
    <col min="8194" max="8194" width="8.5703125" customWidth="1"/>
    <col min="8450" max="8450" width="8.5703125" customWidth="1"/>
    <col min="8706" max="8706" width="8.5703125" customWidth="1"/>
    <col min="8962" max="8962" width="8.5703125" customWidth="1"/>
    <col min="9218" max="9218" width="8.5703125" customWidth="1"/>
    <col min="9474" max="9474" width="8.5703125" customWidth="1"/>
    <col min="9730" max="9730" width="8.5703125" customWidth="1"/>
    <col min="9986" max="9986" width="8.5703125" customWidth="1"/>
    <col min="10242" max="10242" width="8.5703125" customWidth="1"/>
    <col min="10498" max="10498" width="8.5703125" customWidth="1"/>
    <col min="10754" max="10754" width="8.5703125" customWidth="1"/>
    <col min="11010" max="11010" width="8.5703125" customWidth="1"/>
    <col min="11266" max="11266" width="8.5703125" customWidth="1"/>
    <col min="11522" max="11522" width="8.5703125" customWidth="1"/>
    <col min="11778" max="11778" width="8.5703125" customWidth="1"/>
    <col min="12034" max="12034" width="8.5703125" customWidth="1"/>
    <col min="12290" max="12290" width="8.5703125" customWidth="1"/>
    <col min="12546" max="12546" width="8.5703125" customWidth="1"/>
    <col min="12802" max="12802" width="8.5703125" customWidth="1"/>
    <col min="13058" max="13058" width="8.5703125" customWidth="1"/>
    <col min="13314" max="13314" width="8.5703125" customWidth="1"/>
    <col min="13570" max="13570" width="8.5703125" customWidth="1"/>
    <col min="13826" max="13826" width="8.5703125" customWidth="1"/>
    <col min="14082" max="14082" width="8.5703125" customWidth="1"/>
    <col min="14338" max="14338" width="8.5703125" customWidth="1"/>
    <col min="14594" max="14594" width="8.5703125" customWidth="1"/>
    <col min="14850" max="14850" width="8.5703125" customWidth="1"/>
    <col min="15106" max="15106" width="8.5703125" customWidth="1"/>
    <col min="15362" max="15362" width="8.5703125" customWidth="1"/>
    <col min="15618" max="15618" width="8.5703125" customWidth="1"/>
    <col min="15874" max="15874" width="8.5703125" customWidth="1"/>
    <col min="16130" max="16130" width="8.5703125" customWidth="1"/>
  </cols>
  <sheetData>
    <row r="1" spans="1:9" s="4" customFormat="1" ht="15.75" x14ac:dyDescent="0.25">
      <c r="A1" s="33" t="str">
        <f>Inhaltsverzeichnis!B21&amp; " " &amp;Inhaltsverzeichnis!D21</f>
        <v>Tabelle 3: Listen, Kandidierende und Sitze, seit 1963</v>
      </c>
      <c r="B1" s="29"/>
    </row>
    <row r="2" spans="1:9" x14ac:dyDescent="0.2">
      <c r="B2" s="214"/>
      <c r="C2" s="214"/>
      <c r="D2" s="214"/>
      <c r="E2" s="214"/>
      <c r="F2" s="214"/>
      <c r="G2" s="214"/>
      <c r="H2" s="214"/>
      <c r="I2" s="214"/>
    </row>
    <row r="3" spans="1:9" x14ac:dyDescent="0.2">
      <c r="B3" s="46"/>
    </row>
    <row r="4" spans="1:9" s="4" customFormat="1" ht="12.75" customHeight="1" x14ac:dyDescent="0.2">
      <c r="B4" s="222" t="s">
        <v>17</v>
      </c>
      <c r="C4" s="222" t="s">
        <v>172</v>
      </c>
      <c r="D4" s="223" t="s">
        <v>184</v>
      </c>
      <c r="E4" s="223" t="s">
        <v>185</v>
      </c>
      <c r="F4" s="224" t="s">
        <v>164</v>
      </c>
      <c r="G4" s="224"/>
      <c r="H4" s="224"/>
      <c r="I4" s="225" t="s">
        <v>173</v>
      </c>
    </row>
    <row r="5" spans="1:9" s="4" customFormat="1" x14ac:dyDescent="0.2">
      <c r="B5" s="222"/>
      <c r="C5" s="222"/>
      <c r="D5" s="222"/>
      <c r="E5" s="222"/>
      <c r="F5" s="80" t="s">
        <v>174</v>
      </c>
      <c r="G5" s="80" t="s">
        <v>175</v>
      </c>
      <c r="H5" s="80" t="s">
        <v>0</v>
      </c>
      <c r="I5" s="225"/>
    </row>
    <row r="6" spans="1:9" x14ac:dyDescent="0.2">
      <c r="B6" s="57">
        <v>1963</v>
      </c>
      <c r="C6">
        <v>8</v>
      </c>
      <c r="D6" s="30" t="s">
        <v>176</v>
      </c>
      <c r="E6" s="30" t="s">
        <v>176</v>
      </c>
      <c r="F6">
        <v>87</v>
      </c>
      <c r="G6">
        <v>0</v>
      </c>
      <c r="H6">
        <v>87</v>
      </c>
      <c r="I6">
        <v>13</v>
      </c>
    </row>
    <row r="7" spans="1:9" x14ac:dyDescent="0.2">
      <c r="B7" s="57">
        <v>1967</v>
      </c>
      <c r="C7">
        <v>9</v>
      </c>
      <c r="D7">
        <v>2</v>
      </c>
      <c r="E7">
        <v>0</v>
      </c>
      <c r="F7">
        <v>97</v>
      </c>
      <c r="G7">
        <v>0</v>
      </c>
      <c r="H7">
        <v>97</v>
      </c>
      <c r="I7">
        <v>13</v>
      </c>
    </row>
    <row r="8" spans="1:9" x14ac:dyDescent="0.2">
      <c r="B8" s="133" t="s">
        <v>328</v>
      </c>
      <c r="C8">
        <v>12</v>
      </c>
      <c r="D8">
        <v>3</v>
      </c>
      <c r="E8">
        <v>0</v>
      </c>
      <c r="F8">
        <v>103</v>
      </c>
      <c r="G8">
        <v>33</v>
      </c>
      <c r="H8">
        <v>136</v>
      </c>
      <c r="I8">
        <v>14</v>
      </c>
    </row>
    <row r="9" spans="1:9" x14ac:dyDescent="0.2">
      <c r="B9" s="57">
        <v>1975</v>
      </c>
      <c r="C9">
        <v>12</v>
      </c>
      <c r="D9">
        <v>5</v>
      </c>
      <c r="E9">
        <v>0</v>
      </c>
      <c r="F9">
        <v>104</v>
      </c>
      <c r="G9">
        <v>32</v>
      </c>
      <c r="H9">
        <v>136</v>
      </c>
      <c r="I9">
        <v>14</v>
      </c>
    </row>
    <row r="10" spans="1:9" x14ac:dyDescent="0.2">
      <c r="B10" s="57">
        <v>1979</v>
      </c>
      <c r="C10">
        <v>10</v>
      </c>
      <c r="D10">
        <v>3</v>
      </c>
      <c r="E10">
        <v>0</v>
      </c>
      <c r="F10">
        <v>106</v>
      </c>
      <c r="G10">
        <v>18</v>
      </c>
      <c r="H10">
        <v>124</v>
      </c>
      <c r="I10">
        <v>14</v>
      </c>
    </row>
    <row r="11" spans="1:9" x14ac:dyDescent="0.2">
      <c r="B11" s="57">
        <v>1983</v>
      </c>
      <c r="C11">
        <v>10</v>
      </c>
      <c r="D11">
        <v>2</v>
      </c>
      <c r="E11">
        <v>0</v>
      </c>
      <c r="F11">
        <v>87</v>
      </c>
      <c r="G11">
        <v>24</v>
      </c>
      <c r="H11">
        <v>111</v>
      </c>
      <c r="I11">
        <v>14</v>
      </c>
    </row>
    <row r="12" spans="1:9" x14ac:dyDescent="0.2">
      <c r="B12" s="57">
        <v>1987</v>
      </c>
      <c r="C12">
        <v>13</v>
      </c>
      <c r="D12">
        <v>3</v>
      </c>
      <c r="E12">
        <v>1</v>
      </c>
      <c r="F12">
        <v>116</v>
      </c>
      <c r="G12">
        <v>37</v>
      </c>
      <c r="H12">
        <v>153</v>
      </c>
      <c r="I12">
        <v>14</v>
      </c>
    </row>
    <row r="13" spans="1:9" x14ac:dyDescent="0.2">
      <c r="B13" s="57">
        <v>1991</v>
      </c>
      <c r="C13">
        <v>14</v>
      </c>
      <c r="D13">
        <v>4</v>
      </c>
      <c r="E13">
        <v>2</v>
      </c>
      <c r="F13">
        <v>108</v>
      </c>
      <c r="G13">
        <v>45</v>
      </c>
      <c r="H13">
        <v>153</v>
      </c>
      <c r="I13">
        <v>14</v>
      </c>
    </row>
    <row r="14" spans="1:9" x14ac:dyDescent="0.2">
      <c r="B14" s="57">
        <v>1995</v>
      </c>
      <c r="C14">
        <v>19</v>
      </c>
      <c r="D14">
        <v>4</v>
      </c>
      <c r="E14">
        <v>4</v>
      </c>
      <c r="F14">
        <v>133</v>
      </c>
      <c r="G14">
        <v>85</v>
      </c>
      <c r="H14">
        <v>218</v>
      </c>
      <c r="I14">
        <v>15</v>
      </c>
    </row>
    <row r="15" spans="1:9" x14ac:dyDescent="0.2">
      <c r="B15" s="57">
        <v>1999</v>
      </c>
      <c r="C15">
        <v>17</v>
      </c>
      <c r="D15">
        <v>4</v>
      </c>
      <c r="E15">
        <v>6</v>
      </c>
      <c r="F15">
        <v>147</v>
      </c>
      <c r="G15">
        <v>81</v>
      </c>
      <c r="H15">
        <v>228</v>
      </c>
      <c r="I15">
        <v>15</v>
      </c>
    </row>
    <row r="16" spans="1:9" x14ac:dyDescent="0.2">
      <c r="B16" s="57">
        <v>2003</v>
      </c>
      <c r="C16">
        <v>17</v>
      </c>
      <c r="D16">
        <v>4</v>
      </c>
      <c r="E16">
        <v>6</v>
      </c>
      <c r="F16">
        <v>143</v>
      </c>
      <c r="G16">
        <v>64</v>
      </c>
      <c r="H16">
        <v>207</v>
      </c>
      <c r="I16">
        <v>15</v>
      </c>
    </row>
    <row r="17" spans="2:9" x14ac:dyDescent="0.2">
      <c r="B17" s="57">
        <v>2007</v>
      </c>
      <c r="C17">
        <v>18</v>
      </c>
      <c r="D17">
        <v>4</v>
      </c>
      <c r="E17">
        <v>6</v>
      </c>
      <c r="F17">
        <v>153</v>
      </c>
      <c r="G17">
        <v>86</v>
      </c>
      <c r="H17">
        <v>239</v>
      </c>
      <c r="I17">
        <v>15</v>
      </c>
    </row>
    <row r="18" spans="2:9" x14ac:dyDescent="0.2">
      <c r="B18" s="57">
        <v>2011</v>
      </c>
      <c r="C18">
        <v>22</v>
      </c>
      <c r="D18">
        <v>5</v>
      </c>
      <c r="E18">
        <v>5</v>
      </c>
      <c r="F18">
        <v>185</v>
      </c>
      <c r="G18">
        <v>95</v>
      </c>
      <c r="H18">
        <v>280</v>
      </c>
      <c r="I18">
        <v>15</v>
      </c>
    </row>
    <row r="19" spans="2:9" x14ac:dyDescent="0.2">
      <c r="B19" s="57" t="s">
        <v>177</v>
      </c>
      <c r="C19">
        <v>23</v>
      </c>
      <c r="D19">
        <v>3</v>
      </c>
      <c r="E19">
        <v>8</v>
      </c>
      <c r="F19">
        <v>183</v>
      </c>
      <c r="G19">
        <v>105</v>
      </c>
      <c r="H19">
        <v>288</v>
      </c>
      <c r="I19">
        <v>16</v>
      </c>
    </row>
    <row r="20" spans="2:9" x14ac:dyDescent="0.2">
      <c r="B20" s="57" t="s">
        <v>324</v>
      </c>
      <c r="C20">
        <v>36</v>
      </c>
      <c r="D20">
        <v>5</v>
      </c>
      <c r="E20">
        <v>8</v>
      </c>
      <c r="F20">
        <v>309</v>
      </c>
      <c r="G20">
        <v>187</v>
      </c>
      <c r="H20">
        <v>496</v>
      </c>
      <c r="I20">
        <v>16</v>
      </c>
    </row>
    <row r="21" spans="2:9" ht="13.5" thickBot="1" x14ac:dyDescent="0.25">
      <c r="B21" s="82" t="s">
        <v>828</v>
      </c>
      <c r="C21" s="81">
        <v>52</v>
      </c>
      <c r="D21" s="81">
        <v>4</v>
      </c>
      <c r="E21" s="81">
        <v>7</v>
      </c>
      <c r="F21" s="81">
        <v>422</v>
      </c>
      <c r="G21" s="81">
        <v>291</v>
      </c>
      <c r="H21" s="81">
        <v>713</v>
      </c>
      <c r="I21" s="81">
        <v>16</v>
      </c>
    </row>
    <row r="22" spans="2:9" ht="8.1" customHeight="1" x14ac:dyDescent="0.2"/>
    <row r="23" spans="2:9" s="94" customFormat="1" ht="11.25" x14ac:dyDescent="0.2">
      <c r="B23" s="221" t="s">
        <v>811</v>
      </c>
      <c r="C23" s="221"/>
      <c r="D23" s="221"/>
      <c r="E23" s="221"/>
      <c r="F23" s="221"/>
      <c r="G23" s="221"/>
      <c r="H23" s="221"/>
      <c r="I23" s="221"/>
    </row>
  </sheetData>
  <mergeCells count="8">
    <mergeCell ref="B23:I23"/>
    <mergeCell ref="B2:I2"/>
    <mergeCell ref="B4:B5"/>
    <mergeCell ref="C4:C5"/>
    <mergeCell ref="D4:D5"/>
    <mergeCell ref="E4:E5"/>
    <mergeCell ref="F4:H4"/>
    <mergeCell ref="I4:I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2AB"/>
  </sheetPr>
  <dimension ref="A1:L40"/>
  <sheetViews>
    <sheetView showGridLines="0" zoomScaleNormal="100" workbookViewId="0">
      <selection activeCell="A3" sqref="A3"/>
    </sheetView>
  </sheetViews>
  <sheetFormatPr baseColWidth="10" defaultColWidth="11.42578125" defaultRowHeight="12.75" x14ac:dyDescent="0.2"/>
  <cols>
    <col min="1" max="1" width="2.7109375" style="45" customWidth="1"/>
    <col min="2" max="2" width="5.7109375" style="53" customWidth="1"/>
    <col min="3" max="5" width="10.7109375" style="53" customWidth="1"/>
    <col min="6" max="11" width="10.7109375" style="45" customWidth="1"/>
    <col min="12" max="13" width="10.5703125" style="45" customWidth="1"/>
    <col min="14" max="16384" width="11.42578125" style="45"/>
  </cols>
  <sheetData>
    <row r="1" spans="1:12" ht="15.75" x14ac:dyDescent="0.2">
      <c r="A1" s="52" t="str">
        <f>Inhaltsverzeichnis!B22&amp;" " &amp;Inhaltsverzeichnis!D22</f>
        <v>Tabelle 4: Wahlbeteiligung und abgegebene Wahlzettel, 1928–2023</v>
      </c>
    </row>
    <row r="4" spans="1:12" ht="12.75" customHeight="1" x14ac:dyDescent="0.2">
      <c r="B4" s="222" t="s">
        <v>17</v>
      </c>
      <c r="C4" s="223" t="s">
        <v>183</v>
      </c>
      <c r="D4" s="222" t="s">
        <v>372</v>
      </c>
      <c r="E4" s="222"/>
      <c r="F4" s="222" t="s">
        <v>18</v>
      </c>
      <c r="G4" s="222"/>
      <c r="H4" s="222"/>
      <c r="I4" s="222"/>
      <c r="J4" s="222"/>
      <c r="K4" s="222"/>
    </row>
    <row r="5" spans="1:12" ht="12.75" customHeight="1" x14ac:dyDescent="0.2">
      <c r="B5" s="222"/>
      <c r="C5" s="222"/>
      <c r="D5" s="222" t="s">
        <v>0</v>
      </c>
      <c r="E5" s="222"/>
      <c r="F5" s="222" t="s">
        <v>19</v>
      </c>
      <c r="G5" s="222"/>
      <c r="H5" s="222" t="s">
        <v>20</v>
      </c>
      <c r="I5" s="222"/>
      <c r="J5" s="222" t="s">
        <v>21</v>
      </c>
      <c r="K5" s="222"/>
    </row>
    <row r="6" spans="1:12" x14ac:dyDescent="0.2">
      <c r="B6" s="222"/>
      <c r="C6" s="222"/>
      <c r="D6" s="59" t="s">
        <v>22</v>
      </c>
      <c r="E6" s="59" t="s">
        <v>23</v>
      </c>
      <c r="F6" s="59" t="s">
        <v>22</v>
      </c>
      <c r="G6" s="59" t="s">
        <v>23</v>
      </c>
      <c r="H6" s="59" t="s">
        <v>22</v>
      </c>
      <c r="I6" s="59" t="s">
        <v>23</v>
      </c>
      <c r="J6" s="59" t="s">
        <v>22</v>
      </c>
      <c r="K6" s="59" t="s">
        <v>23</v>
      </c>
    </row>
    <row r="7" spans="1:12" x14ac:dyDescent="0.2">
      <c r="B7" s="53">
        <v>1928</v>
      </c>
      <c r="C7" s="48">
        <v>65815</v>
      </c>
      <c r="D7" s="48">
        <v>58902</v>
      </c>
      <c r="E7" s="49">
        <v>89.5</v>
      </c>
      <c r="F7" s="48">
        <v>324</v>
      </c>
      <c r="G7" s="49">
        <v>0.5</v>
      </c>
      <c r="H7" s="48">
        <v>1186</v>
      </c>
      <c r="I7" s="49">
        <v>2.2000000000000002</v>
      </c>
      <c r="J7" s="48">
        <v>57292</v>
      </c>
      <c r="K7" s="49">
        <v>97.3</v>
      </c>
      <c r="L7" s="44"/>
    </row>
    <row r="8" spans="1:12" x14ac:dyDescent="0.2">
      <c r="B8" s="53">
        <v>1931</v>
      </c>
      <c r="C8" s="48">
        <v>68872</v>
      </c>
      <c r="D8" s="48">
        <v>62316</v>
      </c>
      <c r="E8" s="49">
        <v>90.5</v>
      </c>
      <c r="F8" s="48">
        <v>301</v>
      </c>
      <c r="G8" s="49">
        <v>0.5</v>
      </c>
      <c r="H8" s="48">
        <v>1084</v>
      </c>
      <c r="I8" s="49">
        <v>1.7</v>
      </c>
      <c r="J8" s="48">
        <v>60931</v>
      </c>
      <c r="K8" s="49">
        <v>97.8</v>
      </c>
      <c r="L8" s="44"/>
    </row>
    <row r="9" spans="1:12" x14ac:dyDescent="0.2">
      <c r="B9" s="53">
        <v>1935</v>
      </c>
      <c r="C9" s="48">
        <v>72982</v>
      </c>
      <c r="D9" s="48">
        <v>65837</v>
      </c>
      <c r="E9" s="49">
        <v>90.2</v>
      </c>
      <c r="F9" s="48">
        <v>464</v>
      </c>
      <c r="G9" s="49">
        <v>0.7</v>
      </c>
      <c r="H9" s="48">
        <v>1963</v>
      </c>
      <c r="I9" s="49">
        <v>3</v>
      </c>
      <c r="J9" s="48">
        <v>63410</v>
      </c>
      <c r="K9" s="49">
        <v>96.3</v>
      </c>
      <c r="L9" s="44"/>
    </row>
    <row r="10" spans="1:12" x14ac:dyDescent="0.2">
      <c r="B10" s="53">
        <v>1939</v>
      </c>
      <c r="C10" s="48">
        <v>75509</v>
      </c>
      <c r="D10" s="48">
        <v>67271</v>
      </c>
      <c r="E10" s="49">
        <v>89.1</v>
      </c>
      <c r="F10" s="48">
        <v>408</v>
      </c>
      <c r="G10" s="49">
        <v>0.6</v>
      </c>
      <c r="H10" s="48">
        <v>2170</v>
      </c>
      <c r="I10" s="49">
        <v>3.2</v>
      </c>
      <c r="J10" s="48">
        <v>64693</v>
      </c>
      <c r="K10" s="49">
        <v>96.2</v>
      </c>
      <c r="L10" s="44"/>
    </row>
    <row r="11" spans="1:12" x14ac:dyDescent="0.2">
      <c r="B11" s="53">
        <v>1943</v>
      </c>
      <c r="C11" s="48">
        <v>81680</v>
      </c>
      <c r="D11" s="48">
        <v>70634</v>
      </c>
      <c r="E11" s="49">
        <v>86.5</v>
      </c>
      <c r="F11" s="48">
        <v>693</v>
      </c>
      <c r="G11" s="49">
        <v>1</v>
      </c>
      <c r="H11" s="48">
        <v>1876</v>
      </c>
      <c r="I11" s="49">
        <v>2.7</v>
      </c>
      <c r="J11" s="48">
        <v>68065</v>
      </c>
      <c r="K11" s="49">
        <v>96.3</v>
      </c>
      <c r="L11" s="44"/>
    </row>
    <row r="12" spans="1:12" x14ac:dyDescent="0.2">
      <c r="B12" s="53">
        <v>1947</v>
      </c>
      <c r="C12" s="48">
        <v>85603</v>
      </c>
      <c r="D12" s="48">
        <v>74880</v>
      </c>
      <c r="E12" s="49">
        <v>87.5</v>
      </c>
      <c r="F12" s="48">
        <v>881</v>
      </c>
      <c r="G12" s="49">
        <v>1.2</v>
      </c>
      <c r="H12" s="48">
        <v>1790</v>
      </c>
      <c r="I12" s="49">
        <v>2.4</v>
      </c>
      <c r="J12" s="48">
        <v>72209</v>
      </c>
      <c r="K12" s="49">
        <v>96.4</v>
      </c>
      <c r="L12" s="44"/>
    </row>
    <row r="13" spans="1:12" x14ac:dyDescent="0.2">
      <c r="B13" s="53">
        <v>1951</v>
      </c>
      <c r="C13" s="48">
        <v>89544</v>
      </c>
      <c r="D13" s="48">
        <v>76963</v>
      </c>
      <c r="E13" s="49">
        <v>86</v>
      </c>
      <c r="F13" s="48">
        <v>823</v>
      </c>
      <c r="G13" s="49">
        <v>1.1000000000000001</v>
      </c>
      <c r="H13" s="48">
        <v>1833</v>
      </c>
      <c r="I13" s="49">
        <v>2.4</v>
      </c>
      <c r="J13" s="48">
        <v>74307</v>
      </c>
      <c r="K13" s="49">
        <v>96.5</v>
      </c>
      <c r="L13" s="44"/>
    </row>
    <row r="14" spans="1:12" x14ac:dyDescent="0.2">
      <c r="B14" s="53">
        <v>1955</v>
      </c>
      <c r="C14" s="48">
        <v>92716</v>
      </c>
      <c r="D14" s="48">
        <v>79494</v>
      </c>
      <c r="E14" s="49">
        <v>85.7</v>
      </c>
      <c r="F14" s="48">
        <v>606</v>
      </c>
      <c r="G14" s="49">
        <v>0.8</v>
      </c>
      <c r="H14" s="48">
        <v>1707</v>
      </c>
      <c r="I14" s="49">
        <v>2.1</v>
      </c>
      <c r="J14" s="48">
        <v>77181</v>
      </c>
      <c r="K14" s="49">
        <v>97.1</v>
      </c>
      <c r="L14" s="44"/>
    </row>
    <row r="15" spans="1:12" x14ac:dyDescent="0.2">
      <c r="B15" s="53">
        <v>1959</v>
      </c>
      <c r="C15" s="48">
        <v>94726</v>
      </c>
      <c r="D15" s="48">
        <v>79872</v>
      </c>
      <c r="E15" s="49">
        <v>84.3</v>
      </c>
      <c r="F15" s="48">
        <v>1035</v>
      </c>
      <c r="G15" s="49">
        <v>1.3</v>
      </c>
      <c r="H15" s="48">
        <v>1771</v>
      </c>
      <c r="I15" s="49">
        <v>2.2000000000000002</v>
      </c>
      <c r="J15" s="48">
        <v>77066</v>
      </c>
      <c r="K15" s="49">
        <v>96.5</v>
      </c>
    </row>
    <row r="16" spans="1:12" x14ac:dyDescent="0.2">
      <c r="B16" s="53">
        <v>1963</v>
      </c>
      <c r="C16" s="48">
        <v>98595</v>
      </c>
      <c r="D16" s="48">
        <v>81249</v>
      </c>
      <c r="E16" s="49">
        <v>82.4</v>
      </c>
      <c r="F16" s="48">
        <v>918</v>
      </c>
      <c r="G16" s="49">
        <v>1.1000000000000001</v>
      </c>
      <c r="H16" s="48">
        <v>2025</v>
      </c>
      <c r="I16" s="49">
        <v>2.5</v>
      </c>
      <c r="J16" s="48">
        <v>78306</v>
      </c>
      <c r="K16" s="49">
        <v>96.4</v>
      </c>
    </row>
    <row r="17" spans="2:12" x14ac:dyDescent="0.2">
      <c r="B17" s="53">
        <v>1967</v>
      </c>
      <c r="C17" s="48">
        <v>104829</v>
      </c>
      <c r="D17" s="48">
        <v>83116</v>
      </c>
      <c r="E17" s="49">
        <v>79.3</v>
      </c>
      <c r="F17" s="48">
        <v>791</v>
      </c>
      <c r="G17" s="49">
        <v>1</v>
      </c>
      <c r="H17" s="48">
        <v>1658</v>
      </c>
      <c r="I17" s="49">
        <v>2</v>
      </c>
      <c r="J17" s="48">
        <v>80667</v>
      </c>
      <c r="K17" s="49">
        <v>97</v>
      </c>
    </row>
    <row r="18" spans="2:12" ht="14.25" x14ac:dyDescent="0.2">
      <c r="B18" s="54" t="s">
        <v>121</v>
      </c>
      <c r="C18" s="48">
        <v>232941</v>
      </c>
      <c r="D18" s="48">
        <v>145512</v>
      </c>
      <c r="E18" s="49">
        <v>62.9</v>
      </c>
      <c r="F18" s="48">
        <v>593</v>
      </c>
      <c r="G18" s="49">
        <v>0.4</v>
      </c>
      <c r="H18" s="48">
        <v>1269</v>
      </c>
      <c r="I18" s="49">
        <v>0.9</v>
      </c>
      <c r="J18" s="48">
        <v>143650</v>
      </c>
      <c r="K18" s="49">
        <v>98.7</v>
      </c>
    </row>
    <row r="19" spans="2:12" x14ac:dyDescent="0.2">
      <c r="B19" s="53">
        <v>1975</v>
      </c>
      <c r="C19" s="48">
        <v>250690</v>
      </c>
      <c r="D19" s="48">
        <v>127016</v>
      </c>
      <c r="E19" s="49">
        <v>50.7</v>
      </c>
      <c r="F19" s="48">
        <v>467</v>
      </c>
      <c r="G19" s="49">
        <v>0.4</v>
      </c>
      <c r="H19" s="48">
        <v>333</v>
      </c>
      <c r="I19" s="49">
        <v>0.2</v>
      </c>
      <c r="J19" s="48">
        <v>126216</v>
      </c>
      <c r="K19" s="49">
        <v>99.4</v>
      </c>
    </row>
    <row r="20" spans="2:12" x14ac:dyDescent="0.2">
      <c r="B20" s="53">
        <v>1979</v>
      </c>
      <c r="C20" s="48">
        <v>268819</v>
      </c>
      <c r="D20" s="48">
        <v>122659</v>
      </c>
      <c r="E20" s="49">
        <v>45.6</v>
      </c>
      <c r="F20" s="48">
        <v>398</v>
      </c>
      <c r="G20" s="49">
        <v>0.3</v>
      </c>
      <c r="H20" s="48">
        <v>289</v>
      </c>
      <c r="I20" s="49">
        <v>0.2</v>
      </c>
      <c r="J20" s="48">
        <v>121972</v>
      </c>
      <c r="K20" s="49">
        <v>99.5</v>
      </c>
    </row>
    <row r="21" spans="2:12" x14ac:dyDescent="0.2">
      <c r="B21" s="53">
        <v>1983</v>
      </c>
      <c r="C21" s="48">
        <v>287227</v>
      </c>
      <c r="D21" s="48">
        <v>129016</v>
      </c>
      <c r="E21" s="49">
        <v>44.9</v>
      </c>
      <c r="F21" s="48">
        <v>375</v>
      </c>
      <c r="G21" s="49">
        <v>0.3</v>
      </c>
      <c r="H21" s="48">
        <v>340</v>
      </c>
      <c r="I21" s="49">
        <v>0.3</v>
      </c>
      <c r="J21" s="48">
        <v>128301</v>
      </c>
      <c r="K21" s="49">
        <v>99.4</v>
      </c>
    </row>
    <row r="22" spans="2:12" x14ac:dyDescent="0.2">
      <c r="B22" s="53">
        <v>1987</v>
      </c>
      <c r="C22" s="48">
        <v>307082</v>
      </c>
      <c r="D22" s="48">
        <v>132401</v>
      </c>
      <c r="E22" s="49">
        <v>43.1</v>
      </c>
      <c r="F22" s="48">
        <v>468</v>
      </c>
      <c r="G22" s="49">
        <v>0.4</v>
      </c>
      <c r="H22" s="48">
        <v>201</v>
      </c>
      <c r="I22" s="49">
        <v>0.2</v>
      </c>
      <c r="J22" s="48">
        <v>131732</v>
      </c>
      <c r="K22" s="49">
        <v>99.5</v>
      </c>
    </row>
    <row r="23" spans="2:12" ht="14.25" x14ac:dyDescent="0.2">
      <c r="B23" s="54" t="s">
        <v>122</v>
      </c>
      <c r="C23" s="48">
        <v>332830</v>
      </c>
      <c r="D23" s="48">
        <v>140909</v>
      </c>
      <c r="E23" s="49">
        <v>42.3</v>
      </c>
      <c r="F23" s="48">
        <v>690</v>
      </c>
      <c r="G23" s="49">
        <v>0.5</v>
      </c>
      <c r="H23" s="48">
        <v>337</v>
      </c>
      <c r="I23" s="49">
        <v>0.2</v>
      </c>
      <c r="J23" s="48">
        <v>139882</v>
      </c>
      <c r="K23" s="49">
        <v>99.3</v>
      </c>
    </row>
    <row r="24" spans="2:12" x14ac:dyDescent="0.2">
      <c r="B24" s="53">
        <v>1995</v>
      </c>
      <c r="C24" s="48">
        <v>342331</v>
      </c>
      <c r="D24" s="48">
        <v>144183</v>
      </c>
      <c r="E24" s="49">
        <v>42.1</v>
      </c>
      <c r="F24" s="48">
        <v>2042</v>
      </c>
      <c r="G24" s="49">
        <v>1.4</v>
      </c>
      <c r="H24" s="48">
        <v>240</v>
      </c>
      <c r="I24" s="49">
        <v>0.2</v>
      </c>
      <c r="J24" s="48">
        <v>141901</v>
      </c>
      <c r="K24" s="49">
        <v>98.4</v>
      </c>
    </row>
    <row r="25" spans="2:12" x14ac:dyDescent="0.2">
      <c r="B25" s="53">
        <v>1999</v>
      </c>
      <c r="C25" s="48">
        <v>351130</v>
      </c>
      <c r="D25" s="48">
        <v>147630</v>
      </c>
      <c r="E25" s="49">
        <v>42</v>
      </c>
      <c r="F25" s="48">
        <v>1937</v>
      </c>
      <c r="G25" s="49">
        <v>1.3</v>
      </c>
      <c r="H25" s="48">
        <v>196</v>
      </c>
      <c r="I25" s="49">
        <v>0.1</v>
      </c>
      <c r="J25" s="48">
        <v>145497</v>
      </c>
      <c r="K25" s="49">
        <v>98.6</v>
      </c>
    </row>
    <row r="26" spans="2:12" x14ac:dyDescent="0.2">
      <c r="B26" s="53">
        <v>2003</v>
      </c>
      <c r="C26" s="48">
        <v>363920</v>
      </c>
      <c r="D26" s="48">
        <v>153832</v>
      </c>
      <c r="E26" s="49">
        <v>42.3</v>
      </c>
      <c r="F26" s="48">
        <v>2769</v>
      </c>
      <c r="G26" s="49">
        <v>1.8</v>
      </c>
      <c r="H26" s="48">
        <v>146</v>
      </c>
      <c r="I26" s="49">
        <v>0.1</v>
      </c>
      <c r="J26" s="48">
        <v>150917</v>
      </c>
      <c r="K26" s="49">
        <v>98.1</v>
      </c>
    </row>
    <row r="27" spans="2:12" x14ac:dyDescent="0.2">
      <c r="B27" s="53">
        <v>2007</v>
      </c>
      <c r="C27" s="48">
        <v>380189</v>
      </c>
      <c r="D27" s="48">
        <v>182295</v>
      </c>
      <c r="E27" s="49">
        <v>47.9</v>
      </c>
      <c r="F27" s="48">
        <v>5703</v>
      </c>
      <c r="G27" s="49">
        <v>3.1</v>
      </c>
      <c r="H27" s="48">
        <v>215</v>
      </c>
      <c r="I27" s="49">
        <v>0.1</v>
      </c>
      <c r="J27" s="48">
        <v>176377</v>
      </c>
      <c r="K27" s="49">
        <v>96.8</v>
      </c>
    </row>
    <row r="28" spans="2:12" x14ac:dyDescent="0.2">
      <c r="B28" s="53">
        <v>2011</v>
      </c>
      <c r="C28" s="48">
        <v>399092</v>
      </c>
      <c r="D28" s="48">
        <v>193601</v>
      </c>
      <c r="E28" s="49">
        <v>48.5</v>
      </c>
      <c r="F28" s="48">
        <v>6484</v>
      </c>
      <c r="G28" s="49">
        <v>3.3</v>
      </c>
      <c r="H28" s="48">
        <v>183</v>
      </c>
      <c r="I28" s="49">
        <v>0.1</v>
      </c>
      <c r="J28" s="48">
        <v>186934</v>
      </c>
      <c r="K28" s="49">
        <v>96.6</v>
      </c>
    </row>
    <row r="29" spans="2:12" x14ac:dyDescent="0.2">
      <c r="B29" s="53">
        <v>2015</v>
      </c>
      <c r="C29" s="48">
        <v>414745</v>
      </c>
      <c r="D29" s="48">
        <v>200147</v>
      </c>
      <c r="E29" s="49">
        <v>48.257845181979299</v>
      </c>
      <c r="F29" s="48">
        <v>2022</v>
      </c>
      <c r="G29" s="49">
        <v>1.0102574607663399</v>
      </c>
      <c r="H29" s="48">
        <v>161</v>
      </c>
      <c r="I29" s="49">
        <v>8.0440875956172206E-2</v>
      </c>
      <c r="J29" s="48">
        <v>197964</v>
      </c>
      <c r="K29" s="49">
        <v>98.909301663277503</v>
      </c>
    </row>
    <row r="30" spans="2:12" x14ac:dyDescent="0.2">
      <c r="B30" s="53">
        <v>2019</v>
      </c>
      <c r="C30" s="48">
        <v>429516</v>
      </c>
      <c r="D30" s="48">
        <v>192123</v>
      </c>
      <c r="E30" s="49">
        <v>44.7310521132368</v>
      </c>
      <c r="F30" s="48">
        <v>2339</v>
      </c>
      <c r="G30" s="49">
        <v>1.2174492382484099</v>
      </c>
      <c r="H30" s="48">
        <v>163</v>
      </c>
      <c r="I30" s="49">
        <v>8.4841481759081405E-2</v>
      </c>
      <c r="J30" s="48">
        <v>189621</v>
      </c>
      <c r="K30" s="49">
        <v>98.697709279992495</v>
      </c>
    </row>
    <row r="31" spans="2:12" ht="13.5" thickBot="1" x14ac:dyDescent="0.25">
      <c r="B31" s="83">
        <v>2023</v>
      </c>
      <c r="C31" s="84">
        <v>442881</v>
      </c>
      <c r="D31" s="84">
        <v>206180</v>
      </c>
      <c r="E31" s="183">
        <v>46.554266270171901</v>
      </c>
      <c r="F31" s="84">
        <v>3013</v>
      </c>
      <c r="G31" s="183">
        <v>1.4613444563003199</v>
      </c>
      <c r="H31" s="84">
        <v>221</v>
      </c>
      <c r="I31" s="183">
        <v>0.10718789407314</v>
      </c>
      <c r="J31" s="84">
        <v>202946</v>
      </c>
      <c r="K31" s="183">
        <v>98.431467649626498</v>
      </c>
    </row>
    <row r="32" spans="2:12" ht="8.1" customHeight="1" x14ac:dyDescent="0.2">
      <c r="F32" s="48"/>
      <c r="H32" s="48"/>
      <c r="L32" s="48"/>
    </row>
    <row r="33" spans="2:11" s="95" customFormat="1" ht="11.25" x14ac:dyDescent="0.2">
      <c r="B33" s="221" t="s">
        <v>811</v>
      </c>
      <c r="C33" s="221"/>
      <c r="D33" s="221"/>
      <c r="E33" s="221"/>
      <c r="F33" s="221"/>
      <c r="G33" s="221"/>
      <c r="H33" s="221"/>
      <c r="I33" s="221"/>
    </row>
    <row r="34" spans="2:11" s="95" customFormat="1" ht="11.25" x14ac:dyDescent="0.2">
      <c r="B34" s="116" t="s">
        <v>195</v>
      </c>
    </row>
    <row r="35" spans="2:11" x14ac:dyDescent="0.2">
      <c r="C35" s="45"/>
      <c r="D35" s="45"/>
      <c r="E35" s="45"/>
    </row>
    <row r="39" spans="2:11" x14ac:dyDescent="0.2">
      <c r="B39"/>
      <c r="C39"/>
      <c r="D39"/>
      <c r="E39"/>
      <c r="F39"/>
      <c r="G39"/>
      <c r="H39"/>
      <c r="I39"/>
      <c r="J39"/>
      <c r="K39"/>
    </row>
    <row r="40" spans="2:11" x14ac:dyDescent="0.2">
      <c r="B40"/>
      <c r="C40"/>
      <c r="D40"/>
      <c r="E40"/>
      <c r="F40"/>
      <c r="G40"/>
      <c r="H40"/>
      <c r="I40"/>
      <c r="J40"/>
      <c r="K40"/>
    </row>
  </sheetData>
  <mergeCells count="9">
    <mergeCell ref="B33:I33"/>
    <mergeCell ref="B4:B6"/>
    <mergeCell ref="C4:C6"/>
    <mergeCell ref="F4:K4"/>
    <mergeCell ref="F5:G5"/>
    <mergeCell ref="H5:I5"/>
    <mergeCell ref="J5:K5"/>
    <mergeCell ref="D5:E5"/>
    <mergeCell ref="D4:E4"/>
  </mergeCells>
  <pageMargins left="0.7" right="0.7" top="0.78740157499999996" bottom="0.78740157499999996" header="0.3" footer="0.3"/>
  <pageSetup paperSize="9"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078"/>
    <pageSetUpPr fitToPage="1"/>
  </sheetPr>
  <dimension ref="A1:S43"/>
  <sheetViews>
    <sheetView showGridLines="0" zoomScaleNormal="100" workbookViewId="0">
      <selection activeCell="A3" sqref="A3"/>
    </sheetView>
  </sheetViews>
  <sheetFormatPr baseColWidth="10" defaultColWidth="11.42578125" defaultRowHeight="12.75" x14ac:dyDescent="0.2"/>
  <cols>
    <col min="1" max="1" width="2.7109375" customWidth="1"/>
    <col min="2" max="2" width="13.140625" bestFit="1" customWidth="1"/>
    <col min="3" max="3" width="14.42578125" bestFit="1" customWidth="1"/>
    <col min="4" max="11" width="10.7109375" customWidth="1"/>
  </cols>
  <sheetData>
    <row r="1" spans="1:19" ht="15.75" x14ac:dyDescent="0.25">
      <c r="A1" s="78" t="str">
        <f>Inhaltsverzeichnis!B25&amp;" "&amp;Inhaltsverzeichnis!D25</f>
        <v>Tabelle 5: Anzahl und Prozentanteile der Parteistimmen (Kandidaten- und Zusatzstimmen), 2011–2023</v>
      </c>
    </row>
    <row r="2" spans="1:19" ht="14.25" x14ac:dyDescent="0.2">
      <c r="B2" s="50"/>
    </row>
    <row r="3" spans="1:19" ht="14.25" x14ac:dyDescent="0.2">
      <c r="B3" s="51"/>
    </row>
    <row r="4" spans="1:19" x14ac:dyDescent="0.2">
      <c r="B4" s="238" t="s">
        <v>24</v>
      </c>
      <c r="C4" s="238" t="s">
        <v>88</v>
      </c>
      <c r="D4" s="222">
        <v>2011</v>
      </c>
      <c r="E4" s="222"/>
      <c r="F4" s="222"/>
      <c r="G4" s="222"/>
      <c r="H4" s="222">
        <v>2015</v>
      </c>
      <c r="I4" s="222"/>
      <c r="J4" s="222"/>
      <c r="K4" s="222"/>
      <c r="L4" s="235">
        <v>2019</v>
      </c>
      <c r="M4" s="236"/>
      <c r="N4" s="236"/>
      <c r="O4" s="237"/>
      <c r="P4" s="235">
        <v>2023</v>
      </c>
      <c r="Q4" s="236"/>
      <c r="R4" s="236"/>
      <c r="S4" s="237"/>
    </row>
    <row r="5" spans="1:19" x14ac:dyDescent="0.2">
      <c r="B5" s="238"/>
      <c r="C5" s="238"/>
      <c r="D5" s="222" t="s">
        <v>89</v>
      </c>
      <c r="E5" s="222"/>
      <c r="F5" s="222" t="s">
        <v>90</v>
      </c>
      <c r="G5" s="222"/>
      <c r="H5" s="222" t="s">
        <v>89</v>
      </c>
      <c r="I5" s="222"/>
      <c r="J5" s="222" t="s">
        <v>90</v>
      </c>
      <c r="K5" s="222"/>
      <c r="L5" s="235" t="s">
        <v>89</v>
      </c>
      <c r="M5" s="237"/>
      <c r="N5" s="235" t="s">
        <v>90</v>
      </c>
      <c r="O5" s="237"/>
      <c r="P5" s="235" t="s">
        <v>89</v>
      </c>
      <c r="Q5" s="237"/>
      <c r="R5" s="235" t="s">
        <v>90</v>
      </c>
      <c r="S5" s="237"/>
    </row>
    <row r="6" spans="1:19" x14ac:dyDescent="0.2">
      <c r="B6" s="238"/>
      <c r="C6" s="238"/>
      <c r="D6" s="59" t="s">
        <v>22</v>
      </c>
      <c r="E6" s="59" t="s">
        <v>23</v>
      </c>
      <c r="F6" s="59" t="s">
        <v>22</v>
      </c>
      <c r="G6" s="59" t="s">
        <v>23</v>
      </c>
      <c r="H6" s="59" t="s">
        <v>22</v>
      </c>
      <c r="I6" s="59" t="s">
        <v>23</v>
      </c>
      <c r="J6" s="59" t="s">
        <v>22</v>
      </c>
      <c r="K6" s="59" t="s">
        <v>23</v>
      </c>
      <c r="L6" s="59" t="s">
        <v>22</v>
      </c>
      <c r="M6" s="59" t="s">
        <v>23</v>
      </c>
      <c r="N6" s="59" t="s">
        <v>22</v>
      </c>
      <c r="O6" s="59" t="s">
        <v>23</v>
      </c>
      <c r="P6" s="59" t="s">
        <v>22</v>
      </c>
      <c r="Q6" s="59" t="s">
        <v>23</v>
      </c>
      <c r="R6" s="59" t="s">
        <v>22</v>
      </c>
      <c r="S6" s="59" t="s">
        <v>23</v>
      </c>
    </row>
    <row r="7" spans="1:19" x14ac:dyDescent="0.2">
      <c r="B7" s="141" t="s">
        <v>329</v>
      </c>
      <c r="C7" s="134" t="s">
        <v>91</v>
      </c>
      <c r="D7" s="135">
        <v>932336</v>
      </c>
      <c r="E7" s="136">
        <v>33.942587073044592</v>
      </c>
      <c r="F7" s="142">
        <v>954360</v>
      </c>
      <c r="G7" s="143">
        <v>34.74439193491488</v>
      </c>
      <c r="H7" s="135">
        <v>1163193</v>
      </c>
      <c r="I7" s="136">
        <v>37.260867685004101</v>
      </c>
      <c r="J7" s="230">
        <v>1186108</v>
      </c>
      <c r="K7" s="232">
        <v>37.994909914455199</v>
      </c>
      <c r="L7" s="135">
        <v>916647</v>
      </c>
      <c r="M7" s="136">
        <v>30.698795487381201</v>
      </c>
      <c r="N7" s="230">
        <v>941416</v>
      </c>
      <c r="O7" s="232">
        <v>31.528317064855347</v>
      </c>
      <c r="P7" s="135">
        <v>1102499</v>
      </c>
      <c r="Q7" s="136">
        <v>34.513276275505397</v>
      </c>
      <c r="R7" s="230">
        <v>1133774</v>
      </c>
      <c r="S7" s="232">
        <v>35.492327245634563</v>
      </c>
    </row>
    <row r="8" spans="1:19" x14ac:dyDescent="0.2">
      <c r="B8" s="144"/>
      <c r="C8" s="137" t="s">
        <v>92</v>
      </c>
      <c r="D8" s="138">
        <v>22024</v>
      </c>
      <c r="E8" s="139">
        <v>0.80180486187032707</v>
      </c>
      <c r="F8" s="140"/>
      <c r="G8" s="140"/>
      <c r="H8" s="138">
        <v>22915</v>
      </c>
      <c r="I8" s="139">
        <v>0.73404222945106201</v>
      </c>
      <c r="J8" s="231" t="s">
        <v>136</v>
      </c>
      <c r="K8" s="231" t="s">
        <v>136</v>
      </c>
      <c r="L8" s="138">
        <v>24769</v>
      </c>
      <c r="M8" s="139">
        <v>0.82952157747414701</v>
      </c>
      <c r="N8" s="233"/>
      <c r="O8" s="234"/>
      <c r="P8" s="138">
        <v>31275</v>
      </c>
      <c r="Q8" s="139">
        <v>0.97905097012916298</v>
      </c>
      <c r="R8" s="233"/>
      <c r="S8" s="234"/>
    </row>
    <row r="9" spans="1:19" x14ac:dyDescent="0.2">
      <c r="B9" s="228" t="s">
        <v>330</v>
      </c>
      <c r="C9" s="134" t="s">
        <v>378</v>
      </c>
      <c r="D9" s="69">
        <v>476848</v>
      </c>
      <c r="E9" s="79">
        <v>17.360109188755079</v>
      </c>
      <c r="F9" s="230">
        <v>495540</v>
      </c>
      <c r="G9" s="232">
        <v>18.040609392082359</v>
      </c>
      <c r="H9" s="69">
        <v>473347</v>
      </c>
      <c r="I9" s="79">
        <v>15.162849102508</v>
      </c>
      <c r="J9" s="230">
        <v>501869</v>
      </c>
      <c r="K9" s="232">
        <v>16.076501839510101</v>
      </c>
      <c r="L9" s="69">
        <v>469942</v>
      </c>
      <c r="M9" s="79">
        <v>15.738504952212701</v>
      </c>
      <c r="N9" s="230">
        <v>491674</v>
      </c>
      <c r="O9" s="232">
        <v>16.466316447293977</v>
      </c>
      <c r="P9" s="69">
        <v>509123</v>
      </c>
      <c r="Q9" s="79">
        <v>15.937885437732</v>
      </c>
      <c r="R9" s="230">
        <v>524588</v>
      </c>
      <c r="S9" s="232">
        <v>16.422010881474527</v>
      </c>
    </row>
    <row r="10" spans="1:19" x14ac:dyDescent="0.2">
      <c r="B10" s="229"/>
      <c r="C10" s="137" t="s">
        <v>92</v>
      </c>
      <c r="D10" s="138">
        <v>18692</v>
      </c>
      <c r="E10" s="139">
        <v>0.68050020332728633</v>
      </c>
      <c r="F10" s="233"/>
      <c r="G10" s="234"/>
      <c r="H10" s="138">
        <v>28522</v>
      </c>
      <c r="I10" s="139">
        <v>0.91365273700210303</v>
      </c>
      <c r="J10" s="231" t="s">
        <v>136</v>
      </c>
      <c r="K10" s="231" t="s">
        <v>136</v>
      </c>
      <c r="L10" s="138">
        <v>21732</v>
      </c>
      <c r="M10" s="139">
        <v>0.72781149508127796</v>
      </c>
      <c r="N10" s="233"/>
      <c r="O10" s="234"/>
      <c r="P10" s="138">
        <v>15465</v>
      </c>
      <c r="Q10" s="139">
        <v>0.48412544374252597</v>
      </c>
      <c r="R10" s="233"/>
      <c r="S10" s="234"/>
    </row>
    <row r="11" spans="1:19" x14ac:dyDescent="0.2">
      <c r="B11" s="228" t="s">
        <v>12</v>
      </c>
      <c r="C11" s="134" t="s">
        <v>378</v>
      </c>
      <c r="D11" s="135">
        <v>297895</v>
      </c>
      <c r="E11" s="136">
        <v>10.845153438379091</v>
      </c>
      <c r="F11" s="230">
        <v>315427</v>
      </c>
      <c r="G11" s="232">
        <v>11.483422728167984</v>
      </c>
      <c r="H11" s="135">
        <v>449260</v>
      </c>
      <c r="I11" s="136">
        <v>14.391263888421699</v>
      </c>
      <c r="J11" s="230">
        <v>472779</v>
      </c>
      <c r="K11" s="232">
        <v>15.1446542089306</v>
      </c>
      <c r="L11" s="135">
        <v>385936</v>
      </c>
      <c r="M11" s="136">
        <v>12.925117668216799</v>
      </c>
      <c r="N11" s="230">
        <v>404732</v>
      </c>
      <c r="O11" s="232">
        <v>13.554601602578463</v>
      </c>
      <c r="P11" s="135">
        <v>400052</v>
      </c>
      <c r="Q11" s="136">
        <v>12.523462788237</v>
      </c>
      <c r="R11" s="230">
        <v>416996</v>
      </c>
      <c r="S11" s="232">
        <v>13.053887716706017</v>
      </c>
    </row>
    <row r="12" spans="1:19" x14ac:dyDescent="0.2">
      <c r="B12" s="229"/>
      <c r="C12" s="137" t="s">
        <v>92</v>
      </c>
      <c r="D12" s="138">
        <v>17532</v>
      </c>
      <c r="E12" s="139">
        <v>0.63826928978889275</v>
      </c>
      <c r="F12" s="231"/>
      <c r="G12" s="231"/>
      <c r="H12" s="138">
        <v>23519</v>
      </c>
      <c r="I12" s="139">
        <v>0.75339032050881605</v>
      </c>
      <c r="J12" s="231" t="s">
        <v>136</v>
      </c>
      <c r="K12" s="231" t="s">
        <v>136</v>
      </c>
      <c r="L12" s="138">
        <v>18796</v>
      </c>
      <c r="M12" s="139">
        <v>0.62948393436166405</v>
      </c>
      <c r="N12" s="233"/>
      <c r="O12" s="234"/>
      <c r="P12" s="138">
        <v>16944</v>
      </c>
      <c r="Q12" s="139">
        <v>0.53042492846901801</v>
      </c>
      <c r="R12" s="233"/>
      <c r="S12" s="234"/>
    </row>
    <row r="13" spans="1:19" x14ac:dyDescent="0.2">
      <c r="B13" s="228" t="s">
        <v>837</v>
      </c>
      <c r="C13" s="134" t="s">
        <v>378</v>
      </c>
      <c r="D13" s="135">
        <v>275651</v>
      </c>
      <c r="E13" s="136">
        <v>10.035339265320438</v>
      </c>
      <c r="F13" s="230">
        <v>290964</v>
      </c>
      <c r="G13" s="232">
        <v>10.592823729987188</v>
      </c>
      <c r="H13" s="135">
        <v>257153</v>
      </c>
      <c r="I13" s="136">
        <v>8.2374497678389194</v>
      </c>
      <c r="J13" s="230">
        <v>268113</v>
      </c>
      <c r="K13" s="232">
        <v>8.5885343340524791</v>
      </c>
      <c r="L13" s="135">
        <v>295446</v>
      </c>
      <c r="M13" s="136">
        <v>9.8945791908606306</v>
      </c>
      <c r="N13" s="230">
        <v>295446</v>
      </c>
      <c r="O13" s="232">
        <v>9.8945791908606306</v>
      </c>
      <c r="P13" s="34">
        <v>383333</v>
      </c>
      <c r="Q13" s="64">
        <v>12.0000813919272</v>
      </c>
      <c r="R13" s="230">
        <v>383333</v>
      </c>
      <c r="S13" s="232">
        <v>12.0000813919272</v>
      </c>
    </row>
    <row r="14" spans="1:19" x14ac:dyDescent="0.2">
      <c r="B14" s="229"/>
      <c r="C14" s="137" t="s">
        <v>92</v>
      </c>
      <c r="D14" s="138">
        <v>15313</v>
      </c>
      <c r="E14" s="139">
        <v>0.55748446466674162</v>
      </c>
      <c r="F14" s="231"/>
      <c r="G14" s="231"/>
      <c r="H14" s="138">
        <v>10960</v>
      </c>
      <c r="I14" s="139">
        <v>0.35108456621355599</v>
      </c>
      <c r="J14" s="231" t="s">
        <v>136</v>
      </c>
      <c r="K14" s="231" t="s">
        <v>136</v>
      </c>
      <c r="L14" s="138" t="s">
        <v>84</v>
      </c>
      <c r="M14" s="139" t="s">
        <v>84</v>
      </c>
      <c r="N14" s="233"/>
      <c r="O14" s="234"/>
      <c r="P14" s="138" t="s">
        <v>84</v>
      </c>
      <c r="Q14" s="139" t="s">
        <v>84</v>
      </c>
      <c r="R14" s="233"/>
      <c r="S14" s="234"/>
    </row>
    <row r="15" spans="1:19" x14ac:dyDescent="0.2">
      <c r="B15" s="228" t="s">
        <v>13</v>
      </c>
      <c r="C15" s="134" t="s">
        <v>378</v>
      </c>
      <c r="D15" s="135">
        <v>176328</v>
      </c>
      <c r="E15" s="136">
        <v>6.4193901055153937</v>
      </c>
      <c r="F15" s="230">
        <v>200654</v>
      </c>
      <c r="G15" s="232">
        <v>7.3050014871834641</v>
      </c>
      <c r="H15" s="135">
        <v>152807</v>
      </c>
      <c r="I15" s="136">
        <v>4.8949068712951496</v>
      </c>
      <c r="J15" s="230">
        <v>170758</v>
      </c>
      <c r="K15" s="232">
        <v>5.4699359815232098</v>
      </c>
      <c r="L15" s="135">
        <v>257338</v>
      </c>
      <c r="M15" s="136">
        <v>8.6183303203214496</v>
      </c>
      <c r="N15" s="230">
        <v>292070</v>
      </c>
      <c r="O15" s="232">
        <v>9.7815158921585095</v>
      </c>
      <c r="P15" s="135">
        <v>205360</v>
      </c>
      <c r="Q15" s="136">
        <v>6.4287100631726597</v>
      </c>
      <c r="R15" s="230">
        <v>227412</v>
      </c>
      <c r="S15" s="232">
        <v>7.1190388239492641</v>
      </c>
    </row>
    <row r="16" spans="1:19" x14ac:dyDescent="0.2">
      <c r="B16" s="229"/>
      <c r="C16" s="137" t="s">
        <v>92</v>
      </c>
      <c r="D16" s="138">
        <v>24326</v>
      </c>
      <c r="E16" s="139">
        <v>0.88561138166807007</v>
      </c>
      <c r="F16" s="231"/>
      <c r="G16" s="231"/>
      <c r="H16" s="138">
        <v>17951</v>
      </c>
      <c r="I16" s="139">
        <v>0.57502911022806102</v>
      </c>
      <c r="J16" s="231" t="s">
        <v>136</v>
      </c>
      <c r="K16" s="231" t="s">
        <v>136</v>
      </c>
      <c r="L16" s="138">
        <v>34732</v>
      </c>
      <c r="M16" s="139">
        <v>1.1631855718370601</v>
      </c>
      <c r="N16" s="233"/>
      <c r="O16" s="234"/>
      <c r="P16" s="138">
        <v>22052</v>
      </c>
      <c r="Q16" s="139">
        <v>0.69032876077660399</v>
      </c>
      <c r="R16" s="233"/>
      <c r="S16" s="234"/>
    </row>
    <row r="17" spans="2:19" x14ac:dyDescent="0.2">
      <c r="B17" s="228" t="s">
        <v>346</v>
      </c>
      <c r="C17" s="134" t="s">
        <v>378</v>
      </c>
      <c r="D17" s="135">
        <v>142069</v>
      </c>
      <c r="E17" s="136">
        <v>5.1721583236948554</v>
      </c>
      <c r="F17" s="230">
        <v>155684</v>
      </c>
      <c r="G17" s="232">
        <v>5.6678254683717757</v>
      </c>
      <c r="H17" s="135">
        <v>145642</v>
      </c>
      <c r="I17" s="136">
        <v>4.6653885394593804</v>
      </c>
      <c r="J17" s="230">
        <v>161596</v>
      </c>
      <c r="K17" s="232">
        <v>5.17644722279615</v>
      </c>
      <c r="L17" s="135">
        <v>222920</v>
      </c>
      <c r="M17" s="136">
        <v>7.46566070695373</v>
      </c>
      <c r="N17" s="230">
        <v>253970</v>
      </c>
      <c r="O17" s="232">
        <v>8.5055349441281098</v>
      </c>
      <c r="P17" s="135">
        <v>248405</v>
      </c>
      <c r="Q17" s="136">
        <v>7.7762160266965497</v>
      </c>
      <c r="R17" s="230">
        <v>271333</v>
      </c>
      <c r="S17" s="232">
        <v>8.4939676060129834</v>
      </c>
    </row>
    <row r="18" spans="2:19" x14ac:dyDescent="0.2">
      <c r="B18" s="229"/>
      <c r="C18" s="137" t="s">
        <v>92</v>
      </c>
      <c r="D18" s="138">
        <v>13615</v>
      </c>
      <c r="E18" s="139">
        <v>0.49566714467692075</v>
      </c>
      <c r="F18" s="231"/>
      <c r="G18" s="231"/>
      <c r="H18" s="138">
        <v>15954</v>
      </c>
      <c r="I18" s="139">
        <v>0.51105868333677695</v>
      </c>
      <c r="J18" s="231" t="s">
        <v>136</v>
      </c>
      <c r="K18" s="231" t="s">
        <v>136</v>
      </c>
      <c r="L18" s="138">
        <v>31050</v>
      </c>
      <c r="M18" s="139">
        <v>1.0398742371743801</v>
      </c>
      <c r="N18" s="233"/>
      <c r="O18" s="234"/>
      <c r="P18" s="138">
        <v>22928</v>
      </c>
      <c r="Q18" s="139">
        <v>0.71775157931643296</v>
      </c>
      <c r="R18" s="233"/>
      <c r="S18" s="234"/>
    </row>
    <row r="19" spans="2:19" x14ac:dyDescent="0.2">
      <c r="B19" s="228" t="s">
        <v>15</v>
      </c>
      <c r="C19" s="134" t="s">
        <v>378</v>
      </c>
      <c r="D19" s="135">
        <v>168731</v>
      </c>
      <c r="E19" s="136">
        <v>6.1428140277988632</v>
      </c>
      <c r="F19" s="230">
        <v>168731</v>
      </c>
      <c r="G19" s="232">
        <v>6.1428140277988632</v>
      </c>
      <c r="H19" s="135">
        <v>144491</v>
      </c>
      <c r="I19" s="136">
        <v>4.6285182533542804</v>
      </c>
      <c r="J19" s="230">
        <v>160030</v>
      </c>
      <c r="K19" s="232">
        <v>5.1262831324046898</v>
      </c>
      <c r="L19" s="135">
        <v>80311</v>
      </c>
      <c r="M19" s="136">
        <v>2.6896405752564201</v>
      </c>
      <c r="N19" s="230">
        <v>91611</v>
      </c>
      <c r="O19" s="232">
        <v>3.0680811188979833</v>
      </c>
      <c r="P19" s="226" t="s">
        <v>84</v>
      </c>
      <c r="Q19" s="226" t="s">
        <v>84</v>
      </c>
      <c r="R19" s="226" t="s">
        <v>84</v>
      </c>
      <c r="S19" s="226" t="s">
        <v>84</v>
      </c>
    </row>
    <row r="20" spans="2:19" x14ac:dyDescent="0.2">
      <c r="B20" s="229" t="s">
        <v>15</v>
      </c>
      <c r="C20" s="137" t="s">
        <v>92</v>
      </c>
      <c r="D20" s="145" t="s">
        <v>84</v>
      </c>
      <c r="E20" s="145" t="s">
        <v>84</v>
      </c>
      <c r="F20" s="231">
        <v>168731</v>
      </c>
      <c r="G20" s="231">
        <v>6.1428140277988632</v>
      </c>
      <c r="H20" s="138">
        <v>15539</v>
      </c>
      <c r="I20" s="139">
        <v>0.49776487905040601</v>
      </c>
      <c r="J20" s="231" t="s">
        <v>136</v>
      </c>
      <c r="K20" s="231" t="s">
        <v>136</v>
      </c>
      <c r="L20" s="138">
        <v>11300</v>
      </c>
      <c r="M20" s="139">
        <v>0.37844054364156299</v>
      </c>
      <c r="N20" s="233"/>
      <c r="O20" s="234"/>
      <c r="P20" s="227"/>
      <c r="Q20" s="227"/>
      <c r="R20" s="227"/>
      <c r="S20" s="227"/>
    </row>
    <row r="21" spans="2:19" x14ac:dyDescent="0.2">
      <c r="B21" s="228" t="s">
        <v>14</v>
      </c>
      <c r="C21" s="134" t="s">
        <v>378</v>
      </c>
      <c r="D21" s="135">
        <v>80757</v>
      </c>
      <c r="E21" s="136">
        <v>2.9400361074310752</v>
      </c>
      <c r="F21" s="230">
        <v>88483</v>
      </c>
      <c r="G21" s="232">
        <v>3.2213085539807547</v>
      </c>
      <c r="H21" s="135">
        <v>93334</v>
      </c>
      <c r="I21" s="136">
        <v>2.9897926006365001</v>
      </c>
      <c r="J21" s="230">
        <v>104156</v>
      </c>
      <c r="K21" s="232">
        <v>3.3364565765090499</v>
      </c>
      <c r="L21" s="135">
        <v>96761</v>
      </c>
      <c r="M21" s="136">
        <v>3.2405562339204601</v>
      </c>
      <c r="N21" s="230">
        <v>108794</v>
      </c>
      <c r="O21" s="232">
        <v>3.643545177428329</v>
      </c>
      <c r="P21" s="135">
        <v>133018</v>
      </c>
      <c r="Q21" s="136">
        <v>4.1640736033458303</v>
      </c>
      <c r="R21" s="230">
        <v>142385</v>
      </c>
      <c r="S21" s="232">
        <v>4.4573036732802782</v>
      </c>
    </row>
    <row r="22" spans="2:19" x14ac:dyDescent="0.2">
      <c r="B22" s="229"/>
      <c r="C22" s="137" t="s">
        <v>92</v>
      </c>
      <c r="D22" s="138">
        <v>7726</v>
      </c>
      <c r="E22" s="139">
        <v>0.28127244654967976</v>
      </c>
      <c r="F22" s="231"/>
      <c r="G22" s="231"/>
      <c r="H22" s="138">
        <v>10822</v>
      </c>
      <c r="I22" s="139">
        <v>0.34666397587254599</v>
      </c>
      <c r="J22" s="231" t="s">
        <v>136</v>
      </c>
      <c r="K22" s="231" t="s">
        <v>136</v>
      </c>
      <c r="L22" s="138">
        <v>12033</v>
      </c>
      <c r="M22" s="139">
        <v>0.40298894350786901</v>
      </c>
      <c r="N22" s="233"/>
      <c r="O22" s="234"/>
      <c r="P22" s="138">
        <v>9367</v>
      </c>
      <c r="Q22" s="139">
        <v>0.293230069934448</v>
      </c>
      <c r="R22" s="233"/>
      <c r="S22" s="234"/>
    </row>
    <row r="23" spans="2:19" x14ac:dyDescent="0.2">
      <c r="B23" s="146" t="s">
        <v>82</v>
      </c>
      <c r="C23" s="147" t="s">
        <v>91</v>
      </c>
      <c r="D23" s="148">
        <v>32180</v>
      </c>
      <c r="E23" s="149">
        <v>1.1715437910909519</v>
      </c>
      <c r="F23" s="150">
        <v>32180</v>
      </c>
      <c r="G23" s="151">
        <v>1.1715437910909519</v>
      </c>
      <c r="H23" s="148">
        <v>35153</v>
      </c>
      <c r="I23" s="149">
        <v>1.1260653062139701</v>
      </c>
      <c r="J23" s="150">
        <v>35153</v>
      </c>
      <c r="K23" s="151">
        <v>1.1260653062139701</v>
      </c>
      <c r="L23" s="148">
        <v>29768</v>
      </c>
      <c r="M23" s="149">
        <v>0.99693965514354299</v>
      </c>
      <c r="N23" s="150">
        <v>29768</v>
      </c>
      <c r="O23" s="151">
        <v>0.99693965514354299</v>
      </c>
      <c r="P23" s="148">
        <v>31643</v>
      </c>
      <c r="Q23" s="149">
        <v>0.99057105828288095</v>
      </c>
      <c r="R23" s="148">
        <v>31643</v>
      </c>
      <c r="S23" s="149">
        <v>0.99057105828288095</v>
      </c>
    </row>
    <row r="24" spans="2:19" x14ac:dyDescent="0.2">
      <c r="B24" s="146" t="s">
        <v>132</v>
      </c>
      <c r="C24" s="147" t="s">
        <v>91</v>
      </c>
      <c r="D24" s="148">
        <v>21274</v>
      </c>
      <c r="E24" s="149">
        <v>0.77450039191015885</v>
      </c>
      <c r="F24" s="150">
        <v>21274</v>
      </c>
      <c r="G24" s="151">
        <v>0.77450039191015885</v>
      </c>
      <c r="H24" s="148">
        <v>19517</v>
      </c>
      <c r="I24" s="149">
        <v>0.62519320061952299</v>
      </c>
      <c r="J24" s="150">
        <v>19517</v>
      </c>
      <c r="K24" s="151">
        <v>0.62519320061952299</v>
      </c>
      <c r="L24" s="148">
        <v>10090</v>
      </c>
      <c r="M24" s="149">
        <v>0.33791726418967799</v>
      </c>
      <c r="N24" s="150">
        <v>10090</v>
      </c>
      <c r="O24" s="151">
        <v>0.33791726418967799</v>
      </c>
      <c r="P24" s="148">
        <v>11014</v>
      </c>
      <c r="Q24" s="149">
        <v>0.34478872533981098</v>
      </c>
      <c r="R24" s="148">
        <v>11014</v>
      </c>
      <c r="S24" s="149">
        <v>0.34478872533981098</v>
      </c>
    </row>
    <row r="25" spans="2:19" x14ac:dyDescent="0.2">
      <c r="B25" s="146" t="s">
        <v>134</v>
      </c>
      <c r="C25" s="147" t="s">
        <v>91</v>
      </c>
      <c r="D25" s="152" t="s">
        <v>84</v>
      </c>
      <c r="E25" s="152" t="s">
        <v>84</v>
      </c>
      <c r="F25" s="152" t="s">
        <v>84</v>
      </c>
      <c r="G25" s="152" t="s">
        <v>84</v>
      </c>
      <c r="H25" s="148">
        <v>1895</v>
      </c>
      <c r="I25" s="149">
        <v>6.0703034030537298E-2</v>
      </c>
      <c r="J25" s="150">
        <v>1895</v>
      </c>
      <c r="K25" s="151">
        <v>6.0703034030537298E-2</v>
      </c>
      <c r="L25" s="148">
        <v>4094</v>
      </c>
      <c r="M25" s="149">
        <v>0.13710934386447399</v>
      </c>
      <c r="N25" s="150">
        <v>4094</v>
      </c>
      <c r="O25" s="151">
        <v>0.13710934386447399</v>
      </c>
      <c r="P25" s="148">
        <v>7429</v>
      </c>
      <c r="Q25" s="149">
        <v>0.232561779603183</v>
      </c>
      <c r="R25" s="148">
        <v>7429</v>
      </c>
      <c r="S25" s="149">
        <v>0.232561779603183</v>
      </c>
    </row>
    <row r="26" spans="2:19" x14ac:dyDescent="0.2">
      <c r="B26" s="146" t="s">
        <v>333</v>
      </c>
      <c r="C26" s="147" t="s">
        <v>91</v>
      </c>
      <c r="D26" s="152" t="s">
        <v>84</v>
      </c>
      <c r="E26" s="152" t="s">
        <v>84</v>
      </c>
      <c r="F26" s="152" t="s">
        <v>84</v>
      </c>
      <c r="G26" s="152" t="s">
        <v>84</v>
      </c>
      <c r="H26" s="152" t="s">
        <v>84</v>
      </c>
      <c r="I26" s="152" t="s">
        <v>84</v>
      </c>
      <c r="J26" s="152" t="s">
        <v>84</v>
      </c>
      <c r="K26" s="152" t="s">
        <v>84</v>
      </c>
      <c r="L26" s="148">
        <v>6954</v>
      </c>
      <c r="M26" s="149">
        <v>0.232891640750746</v>
      </c>
      <c r="N26" s="150">
        <v>6954</v>
      </c>
      <c r="O26" s="151">
        <v>0.232891640750746</v>
      </c>
      <c r="P26" s="160" t="s">
        <v>84</v>
      </c>
      <c r="Q26" s="160" t="s">
        <v>84</v>
      </c>
      <c r="R26" s="160" t="s">
        <v>84</v>
      </c>
      <c r="S26" s="160" t="s">
        <v>84</v>
      </c>
    </row>
    <row r="27" spans="2:19" x14ac:dyDescent="0.2">
      <c r="B27" s="146" t="s">
        <v>334</v>
      </c>
      <c r="C27" s="147" t="s">
        <v>91</v>
      </c>
      <c r="D27" s="152" t="s">
        <v>84</v>
      </c>
      <c r="E27" s="152" t="s">
        <v>84</v>
      </c>
      <c r="F27" s="152" t="s">
        <v>84</v>
      </c>
      <c r="G27" s="152" t="s">
        <v>84</v>
      </c>
      <c r="H27" s="152" t="s">
        <v>84</v>
      </c>
      <c r="I27" s="152" t="s">
        <v>84</v>
      </c>
      <c r="J27" s="152" t="s">
        <v>84</v>
      </c>
      <c r="K27" s="152" t="s">
        <v>84</v>
      </c>
      <c r="L27" s="148">
        <v>6541</v>
      </c>
      <c r="M27" s="149">
        <v>0.219060141235351</v>
      </c>
      <c r="N27" s="150">
        <v>6541</v>
      </c>
      <c r="O27" s="151">
        <v>0.219060141235351</v>
      </c>
      <c r="P27" s="160" t="s">
        <v>84</v>
      </c>
      <c r="Q27" s="160" t="s">
        <v>84</v>
      </c>
      <c r="R27" s="160" t="s">
        <v>84</v>
      </c>
      <c r="S27" s="160" t="s">
        <v>84</v>
      </c>
    </row>
    <row r="28" spans="2:19" x14ac:dyDescent="0.2">
      <c r="B28" s="146" t="s">
        <v>335</v>
      </c>
      <c r="C28" s="147" t="s">
        <v>91</v>
      </c>
      <c r="D28" s="152" t="s">
        <v>84</v>
      </c>
      <c r="E28" s="152" t="s">
        <v>84</v>
      </c>
      <c r="F28" s="152" t="s">
        <v>84</v>
      </c>
      <c r="G28" s="152" t="s">
        <v>84</v>
      </c>
      <c r="H28" s="152" t="s">
        <v>84</v>
      </c>
      <c r="I28" s="152" t="s">
        <v>84</v>
      </c>
      <c r="J28" s="152" t="s">
        <v>84</v>
      </c>
      <c r="K28" s="152" t="s">
        <v>84</v>
      </c>
      <c r="L28" s="148">
        <v>41127</v>
      </c>
      <c r="M28" s="149">
        <v>1.3773561272873001</v>
      </c>
      <c r="N28" s="150">
        <v>41127</v>
      </c>
      <c r="O28" s="151">
        <v>1.3773561272873001</v>
      </c>
      <c r="P28" s="160" t="s">
        <v>84</v>
      </c>
      <c r="Q28" s="160" t="s">
        <v>84</v>
      </c>
      <c r="R28" s="160" t="s">
        <v>84</v>
      </c>
      <c r="S28" s="160" t="s">
        <v>84</v>
      </c>
    </row>
    <row r="29" spans="2:19" x14ac:dyDescent="0.2">
      <c r="B29" s="146" t="s">
        <v>336</v>
      </c>
      <c r="C29" s="147" t="s">
        <v>91</v>
      </c>
      <c r="D29" s="152" t="s">
        <v>84</v>
      </c>
      <c r="E29" s="152" t="s">
        <v>84</v>
      </c>
      <c r="F29" s="152" t="s">
        <v>84</v>
      </c>
      <c r="G29" s="152" t="s">
        <v>84</v>
      </c>
      <c r="H29" s="152" t="s">
        <v>84</v>
      </c>
      <c r="I29" s="152" t="s">
        <v>84</v>
      </c>
      <c r="J29" s="152" t="s">
        <v>84</v>
      </c>
      <c r="K29" s="152" t="s">
        <v>84</v>
      </c>
      <c r="L29" s="148">
        <v>7651</v>
      </c>
      <c r="M29" s="149">
        <v>0.25623438932757497</v>
      </c>
      <c r="N29" s="150">
        <v>7651</v>
      </c>
      <c r="O29" s="151">
        <v>0.25623438932757497</v>
      </c>
      <c r="P29" s="179" t="s">
        <v>84</v>
      </c>
      <c r="Q29" s="179" t="s">
        <v>84</v>
      </c>
      <c r="R29" s="179" t="s">
        <v>84</v>
      </c>
      <c r="S29" s="179" t="s">
        <v>84</v>
      </c>
    </row>
    <row r="30" spans="2:19" x14ac:dyDescent="0.2">
      <c r="B30" s="146" t="s">
        <v>26</v>
      </c>
      <c r="C30" s="147" t="s">
        <v>91</v>
      </c>
      <c r="D30" s="148">
        <v>10419</v>
      </c>
      <c r="E30" s="149">
        <v>0.37931369668665721</v>
      </c>
      <c r="F30" s="150">
        <v>10419</v>
      </c>
      <c r="G30" s="151">
        <v>0.37931369668665721</v>
      </c>
      <c r="H30" s="152" t="s">
        <v>84</v>
      </c>
      <c r="I30" s="152" t="s">
        <v>84</v>
      </c>
      <c r="J30" s="152" t="s">
        <v>84</v>
      </c>
      <c r="K30" s="152" t="s">
        <v>84</v>
      </c>
      <c r="L30" s="160" t="s">
        <v>84</v>
      </c>
      <c r="M30" s="160" t="s">
        <v>84</v>
      </c>
      <c r="N30" s="160" t="s">
        <v>84</v>
      </c>
      <c r="O30" s="160" t="s">
        <v>84</v>
      </c>
      <c r="P30" s="160" t="s">
        <v>84</v>
      </c>
      <c r="Q30" s="160" t="s">
        <v>84</v>
      </c>
      <c r="R30" s="160" t="s">
        <v>84</v>
      </c>
      <c r="S30" s="160" t="s">
        <v>84</v>
      </c>
    </row>
    <row r="31" spans="2:19" x14ac:dyDescent="0.2">
      <c r="B31" s="146" t="s">
        <v>135</v>
      </c>
      <c r="C31" s="147" t="s">
        <v>91</v>
      </c>
      <c r="D31" s="152" t="s">
        <v>84</v>
      </c>
      <c r="E31" s="152" t="s">
        <v>84</v>
      </c>
      <c r="F31" s="152" t="s">
        <v>84</v>
      </c>
      <c r="G31" s="152" t="s">
        <v>84</v>
      </c>
      <c r="H31" s="148">
        <v>25493</v>
      </c>
      <c r="I31" s="149">
        <v>0.81662398234326505</v>
      </c>
      <c r="J31" s="150">
        <v>25493</v>
      </c>
      <c r="K31" s="151">
        <v>0.81662398234326505</v>
      </c>
      <c r="L31" s="160" t="s">
        <v>84</v>
      </c>
      <c r="M31" s="160" t="s">
        <v>84</v>
      </c>
      <c r="N31" s="160" t="s">
        <v>84</v>
      </c>
      <c r="O31" s="160" t="s">
        <v>84</v>
      </c>
      <c r="P31" s="160" t="s">
        <v>84</v>
      </c>
      <c r="Q31" s="160" t="s">
        <v>84</v>
      </c>
      <c r="R31" s="160" t="s">
        <v>84</v>
      </c>
      <c r="S31" s="160" t="s">
        <v>84</v>
      </c>
    </row>
    <row r="32" spans="2:19" x14ac:dyDescent="0.2">
      <c r="B32" s="146" t="s">
        <v>138</v>
      </c>
      <c r="C32" s="147" t="s">
        <v>91</v>
      </c>
      <c r="D32" s="152" t="s">
        <v>84</v>
      </c>
      <c r="E32" s="152" t="s">
        <v>84</v>
      </c>
      <c r="F32" s="152" t="s">
        <v>84</v>
      </c>
      <c r="G32" s="152" t="s">
        <v>84</v>
      </c>
      <c r="H32" s="148">
        <v>5582</v>
      </c>
      <c r="I32" s="149">
        <v>0.17880967596752501</v>
      </c>
      <c r="J32" s="150">
        <v>5582</v>
      </c>
      <c r="K32" s="151">
        <v>0.17880967596752501</v>
      </c>
      <c r="L32" s="160" t="s">
        <v>84</v>
      </c>
      <c r="M32" s="160" t="s">
        <v>84</v>
      </c>
      <c r="N32" s="160" t="s">
        <v>84</v>
      </c>
      <c r="O32" s="160" t="s">
        <v>84</v>
      </c>
      <c r="P32" s="160" t="s">
        <v>84</v>
      </c>
      <c r="Q32" s="160" t="s">
        <v>84</v>
      </c>
      <c r="R32" s="160" t="s">
        <v>84</v>
      </c>
      <c r="S32" s="160" t="s">
        <v>84</v>
      </c>
    </row>
    <row r="33" spans="2:19" x14ac:dyDescent="0.2">
      <c r="B33" s="177" t="s">
        <v>133</v>
      </c>
      <c r="C33" s="134" t="s">
        <v>91</v>
      </c>
      <c r="D33" s="178" t="s">
        <v>84</v>
      </c>
      <c r="E33" s="178" t="s">
        <v>84</v>
      </c>
      <c r="F33" s="178" t="s">
        <v>84</v>
      </c>
      <c r="G33" s="178" t="s">
        <v>84</v>
      </c>
      <c r="H33" s="135">
        <v>4793</v>
      </c>
      <c r="I33" s="136">
        <v>0.15353543119175</v>
      </c>
      <c r="J33" s="142">
        <v>4793</v>
      </c>
      <c r="K33" s="143">
        <v>0.15353543119175</v>
      </c>
      <c r="L33" s="179" t="s">
        <v>84</v>
      </c>
      <c r="M33" s="179" t="s">
        <v>84</v>
      </c>
      <c r="N33" s="179" t="s">
        <v>84</v>
      </c>
      <c r="O33" s="179" t="s">
        <v>84</v>
      </c>
      <c r="P33" s="179" t="s">
        <v>84</v>
      </c>
      <c r="Q33" s="179" t="s">
        <v>84</v>
      </c>
      <c r="R33" s="179" t="s">
        <v>84</v>
      </c>
      <c r="S33" s="179" t="s">
        <v>84</v>
      </c>
    </row>
    <row r="34" spans="2:19" x14ac:dyDescent="0.2">
      <c r="B34" s="146" t="s">
        <v>83</v>
      </c>
      <c r="C34" s="147" t="s">
        <v>91</v>
      </c>
      <c r="D34" s="148">
        <v>13087</v>
      </c>
      <c r="E34" s="149">
        <v>0.47644479782496235</v>
      </c>
      <c r="F34" s="150">
        <v>13087</v>
      </c>
      <c r="G34" s="151">
        <v>0.47644479782496235</v>
      </c>
      <c r="H34" s="148">
        <v>3913</v>
      </c>
      <c r="I34" s="149">
        <v>0.125346159451975</v>
      </c>
      <c r="J34" s="150">
        <v>3913</v>
      </c>
      <c r="K34" s="151">
        <v>0.125346159451975</v>
      </c>
      <c r="L34" s="160" t="s">
        <v>84</v>
      </c>
      <c r="M34" s="160" t="s">
        <v>84</v>
      </c>
      <c r="N34" s="160" t="s">
        <v>84</v>
      </c>
      <c r="O34" s="160" t="s">
        <v>84</v>
      </c>
      <c r="P34" s="160" t="s">
        <v>84</v>
      </c>
      <c r="Q34" s="160" t="s">
        <v>84</v>
      </c>
      <c r="R34" s="160" t="s">
        <v>84</v>
      </c>
      <c r="S34" s="160" t="s">
        <v>84</v>
      </c>
    </row>
    <row r="35" spans="2:19" x14ac:dyDescent="0.2">
      <c r="B35" s="180" t="s">
        <v>842</v>
      </c>
      <c r="C35" s="147" t="s">
        <v>91</v>
      </c>
      <c r="D35" s="152" t="s">
        <v>84</v>
      </c>
      <c r="E35" s="152" t="s">
        <v>84</v>
      </c>
      <c r="F35" s="152" t="s">
        <v>84</v>
      </c>
      <c r="G35" s="152" t="s">
        <v>84</v>
      </c>
      <c r="H35" s="152" t="s">
        <v>84</v>
      </c>
      <c r="I35" s="152" t="s">
        <v>84</v>
      </c>
      <c r="J35" s="152" t="s">
        <v>84</v>
      </c>
      <c r="K35" s="152" t="s">
        <v>84</v>
      </c>
      <c r="L35" s="152" t="s">
        <v>84</v>
      </c>
      <c r="M35" s="152" t="s">
        <v>84</v>
      </c>
      <c r="N35" s="152" t="s">
        <v>84</v>
      </c>
      <c r="O35" s="152" t="s">
        <v>84</v>
      </c>
      <c r="P35" s="184">
        <v>30936</v>
      </c>
      <c r="Q35" s="187">
        <v>0.96843871500929801</v>
      </c>
      <c r="R35" s="184">
        <v>30936</v>
      </c>
      <c r="S35" s="187">
        <v>0.96843871500929801</v>
      </c>
    </row>
    <row r="36" spans="2:19" x14ac:dyDescent="0.2">
      <c r="B36" s="177" t="s">
        <v>843</v>
      </c>
      <c r="C36" s="147" t="s">
        <v>91</v>
      </c>
      <c r="D36" s="152" t="s">
        <v>84</v>
      </c>
      <c r="E36" s="152" t="s">
        <v>84</v>
      </c>
      <c r="F36" s="152" t="s">
        <v>84</v>
      </c>
      <c r="G36" s="152" t="s">
        <v>84</v>
      </c>
      <c r="H36" s="152" t="s">
        <v>84</v>
      </c>
      <c r="I36" s="152" t="s">
        <v>84</v>
      </c>
      <c r="J36" s="152" t="s">
        <v>84</v>
      </c>
      <c r="K36" s="152" t="s">
        <v>84</v>
      </c>
      <c r="L36" s="152" t="s">
        <v>84</v>
      </c>
      <c r="M36" s="152" t="s">
        <v>84</v>
      </c>
      <c r="N36" s="152" t="s">
        <v>84</v>
      </c>
      <c r="O36" s="152" t="s">
        <v>84</v>
      </c>
      <c r="P36" s="185">
        <v>3521</v>
      </c>
      <c r="Q36" s="188">
        <v>0.11022345214467701</v>
      </c>
      <c r="R36" s="185">
        <v>3521</v>
      </c>
      <c r="S36" s="188">
        <v>0.11022345214467701</v>
      </c>
    </row>
    <row r="37" spans="2:19" x14ac:dyDescent="0.2">
      <c r="B37" s="177" t="s">
        <v>844</v>
      </c>
      <c r="C37" s="147" t="s">
        <v>91</v>
      </c>
      <c r="D37" s="152" t="s">
        <v>84</v>
      </c>
      <c r="E37" s="152" t="s">
        <v>84</v>
      </c>
      <c r="F37" s="152" t="s">
        <v>84</v>
      </c>
      <c r="G37" s="152" t="s">
        <v>84</v>
      </c>
      <c r="H37" s="152" t="s">
        <v>84</v>
      </c>
      <c r="I37" s="152" t="s">
        <v>84</v>
      </c>
      <c r="J37" s="152" t="s">
        <v>84</v>
      </c>
      <c r="K37" s="152" t="s">
        <v>84</v>
      </c>
      <c r="L37" s="152" t="s">
        <v>84</v>
      </c>
      <c r="M37" s="152" t="s">
        <v>84</v>
      </c>
      <c r="N37" s="152" t="s">
        <v>84</v>
      </c>
      <c r="O37" s="152" t="s">
        <v>84</v>
      </c>
      <c r="P37" s="185">
        <v>2269</v>
      </c>
      <c r="Q37" s="188">
        <v>7.10301087521365E-2</v>
      </c>
      <c r="R37" s="185">
        <v>2269</v>
      </c>
      <c r="S37" s="188">
        <v>7.10301087521365E-2</v>
      </c>
    </row>
    <row r="38" spans="2:19" x14ac:dyDescent="0.2">
      <c r="B38" s="177" t="s">
        <v>845</v>
      </c>
      <c r="C38" s="147" t="s">
        <v>91</v>
      </c>
      <c r="D38" s="152" t="s">
        <v>84</v>
      </c>
      <c r="E38" s="152" t="s">
        <v>84</v>
      </c>
      <c r="F38" s="152" t="s">
        <v>84</v>
      </c>
      <c r="G38" s="152" t="s">
        <v>84</v>
      </c>
      <c r="H38" s="152" t="s">
        <v>84</v>
      </c>
      <c r="I38" s="152" t="s">
        <v>84</v>
      </c>
      <c r="J38" s="152" t="s">
        <v>84</v>
      </c>
      <c r="K38" s="152" t="s">
        <v>84</v>
      </c>
      <c r="L38" s="152" t="s">
        <v>84</v>
      </c>
      <c r="M38" s="152" t="s">
        <v>84</v>
      </c>
      <c r="N38" s="152" t="s">
        <v>84</v>
      </c>
      <c r="O38" s="152" t="s">
        <v>84</v>
      </c>
      <c r="P38" s="185">
        <v>7193</v>
      </c>
      <c r="Q38" s="188">
        <v>0.225173896982864</v>
      </c>
      <c r="R38" s="185">
        <v>7193</v>
      </c>
      <c r="S38" s="188">
        <v>0.225173896982864</v>
      </c>
    </row>
    <row r="39" spans="2:19" ht="13.5" thickBot="1" x14ac:dyDescent="0.25">
      <c r="B39" s="157" t="s">
        <v>846</v>
      </c>
      <c r="C39" s="158" t="s">
        <v>91</v>
      </c>
      <c r="D39" s="181" t="s">
        <v>84</v>
      </c>
      <c r="E39" s="181" t="s">
        <v>84</v>
      </c>
      <c r="F39" s="181" t="s">
        <v>84</v>
      </c>
      <c r="G39" s="181" t="s">
        <v>84</v>
      </c>
      <c r="H39" s="181" t="s">
        <v>84</v>
      </c>
      <c r="I39" s="181" t="s">
        <v>84</v>
      </c>
      <c r="J39" s="181" t="s">
        <v>84</v>
      </c>
      <c r="K39" s="181" t="s">
        <v>84</v>
      </c>
      <c r="L39" s="181" t="s">
        <v>84</v>
      </c>
      <c r="M39" s="181" t="s">
        <v>84</v>
      </c>
      <c r="N39" s="181" t="s">
        <v>84</v>
      </c>
      <c r="O39" s="181" t="s">
        <v>84</v>
      </c>
      <c r="P39" s="186">
        <v>594</v>
      </c>
      <c r="Q39" s="189">
        <v>1.85949249002949E-2</v>
      </c>
      <c r="R39" s="186">
        <v>594</v>
      </c>
      <c r="S39" s="189">
        <v>1.85949249002949E-2</v>
      </c>
    </row>
    <row r="40" spans="2:19" ht="8.1" customHeight="1" x14ac:dyDescent="0.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9" x14ac:dyDescent="0.2">
      <c r="B41" s="153" t="s">
        <v>331</v>
      </c>
      <c r="C41" s="73"/>
      <c r="D41" s="69"/>
      <c r="E41" s="73"/>
      <c r="F41" s="73"/>
      <c r="G41" s="73"/>
      <c r="H41" s="69"/>
      <c r="I41" s="73"/>
      <c r="J41" s="73"/>
      <c r="K41" s="73"/>
      <c r="L41" s="4"/>
    </row>
    <row r="42" spans="2:19" x14ac:dyDescent="0.2">
      <c r="B42" s="153" t="s">
        <v>376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9" x14ac:dyDescent="0.2">
      <c r="B43" s="153" t="s">
        <v>839</v>
      </c>
      <c r="C43" s="4"/>
      <c r="D43" s="4"/>
      <c r="E43" s="4"/>
      <c r="F43" s="4"/>
      <c r="G43" s="4"/>
      <c r="H43" s="4"/>
      <c r="I43" s="4"/>
      <c r="J43" s="4"/>
      <c r="K43" s="4"/>
      <c r="L43" s="4"/>
    </row>
  </sheetData>
  <mergeCells count="85">
    <mergeCell ref="N11:N12"/>
    <mergeCell ref="O11:O12"/>
    <mergeCell ref="N13:N14"/>
    <mergeCell ref="O13:O14"/>
    <mergeCell ref="N21:N22"/>
    <mergeCell ref="O21:O22"/>
    <mergeCell ref="N15:N16"/>
    <mergeCell ref="O15:O16"/>
    <mergeCell ref="N17:N18"/>
    <mergeCell ref="O17:O18"/>
    <mergeCell ref="N19:N20"/>
    <mergeCell ref="O19:O20"/>
    <mergeCell ref="L4:O4"/>
    <mergeCell ref="L5:M5"/>
    <mergeCell ref="N5:O5"/>
    <mergeCell ref="O7:O8"/>
    <mergeCell ref="N9:N10"/>
    <mergeCell ref="O9:O10"/>
    <mergeCell ref="J21:J22"/>
    <mergeCell ref="K21:K22"/>
    <mergeCell ref="J15:J16"/>
    <mergeCell ref="K15:K16"/>
    <mergeCell ref="J17:J18"/>
    <mergeCell ref="K17:K18"/>
    <mergeCell ref="J7:J8"/>
    <mergeCell ref="K7:K8"/>
    <mergeCell ref="J9:J10"/>
    <mergeCell ref="K9:K10"/>
    <mergeCell ref="N7:N8"/>
    <mergeCell ref="D4:G4"/>
    <mergeCell ref="H4:K4"/>
    <mergeCell ref="B17:B18"/>
    <mergeCell ref="B21:B22"/>
    <mergeCell ref="B15:B16"/>
    <mergeCell ref="B11:B12"/>
    <mergeCell ref="C4:C6"/>
    <mergeCell ref="B4:B6"/>
    <mergeCell ref="J5:K5"/>
    <mergeCell ref="F9:F10"/>
    <mergeCell ref="F11:F12"/>
    <mergeCell ref="B9:B10"/>
    <mergeCell ref="J11:J12"/>
    <mergeCell ref="K11:K12"/>
    <mergeCell ref="B19:B20"/>
    <mergeCell ref="F19:F20"/>
    <mergeCell ref="D5:E5"/>
    <mergeCell ref="F5:G5"/>
    <mergeCell ref="H5:I5"/>
    <mergeCell ref="F21:F22"/>
    <mergeCell ref="F17:F18"/>
    <mergeCell ref="G17:G18"/>
    <mergeCell ref="G9:G10"/>
    <mergeCell ref="G11:G12"/>
    <mergeCell ref="G15:G16"/>
    <mergeCell ref="G21:G22"/>
    <mergeCell ref="F15:F16"/>
    <mergeCell ref="G19:G20"/>
    <mergeCell ref="P4:S4"/>
    <mergeCell ref="P5:Q5"/>
    <mergeCell ref="R5:S5"/>
    <mergeCell ref="R7:R8"/>
    <mergeCell ref="S7:S8"/>
    <mergeCell ref="R9:R10"/>
    <mergeCell ref="S9:S10"/>
    <mergeCell ref="R11:R12"/>
    <mergeCell ref="S11:S12"/>
    <mergeCell ref="R13:R14"/>
    <mergeCell ref="S13:S14"/>
    <mergeCell ref="R21:R22"/>
    <mergeCell ref="S21:S22"/>
    <mergeCell ref="R15:R16"/>
    <mergeCell ref="S15:S16"/>
    <mergeCell ref="R17:R18"/>
    <mergeCell ref="S17:S18"/>
    <mergeCell ref="R19:R20"/>
    <mergeCell ref="S19:S20"/>
    <mergeCell ref="P19:P20"/>
    <mergeCell ref="Q19:Q20"/>
    <mergeCell ref="B13:B14"/>
    <mergeCell ref="F13:F14"/>
    <mergeCell ref="G13:G14"/>
    <mergeCell ref="J13:J14"/>
    <mergeCell ref="K13:K14"/>
    <mergeCell ref="J19:J20"/>
    <mergeCell ref="K19:K20"/>
  </mergeCells>
  <pageMargins left="0.25" right="0.25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078"/>
  </sheetPr>
  <dimension ref="A1:H68"/>
  <sheetViews>
    <sheetView showGridLines="0" workbookViewId="0">
      <selection activeCell="A3" sqref="A3"/>
    </sheetView>
  </sheetViews>
  <sheetFormatPr baseColWidth="10" defaultColWidth="11.42578125" defaultRowHeight="12.75" x14ac:dyDescent="0.2"/>
  <cols>
    <col min="1" max="1" width="2.7109375" style="45" customWidth="1"/>
    <col min="2" max="2" width="46.42578125" style="45" bestFit="1" customWidth="1"/>
    <col min="3" max="3" width="15.7109375" style="45" customWidth="1"/>
    <col min="4" max="8" width="10.7109375" style="45" customWidth="1"/>
    <col min="9" max="16384" width="11.42578125" style="45"/>
  </cols>
  <sheetData>
    <row r="1" spans="1:8" ht="15.75" x14ac:dyDescent="0.2">
      <c r="A1" s="47" t="str">
        <f>Inhaltsverzeichnis!B26&amp;" " &amp;Inhaltsverzeichnis!D26</f>
        <v>Tabelle 6: Unveränderte und veränderte Wahlzettel nach Liste und Partei, 2023</v>
      </c>
    </row>
    <row r="4" spans="1:8" x14ac:dyDescent="0.2">
      <c r="B4" s="239" t="s">
        <v>337</v>
      </c>
      <c r="C4" s="240" t="s">
        <v>88</v>
      </c>
      <c r="D4" s="222" t="s">
        <v>93</v>
      </c>
      <c r="E4" s="222" t="s">
        <v>18</v>
      </c>
      <c r="F4" s="222"/>
      <c r="G4" s="222"/>
      <c r="H4" s="222"/>
    </row>
    <row r="5" spans="1:8" x14ac:dyDescent="0.2">
      <c r="B5" s="239"/>
      <c r="C5" s="241"/>
      <c r="D5" s="222"/>
      <c r="E5" s="222" t="s">
        <v>94</v>
      </c>
      <c r="F5" s="222"/>
      <c r="G5" s="222" t="s">
        <v>95</v>
      </c>
      <c r="H5" s="222"/>
    </row>
    <row r="6" spans="1:8" x14ac:dyDescent="0.2">
      <c r="B6" s="239"/>
      <c r="C6" s="242"/>
      <c r="D6" s="222"/>
      <c r="E6" s="59" t="s">
        <v>22</v>
      </c>
      <c r="F6" s="59" t="s">
        <v>23</v>
      </c>
      <c r="G6" s="59" t="s">
        <v>22</v>
      </c>
      <c r="H6" s="59" t="s">
        <v>23</v>
      </c>
    </row>
    <row r="7" spans="1:8" x14ac:dyDescent="0.2">
      <c r="B7" s="154" t="s">
        <v>338</v>
      </c>
      <c r="C7" s="154" t="s">
        <v>10</v>
      </c>
      <c r="D7" s="155">
        <v>68035</v>
      </c>
      <c r="E7" s="155">
        <v>32498</v>
      </c>
      <c r="F7" s="156">
        <v>47.766590725361901</v>
      </c>
      <c r="G7" s="155">
        <v>35537</v>
      </c>
      <c r="H7" s="156">
        <v>52.233409274638099</v>
      </c>
    </row>
    <row r="8" spans="1:8" x14ac:dyDescent="0.2">
      <c r="B8" t="s">
        <v>339</v>
      </c>
      <c r="C8" t="s">
        <v>79</v>
      </c>
      <c r="D8" s="48">
        <v>1288</v>
      </c>
      <c r="E8" s="48">
        <v>871</v>
      </c>
      <c r="F8" s="49">
        <v>67.624223602484506</v>
      </c>
      <c r="G8" s="48">
        <v>417</v>
      </c>
      <c r="H8" s="49">
        <v>32.375776397515502</v>
      </c>
    </row>
    <row r="9" spans="1:8" x14ac:dyDescent="0.2">
      <c r="B9" s="174" t="s">
        <v>353</v>
      </c>
      <c r="C9" s="174" t="s">
        <v>84</v>
      </c>
      <c r="D9" s="175">
        <v>69323</v>
      </c>
      <c r="E9" s="175">
        <v>33369</v>
      </c>
      <c r="F9" s="176">
        <v>48.1355394313576</v>
      </c>
      <c r="G9" s="175">
        <v>35954</v>
      </c>
      <c r="H9" s="176">
        <v>51.8644605686424</v>
      </c>
    </row>
    <row r="10" spans="1:8" x14ac:dyDescent="0.2">
      <c r="B10" t="s">
        <v>847</v>
      </c>
      <c r="C10" t="s">
        <v>11</v>
      </c>
      <c r="D10" s="155">
        <v>27018</v>
      </c>
      <c r="E10" s="155">
        <v>12248</v>
      </c>
      <c r="F10" s="156">
        <v>45.332741135539301</v>
      </c>
      <c r="G10" s="155">
        <v>14770</v>
      </c>
      <c r="H10" s="156">
        <v>54.667258864460699</v>
      </c>
    </row>
    <row r="11" spans="1:8" x14ac:dyDescent="0.2">
      <c r="B11" t="s">
        <v>848</v>
      </c>
      <c r="C11" t="s">
        <v>80</v>
      </c>
      <c r="D11" s="48">
        <v>720</v>
      </c>
      <c r="E11" s="48">
        <v>385</v>
      </c>
      <c r="F11" s="49">
        <v>53.4722222222222</v>
      </c>
      <c r="G11" s="48">
        <v>335</v>
      </c>
      <c r="H11" s="49">
        <v>46.5277777777778</v>
      </c>
    </row>
    <row r="12" spans="1:8" x14ac:dyDescent="0.2">
      <c r="B12" t="s">
        <v>849</v>
      </c>
      <c r="C12" t="s">
        <v>854</v>
      </c>
      <c r="D12" s="48">
        <v>665</v>
      </c>
      <c r="E12" s="48">
        <v>426</v>
      </c>
      <c r="F12" s="49">
        <v>64.060150375939898</v>
      </c>
      <c r="G12" s="48">
        <v>239</v>
      </c>
      <c r="H12" s="49">
        <v>35.939849624060201</v>
      </c>
    </row>
    <row r="13" spans="1:8" x14ac:dyDescent="0.2">
      <c r="B13" t="s">
        <v>850</v>
      </c>
      <c r="C13" t="s">
        <v>855</v>
      </c>
      <c r="D13" s="48">
        <v>518</v>
      </c>
      <c r="E13" s="48">
        <v>332</v>
      </c>
      <c r="F13" s="49">
        <v>64.092664092664094</v>
      </c>
      <c r="G13" s="48">
        <v>186</v>
      </c>
      <c r="H13" s="49">
        <v>35.907335907335899</v>
      </c>
    </row>
    <row r="14" spans="1:8" x14ac:dyDescent="0.2">
      <c r="B14" t="s">
        <v>851</v>
      </c>
      <c r="C14" t="s">
        <v>856</v>
      </c>
      <c r="D14" s="48">
        <v>304</v>
      </c>
      <c r="E14" s="48">
        <v>163</v>
      </c>
      <c r="F14" s="49">
        <v>53.618421052631597</v>
      </c>
      <c r="G14" s="48">
        <v>141</v>
      </c>
      <c r="H14" s="49">
        <v>46.381578947368403</v>
      </c>
    </row>
    <row r="15" spans="1:8" x14ac:dyDescent="0.2">
      <c r="B15" t="s">
        <v>852</v>
      </c>
      <c r="C15" t="s">
        <v>857</v>
      </c>
      <c r="D15" s="48">
        <v>719</v>
      </c>
      <c r="E15" s="48">
        <v>413</v>
      </c>
      <c r="F15" s="49">
        <v>57.440890125173901</v>
      </c>
      <c r="G15" s="48">
        <v>306</v>
      </c>
      <c r="H15" s="49">
        <v>42.559109874826099</v>
      </c>
    </row>
    <row r="16" spans="1:8" x14ac:dyDescent="0.2">
      <c r="B16" t="s">
        <v>853</v>
      </c>
      <c r="C16" t="s">
        <v>858</v>
      </c>
      <c r="D16" s="48">
        <v>351</v>
      </c>
      <c r="E16" s="48">
        <v>199</v>
      </c>
      <c r="F16" s="49">
        <v>56.695156695156697</v>
      </c>
      <c r="G16" s="48">
        <v>152</v>
      </c>
      <c r="H16" s="49">
        <v>43.304843304843303</v>
      </c>
    </row>
    <row r="17" spans="2:8" x14ac:dyDescent="0.2">
      <c r="B17" s="174" t="s">
        <v>352</v>
      </c>
      <c r="C17" s="174" t="s">
        <v>84</v>
      </c>
      <c r="D17" s="175">
        <v>30295</v>
      </c>
      <c r="E17" s="175">
        <v>14166</v>
      </c>
      <c r="F17" s="176">
        <v>46.760191450734403</v>
      </c>
      <c r="G17" s="175">
        <v>16129</v>
      </c>
      <c r="H17" s="176">
        <v>53.239808549265597</v>
      </c>
    </row>
    <row r="18" spans="2:8" x14ac:dyDescent="0.2">
      <c r="B18" t="s">
        <v>340</v>
      </c>
      <c r="C18" t="s">
        <v>12</v>
      </c>
      <c r="D18" s="155">
        <v>21046</v>
      </c>
      <c r="E18" s="155">
        <v>7692</v>
      </c>
      <c r="F18" s="156">
        <v>36.548512781526199</v>
      </c>
      <c r="G18" s="155">
        <v>13354</v>
      </c>
      <c r="H18" s="156">
        <v>63.451487218473801</v>
      </c>
    </row>
    <row r="19" spans="2:8" x14ac:dyDescent="0.2">
      <c r="B19" t="s">
        <v>341</v>
      </c>
      <c r="C19" t="s">
        <v>345</v>
      </c>
      <c r="D19" s="48">
        <v>626</v>
      </c>
      <c r="E19" s="48">
        <v>349</v>
      </c>
      <c r="F19" s="49">
        <v>55.750798722044699</v>
      </c>
      <c r="G19" s="48">
        <v>277</v>
      </c>
      <c r="H19" s="49">
        <v>44.249201277955301</v>
      </c>
    </row>
    <row r="20" spans="2:8" x14ac:dyDescent="0.2">
      <c r="B20" t="s">
        <v>859</v>
      </c>
      <c r="C20" t="s">
        <v>860</v>
      </c>
      <c r="D20" s="48">
        <v>338</v>
      </c>
      <c r="E20" s="48">
        <v>242</v>
      </c>
      <c r="F20" s="49">
        <v>71.5976331360947</v>
      </c>
      <c r="G20" s="48">
        <v>96</v>
      </c>
      <c r="H20" s="49">
        <v>28.4023668639053</v>
      </c>
    </row>
    <row r="21" spans="2:8" x14ac:dyDescent="0.2">
      <c r="B21" t="s">
        <v>861</v>
      </c>
      <c r="C21" t="s">
        <v>862</v>
      </c>
      <c r="D21" s="48">
        <v>266</v>
      </c>
      <c r="E21" s="48">
        <v>159</v>
      </c>
      <c r="F21" s="49">
        <v>59.774436090225599</v>
      </c>
      <c r="G21" s="48">
        <v>107</v>
      </c>
      <c r="H21" s="49">
        <v>40.225563909774401</v>
      </c>
    </row>
    <row r="22" spans="2:8" x14ac:dyDescent="0.2">
      <c r="B22" t="s">
        <v>863</v>
      </c>
      <c r="C22" t="s">
        <v>864</v>
      </c>
      <c r="D22" s="48">
        <v>443</v>
      </c>
      <c r="E22" s="48">
        <v>280</v>
      </c>
      <c r="F22" s="49">
        <v>63.205417607223502</v>
      </c>
      <c r="G22" s="48">
        <v>163</v>
      </c>
      <c r="H22" s="49">
        <v>36.794582392776498</v>
      </c>
    </row>
    <row r="23" spans="2:8" x14ac:dyDescent="0.2">
      <c r="B23" t="s">
        <v>865</v>
      </c>
      <c r="C23" t="s">
        <v>866</v>
      </c>
      <c r="D23" s="48">
        <v>483</v>
      </c>
      <c r="E23" s="48">
        <v>269</v>
      </c>
      <c r="F23" s="49">
        <v>55.693581780538302</v>
      </c>
      <c r="G23" s="48">
        <v>214</v>
      </c>
      <c r="H23" s="49">
        <v>44.306418219461698</v>
      </c>
    </row>
    <row r="24" spans="2:8" x14ac:dyDescent="0.2">
      <c r="B24" s="174" t="s">
        <v>351</v>
      </c>
      <c r="C24" s="174" t="s">
        <v>84</v>
      </c>
      <c r="D24" s="175">
        <v>23202</v>
      </c>
      <c r="E24" s="175">
        <v>8991</v>
      </c>
      <c r="F24" s="176">
        <v>38.750969743987604</v>
      </c>
      <c r="G24" s="175">
        <v>14211</v>
      </c>
      <c r="H24" s="176">
        <v>61.249030256012396</v>
      </c>
    </row>
    <row r="25" spans="2:8" x14ac:dyDescent="0.2">
      <c r="B25" t="s">
        <v>867</v>
      </c>
      <c r="C25" t="s">
        <v>836</v>
      </c>
      <c r="D25" s="155">
        <v>17214</v>
      </c>
      <c r="E25" s="155">
        <v>5899</v>
      </c>
      <c r="F25" s="156">
        <v>34.268618566283301</v>
      </c>
      <c r="G25" s="155">
        <v>11315</v>
      </c>
      <c r="H25" s="156">
        <v>65.731381433716706</v>
      </c>
    </row>
    <row r="26" spans="2:8" x14ac:dyDescent="0.2">
      <c r="B26" t="s">
        <v>868</v>
      </c>
      <c r="C26" t="s">
        <v>869</v>
      </c>
      <c r="D26" s="48">
        <v>299</v>
      </c>
      <c r="E26" s="48">
        <v>116</v>
      </c>
      <c r="F26" s="49">
        <v>38.795986622073599</v>
      </c>
      <c r="G26" s="48">
        <v>183</v>
      </c>
      <c r="H26" s="49">
        <v>61.204013377926401</v>
      </c>
    </row>
    <row r="27" spans="2:8" x14ac:dyDescent="0.2">
      <c r="B27" t="s">
        <v>870</v>
      </c>
      <c r="C27" t="s">
        <v>871</v>
      </c>
      <c r="D27" s="48">
        <v>659</v>
      </c>
      <c r="E27" s="48">
        <v>327</v>
      </c>
      <c r="F27" s="49">
        <v>49.620637329286801</v>
      </c>
      <c r="G27" s="48">
        <v>332</v>
      </c>
      <c r="H27" s="49">
        <v>50.379362670713199</v>
      </c>
    </row>
    <row r="28" spans="2:8" x14ac:dyDescent="0.2">
      <c r="B28" t="s">
        <v>872</v>
      </c>
      <c r="C28" t="s">
        <v>873</v>
      </c>
      <c r="D28" s="48">
        <v>510</v>
      </c>
      <c r="E28" s="48">
        <v>158</v>
      </c>
      <c r="F28" s="49">
        <v>30.980392156862699</v>
      </c>
      <c r="G28" s="48">
        <v>352</v>
      </c>
      <c r="H28" s="49">
        <v>69.019607843137294</v>
      </c>
    </row>
    <row r="29" spans="2:8" x14ac:dyDescent="0.2">
      <c r="B29" t="s">
        <v>874</v>
      </c>
      <c r="C29" t="s">
        <v>875</v>
      </c>
      <c r="D29" s="48">
        <v>160</v>
      </c>
      <c r="E29" s="48">
        <v>46</v>
      </c>
      <c r="F29" s="49">
        <v>28.75</v>
      </c>
      <c r="G29" s="48">
        <v>114</v>
      </c>
      <c r="H29" s="49">
        <v>71.25</v>
      </c>
    </row>
    <row r="30" spans="2:8" x14ac:dyDescent="0.2">
      <c r="B30" t="s">
        <v>876</v>
      </c>
      <c r="C30" t="s">
        <v>877</v>
      </c>
      <c r="D30" s="48">
        <v>917</v>
      </c>
      <c r="E30" s="48">
        <v>443</v>
      </c>
      <c r="F30" s="49">
        <v>48.309705561614003</v>
      </c>
      <c r="G30" s="48">
        <v>474</v>
      </c>
      <c r="H30" s="49">
        <v>51.690294438385997</v>
      </c>
    </row>
    <row r="31" spans="2:8" x14ac:dyDescent="0.2">
      <c r="B31" t="s">
        <v>878</v>
      </c>
      <c r="C31" t="s">
        <v>879</v>
      </c>
      <c r="D31" s="48">
        <v>628</v>
      </c>
      <c r="E31" s="48">
        <v>275</v>
      </c>
      <c r="F31" s="49">
        <v>43.789808917197497</v>
      </c>
      <c r="G31" s="48">
        <v>353</v>
      </c>
      <c r="H31" s="49">
        <v>56.210191082802602</v>
      </c>
    </row>
    <row r="32" spans="2:8" x14ac:dyDescent="0.2">
      <c r="B32" t="s">
        <v>880</v>
      </c>
      <c r="C32" t="s">
        <v>881</v>
      </c>
      <c r="D32" s="48">
        <v>165</v>
      </c>
      <c r="E32" s="48">
        <v>92</v>
      </c>
      <c r="F32" s="49">
        <v>55.7575757575758</v>
      </c>
      <c r="G32" s="48">
        <v>73</v>
      </c>
      <c r="H32" s="49">
        <v>44.2424242424242</v>
      </c>
    </row>
    <row r="33" spans="2:8" x14ac:dyDescent="0.2">
      <c r="B33" t="s">
        <v>882</v>
      </c>
      <c r="C33" t="s">
        <v>883</v>
      </c>
      <c r="D33" s="48">
        <v>224</v>
      </c>
      <c r="E33" s="48">
        <v>48</v>
      </c>
      <c r="F33" s="49">
        <v>21.428571428571399</v>
      </c>
      <c r="G33" s="48">
        <v>176</v>
      </c>
      <c r="H33" s="49">
        <v>78.571428571428598</v>
      </c>
    </row>
    <row r="34" spans="2:8" x14ac:dyDescent="0.2">
      <c r="B34" t="s">
        <v>884</v>
      </c>
      <c r="C34" t="s">
        <v>885</v>
      </c>
      <c r="D34" s="48">
        <v>210</v>
      </c>
      <c r="E34" s="48">
        <v>53</v>
      </c>
      <c r="F34" s="49">
        <v>25.238095238095202</v>
      </c>
      <c r="G34" s="48">
        <v>157</v>
      </c>
      <c r="H34" s="49">
        <v>74.761904761904802</v>
      </c>
    </row>
    <row r="35" spans="2:8" ht="14.25" x14ac:dyDescent="0.2">
      <c r="B35" s="174" t="s">
        <v>886</v>
      </c>
      <c r="C35" s="174" t="s">
        <v>84</v>
      </c>
      <c r="D35" s="175">
        <v>20986</v>
      </c>
      <c r="E35" s="175">
        <v>7457</v>
      </c>
      <c r="F35" s="176">
        <v>35.533212617935803</v>
      </c>
      <c r="G35" s="175">
        <v>13529</v>
      </c>
      <c r="H35" s="176">
        <v>64.466787382064197</v>
      </c>
    </row>
    <row r="36" spans="2:8" x14ac:dyDescent="0.2">
      <c r="B36" t="s">
        <v>887</v>
      </c>
      <c r="C36" t="s">
        <v>887</v>
      </c>
      <c r="D36" s="155">
        <v>10263</v>
      </c>
      <c r="E36" s="155">
        <v>4462</v>
      </c>
      <c r="F36" s="156">
        <v>43.4765663061483</v>
      </c>
      <c r="G36" s="155">
        <v>5801</v>
      </c>
      <c r="H36" s="156">
        <v>56.5234336938517</v>
      </c>
    </row>
    <row r="37" spans="2:8" x14ac:dyDescent="0.2">
      <c r="B37" t="s">
        <v>888</v>
      </c>
      <c r="C37" t="s">
        <v>137</v>
      </c>
      <c r="D37" s="48">
        <v>965</v>
      </c>
      <c r="E37" s="48">
        <v>517</v>
      </c>
      <c r="F37" s="49">
        <v>53.575129533678798</v>
      </c>
      <c r="G37" s="48">
        <v>448</v>
      </c>
      <c r="H37" s="49">
        <v>46.424870466321202</v>
      </c>
    </row>
    <row r="38" spans="2:8" x14ac:dyDescent="0.2">
      <c r="B38" t="s">
        <v>889</v>
      </c>
      <c r="C38" t="s">
        <v>890</v>
      </c>
      <c r="D38" s="48">
        <v>704</v>
      </c>
      <c r="E38" s="48">
        <v>434</v>
      </c>
      <c r="F38" s="49">
        <v>61.647727272727302</v>
      </c>
      <c r="G38" s="48">
        <v>270</v>
      </c>
      <c r="H38" s="49">
        <v>38.352272727272698</v>
      </c>
    </row>
    <row r="39" spans="2:8" x14ac:dyDescent="0.2">
      <c r="B39" s="174" t="s">
        <v>891</v>
      </c>
      <c r="C39" s="174" t="s">
        <v>84</v>
      </c>
      <c r="D39" s="175">
        <v>11932</v>
      </c>
      <c r="E39" s="175">
        <v>5413</v>
      </c>
      <c r="F39" s="176">
        <v>45.365403955749201</v>
      </c>
      <c r="G39" s="175">
        <v>6519</v>
      </c>
      <c r="H39" s="176">
        <v>54.634596044250699</v>
      </c>
    </row>
    <row r="40" spans="2:8" x14ac:dyDescent="0.2">
      <c r="B40" t="s">
        <v>892</v>
      </c>
      <c r="C40" t="s">
        <v>893</v>
      </c>
      <c r="D40" s="155">
        <v>12705</v>
      </c>
      <c r="E40" s="155">
        <v>5513</v>
      </c>
      <c r="F40" s="156">
        <v>43.392365210546998</v>
      </c>
      <c r="G40" s="155">
        <v>7192</v>
      </c>
      <c r="H40" s="156">
        <v>56.607634789453002</v>
      </c>
    </row>
    <row r="41" spans="2:8" x14ac:dyDescent="0.2">
      <c r="B41" t="s">
        <v>894</v>
      </c>
      <c r="C41" t="s">
        <v>895</v>
      </c>
      <c r="D41" s="48">
        <v>946</v>
      </c>
      <c r="E41" s="48">
        <v>462</v>
      </c>
      <c r="F41" s="49">
        <v>48.837209302325597</v>
      </c>
      <c r="G41" s="48">
        <v>484</v>
      </c>
      <c r="H41" s="49">
        <v>51.162790697674403</v>
      </c>
    </row>
    <row r="42" spans="2:8" x14ac:dyDescent="0.2">
      <c r="B42" t="s">
        <v>896</v>
      </c>
      <c r="C42" t="s">
        <v>897</v>
      </c>
      <c r="D42" s="48">
        <v>148</v>
      </c>
      <c r="E42" s="48">
        <v>99</v>
      </c>
      <c r="F42" s="49">
        <v>66.891891891891902</v>
      </c>
      <c r="G42" s="48">
        <v>49</v>
      </c>
      <c r="H42" s="49">
        <v>33.108108108108098</v>
      </c>
    </row>
    <row r="43" spans="2:8" x14ac:dyDescent="0.2">
      <c r="B43" t="s">
        <v>898</v>
      </c>
      <c r="C43" t="s">
        <v>899</v>
      </c>
      <c r="D43" s="48">
        <v>260</v>
      </c>
      <c r="E43" s="48">
        <v>150</v>
      </c>
      <c r="F43" s="49">
        <v>57.692307692307701</v>
      </c>
      <c r="G43" s="48">
        <v>110</v>
      </c>
      <c r="H43" s="49">
        <v>42.307692307692299</v>
      </c>
    </row>
    <row r="44" spans="2:8" x14ac:dyDescent="0.2">
      <c r="B44" t="s">
        <v>900</v>
      </c>
      <c r="C44" t="s">
        <v>901</v>
      </c>
      <c r="D44" s="48">
        <v>725</v>
      </c>
      <c r="E44" s="48">
        <v>405</v>
      </c>
      <c r="F44" s="49">
        <v>55.862068965517203</v>
      </c>
      <c r="G44" s="48">
        <v>320</v>
      </c>
      <c r="H44" s="49">
        <v>44.137931034482797</v>
      </c>
    </row>
    <row r="45" spans="2:8" x14ac:dyDescent="0.2">
      <c r="B45" t="s">
        <v>902</v>
      </c>
      <c r="C45" t="s">
        <v>903</v>
      </c>
      <c r="D45" s="48">
        <v>317</v>
      </c>
      <c r="E45" s="48">
        <v>190</v>
      </c>
      <c r="F45" s="49">
        <v>59.936908517350197</v>
      </c>
      <c r="G45" s="48">
        <v>127</v>
      </c>
      <c r="H45" s="49">
        <v>40.063091482649803</v>
      </c>
    </row>
    <row r="46" spans="2:8" x14ac:dyDescent="0.2">
      <c r="B46" t="s">
        <v>904</v>
      </c>
      <c r="C46" t="s">
        <v>905</v>
      </c>
      <c r="D46" s="48">
        <v>140</v>
      </c>
      <c r="E46" s="48">
        <v>76</v>
      </c>
      <c r="F46" s="49">
        <v>54.285714285714299</v>
      </c>
      <c r="G46" s="48">
        <v>64</v>
      </c>
      <c r="H46" s="49">
        <v>45.714285714285701</v>
      </c>
    </row>
    <row r="47" spans="2:8" x14ac:dyDescent="0.2">
      <c r="B47" t="s">
        <v>906</v>
      </c>
      <c r="C47" t="s">
        <v>907</v>
      </c>
      <c r="D47" s="48">
        <v>135</v>
      </c>
      <c r="E47" s="48">
        <v>58</v>
      </c>
      <c r="F47" s="49">
        <v>42.962962962962997</v>
      </c>
      <c r="G47" s="48">
        <v>77</v>
      </c>
      <c r="H47" s="49">
        <v>57.037037037037003</v>
      </c>
    </row>
    <row r="48" spans="2:8" x14ac:dyDescent="0.2">
      <c r="B48" s="174" t="s">
        <v>908</v>
      </c>
      <c r="C48" s="174" t="s">
        <v>84</v>
      </c>
      <c r="D48" s="175">
        <v>15376</v>
      </c>
      <c r="E48" s="175">
        <v>6953</v>
      </c>
      <c r="F48" s="176">
        <v>45.219823100936502</v>
      </c>
      <c r="G48" s="175">
        <v>8423</v>
      </c>
      <c r="H48" s="176">
        <v>54.780176899063498</v>
      </c>
    </row>
    <row r="49" spans="2:8" x14ac:dyDescent="0.2">
      <c r="B49" t="s">
        <v>909</v>
      </c>
      <c r="C49" t="s">
        <v>14</v>
      </c>
      <c r="D49" s="155">
        <v>5375</v>
      </c>
      <c r="E49" s="155">
        <v>2205</v>
      </c>
      <c r="F49" s="156">
        <v>41.023255813953497</v>
      </c>
      <c r="G49" s="155">
        <v>3170</v>
      </c>
      <c r="H49" s="156">
        <v>58.976744186046503</v>
      </c>
    </row>
    <row r="50" spans="2:8" x14ac:dyDescent="0.2">
      <c r="B50" t="s">
        <v>910</v>
      </c>
      <c r="C50" t="s">
        <v>911</v>
      </c>
      <c r="D50" s="48">
        <v>173</v>
      </c>
      <c r="E50" s="48">
        <v>82</v>
      </c>
      <c r="F50" s="49">
        <v>47.398843930635799</v>
      </c>
      <c r="G50" s="48">
        <v>91</v>
      </c>
      <c r="H50" s="49">
        <v>52.601156069364201</v>
      </c>
    </row>
    <row r="51" spans="2:8" x14ac:dyDescent="0.2">
      <c r="B51" t="s">
        <v>912</v>
      </c>
      <c r="C51" t="s">
        <v>913</v>
      </c>
      <c r="D51" s="48">
        <v>70</v>
      </c>
      <c r="E51" s="48">
        <v>44</v>
      </c>
      <c r="F51" s="49">
        <v>62.857142857142897</v>
      </c>
      <c r="G51" s="48">
        <v>26</v>
      </c>
      <c r="H51" s="49">
        <v>37.142857142857103</v>
      </c>
    </row>
    <row r="52" spans="2:8" x14ac:dyDescent="0.2">
      <c r="B52" t="s">
        <v>914</v>
      </c>
      <c r="C52" t="s">
        <v>348</v>
      </c>
      <c r="D52" s="48">
        <v>98</v>
      </c>
      <c r="E52" s="48">
        <v>69</v>
      </c>
      <c r="F52" s="49">
        <v>70.408163265306101</v>
      </c>
      <c r="G52" s="48">
        <v>29</v>
      </c>
      <c r="H52" s="49">
        <v>29.591836734693899</v>
      </c>
    </row>
    <row r="53" spans="2:8" x14ac:dyDescent="0.2">
      <c r="B53" t="s">
        <v>915</v>
      </c>
      <c r="C53" t="s">
        <v>916</v>
      </c>
      <c r="D53" s="48">
        <v>426</v>
      </c>
      <c r="E53" s="48">
        <v>254</v>
      </c>
      <c r="F53" s="49">
        <v>59.624413145539897</v>
      </c>
      <c r="G53" s="48">
        <v>172</v>
      </c>
      <c r="H53" s="49">
        <v>40.375586854460103</v>
      </c>
    </row>
    <row r="54" spans="2:8" x14ac:dyDescent="0.2">
      <c r="B54" t="s">
        <v>917</v>
      </c>
      <c r="C54" t="s">
        <v>918</v>
      </c>
      <c r="D54" s="48">
        <v>80</v>
      </c>
      <c r="E54" s="48">
        <v>36</v>
      </c>
      <c r="F54" s="49">
        <v>45</v>
      </c>
      <c r="G54" s="48">
        <v>44</v>
      </c>
      <c r="H54" s="49">
        <v>55</v>
      </c>
    </row>
    <row r="55" spans="2:8" x14ac:dyDescent="0.2">
      <c r="B55" t="s">
        <v>919</v>
      </c>
      <c r="C55" t="s">
        <v>920</v>
      </c>
      <c r="D55" s="48">
        <v>374</v>
      </c>
      <c r="E55" s="48">
        <v>176</v>
      </c>
      <c r="F55" s="49">
        <v>47.058823529411796</v>
      </c>
      <c r="G55" s="48">
        <v>198</v>
      </c>
      <c r="H55" s="49">
        <v>52.941176470588204</v>
      </c>
    </row>
    <row r="56" spans="2:8" x14ac:dyDescent="0.2">
      <c r="B56" t="s">
        <v>921</v>
      </c>
      <c r="C56" t="s">
        <v>922</v>
      </c>
      <c r="D56" s="48">
        <v>78</v>
      </c>
      <c r="E56" s="48">
        <v>57</v>
      </c>
      <c r="F56" s="49">
        <v>73.076923076923094</v>
      </c>
      <c r="G56" s="48">
        <v>21</v>
      </c>
      <c r="H56" s="49">
        <v>26.923076923076898</v>
      </c>
    </row>
    <row r="57" spans="2:8" x14ac:dyDescent="0.2">
      <c r="B57" s="174" t="s">
        <v>350</v>
      </c>
      <c r="C57" s="174" t="s">
        <v>84</v>
      </c>
      <c r="D57" s="175">
        <v>6674</v>
      </c>
      <c r="E57" s="175">
        <v>2923</v>
      </c>
      <c r="F57" s="176">
        <v>43.796823494156399</v>
      </c>
      <c r="G57" s="175">
        <v>3751</v>
      </c>
      <c r="H57" s="176">
        <v>56.203176505843601</v>
      </c>
    </row>
    <row r="58" spans="2:8" x14ac:dyDescent="0.2">
      <c r="B58" t="s">
        <v>342</v>
      </c>
      <c r="C58" t="s">
        <v>82</v>
      </c>
      <c r="D58" s="48">
        <v>1908</v>
      </c>
      <c r="E58" s="48">
        <v>1086</v>
      </c>
      <c r="F58" s="49">
        <v>56.918238993710702</v>
      </c>
      <c r="G58" s="48">
        <v>822</v>
      </c>
      <c r="H58" s="49">
        <v>43.081761006289298</v>
      </c>
    </row>
    <row r="59" spans="2:8" x14ac:dyDescent="0.2">
      <c r="B59" t="s">
        <v>343</v>
      </c>
      <c r="C59" t="s">
        <v>132</v>
      </c>
      <c r="D59" s="48">
        <v>574</v>
      </c>
      <c r="E59" s="48">
        <v>201</v>
      </c>
      <c r="F59" s="49">
        <v>35.0174216027875</v>
      </c>
      <c r="G59" s="48">
        <v>373</v>
      </c>
      <c r="H59" s="49">
        <v>64.982578397212507</v>
      </c>
    </row>
    <row r="60" spans="2:8" x14ac:dyDescent="0.2">
      <c r="B60" t="s">
        <v>344</v>
      </c>
      <c r="C60" t="s">
        <v>134</v>
      </c>
      <c r="D60" s="48">
        <v>403</v>
      </c>
      <c r="E60" s="48">
        <v>213</v>
      </c>
      <c r="F60" s="49">
        <v>52.853598014888298</v>
      </c>
      <c r="G60" s="48">
        <v>190</v>
      </c>
      <c r="H60" s="49">
        <v>47.146401985111702</v>
      </c>
    </row>
    <row r="61" spans="2:8" x14ac:dyDescent="0.2">
      <c r="B61" t="s">
        <v>923</v>
      </c>
      <c r="C61" t="s">
        <v>842</v>
      </c>
      <c r="D61" s="48">
        <v>1846</v>
      </c>
      <c r="E61" s="48">
        <v>789</v>
      </c>
      <c r="F61" s="49">
        <v>42.741061755146298</v>
      </c>
      <c r="G61" s="48">
        <v>1057</v>
      </c>
      <c r="H61" s="49">
        <v>57.258938244853702</v>
      </c>
    </row>
    <row r="62" spans="2:8" x14ac:dyDescent="0.2">
      <c r="B62" t="s">
        <v>924</v>
      </c>
      <c r="C62" t="s">
        <v>843</v>
      </c>
      <c r="D62" s="48">
        <v>194</v>
      </c>
      <c r="E62" s="48">
        <v>143</v>
      </c>
      <c r="F62" s="49">
        <v>73.711340206185596</v>
      </c>
      <c r="G62" s="48">
        <v>51</v>
      </c>
      <c r="H62" s="49">
        <v>26.2886597938144</v>
      </c>
    </row>
    <row r="63" spans="2:8" x14ac:dyDescent="0.2">
      <c r="B63" t="s">
        <v>925</v>
      </c>
      <c r="C63" t="s">
        <v>844</v>
      </c>
      <c r="D63" s="48">
        <v>151</v>
      </c>
      <c r="E63" s="48">
        <v>57</v>
      </c>
      <c r="F63" s="49">
        <v>37.748344370860899</v>
      </c>
      <c r="G63" s="48">
        <v>94</v>
      </c>
      <c r="H63" s="49">
        <v>62.251655629139101</v>
      </c>
    </row>
    <row r="64" spans="2:8" x14ac:dyDescent="0.2">
      <c r="B64" t="s">
        <v>926</v>
      </c>
      <c r="C64" t="s">
        <v>845</v>
      </c>
      <c r="D64" s="48">
        <v>420</v>
      </c>
      <c r="E64" s="48">
        <v>188</v>
      </c>
      <c r="F64" s="49">
        <v>44.761904761904802</v>
      </c>
      <c r="G64" s="48">
        <v>232</v>
      </c>
      <c r="H64" s="49">
        <v>55.238095238095198</v>
      </c>
    </row>
    <row r="65" spans="2:8" x14ac:dyDescent="0.2">
      <c r="B65" t="s">
        <v>927</v>
      </c>
      <c r="C65" t="s">
        <v>846</v>
      </c>
      <c r="D65" s="48">
        <v>46</v>
      </c>
      <c r="E65" s="48">
        <v>15</v>
      </c>
      <c r="F65" s="49">
        <v>32.6086956521739</v>
      </c>
      <c r="G65" s="48">
        <v>31</v>
      </c>
      <c r="H65" s="49">
        <v>67.391304347826093</v>
      </c>
    </row>
    <row r="66" spans="2:8" x14ac:dyDescent="0.2">
      <c r="B66" s="174" t="s">
        <v>349</v>
      </c>
      <c r="C66" s="174" t="s">
        <v>84</v>
      </c>
      <c r="D66" s="175">
        <v>5542</v>
      </c>
      <c r="E66" s="175">
        <v>2692</v>
      </c>
      <c r="F66" s="176">
        <v>48.574521833273202</v>
      </c>
      <c r="G66" s="175">
        <v>2850</v>
      </c>
      <c r="H66" s="176">
        <v>51.425478166726798</v>
      </c>
    </row>
    <row r="67" spans="2:8" ht="8.1" customHeight="1" x14ac:dyDescent="0.2"/>
    <row r="68" spans="2:8" x14ac:dyDescent="0.2">
      <c r="B68" s="153" t="s">
        <v>840</v>
      </c>
    </row>
  </sheetData>
  <mergeCells count="6">
    <mergeCell ref="E4:H4"/>
    <mergeCell ref="E5:F5"/>
    <mergeCell ref="G5:H5"/>
    <mergeCell ref="D4:D6"/>
    <mergeCell ref="B4:B6"/>
    <mergeCell ref="C4:C6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078"/>
  </sheetPr>
  <dimension ref="A1:XEY131"/>
  <sheetViews>
    <sheetView showGridLines="0" workbookViewId="0">
      <selection activeCell="A3" sqref="A3"/>
    </sheetView>
  </sheetViews>
  <sheetFormatPr baseColWidth="10" defaultColWidth="11.42578125" defaultRowHeight="12.75" x14ac:dyDescent="0.2"/>
  <cols>
    <col min="1" max="1" width="2.7109375" customWidth="1"/>
    <col min="2" max="2" width="5.7109375" style="36" customWidth="1"/>
    <col min="3" max="15" width="10.7109375" customWidth="1"/>
  </cols>
  <sheetData>
    <row r="1" spans="1:18" ht="15.75" x14ac:dyDescent="0.25">
      <c r="A1" s="5" t="str">
        <f>Inhaltsverzeichnis!B27&amp;" "&amp;Inhaltsverzeichnis!D27</f>
        <v>Tabelle 7: Parteistimmen (Kandidaten- und Zusatzstimmen) nach Partei, 1951–2023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8" x14ac:dyDescent="0.2"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8" x14ac:dyDescent="0.2">
      <c r="B3" s="46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8" ht="14.25" x14ac:dyDescent="0.2">
      <c r="B4" s="74" t="s">
        <v>17</v>
      </c>
      <c r="C4" s="59" t="s">
        <v>0</v>
      </c>
      <c r="D4" s="59" t="s">
        <v>928</v>
      </c>
      <c r="E4" s="59" t="s">
        <v>929</v>
      </c>
      <c r="F4" s="59" t="s">
        <v>930</v>
      </c>
      <c r="G4" s="59" t="s">
        <v>935</v>
      </c>
      <c r="H4" s="59" t="s">
        <v>933</v>
      </c>
      <c r="I4" s="59" t="s">
        <v>931</v>
      </c>
      <c r="J4" s="59" t="s">
        <v>932</v>
      </c>
      <c r="K4" s="59" t="s">
        <v>934</v>
      </c>
      <c r="L4" s="59" t="s">
        <v>26</v>
      </c>
      <c r="M4" s="59" t="s">
        <v>25</v>
      </c>
      <c r="N4" s="59" t="s">
        <v>27</v>
      </c>
      <c r="O4" s="59" t="s">
        <v>16</v>
      </c>
    </row>
    <row r="5" spans="1:18" x14ac:dyDescent="0.2">
      <c r="B5" s="245" t="s">
        <v>22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</row>
    <row r="6" spans="1:18" x14ac:dyDescent="0.2">
      <c r="B6" s="36">
        <v>1951</v>
      </c>
      <c r="C6" s="32">
        <v>954180</v>
      </c>
      <c r="D6" s="32">
        <v>149273</v>
      </c>
      <c r="E6" s="32">
        <v>317094</v>
      </c>
      <c r="F6" s="32">
        <v>180353</v>
      </c>
      <c r="G6" s="32">
        <v>214280</v>
      </c>
      <c r="H6" s="32" t="s">
        <v>28</v>
      </c>
      <c r="I6" s="32">
        <v>33971</v>
      </c>
      <c r="J6" s="32" t="s">
        <v>28</v>
      </c>
      <c r="K6" s="32" t="s">
        <v>28</v>
      </c>
      <c r="L6" s="32" t="s">
        <v>28</v>
      </c>
      <c r="M6" s="32" t="s">
        <v>28</v>
      </c>
      <c r="N6" s="32">
        <v>59209</v>
      </c>
      <c r="O6" s="32" t="s">
        <v>28</v>
      </c>
      <c r="Q6" s="34"/>
      <c r="R6" s="34"/>
    </row>
    <row r="7" spans="1:18" x14ac:dyDescent="0.2">
      <c r="B7" s="36">
        <v>1955</v>
      </c>
      <c r="C7" s="32">
        <v>990493</v>
      </c>
      <c r="D7" s="32">
        <v>144306</v>
      </c>
      <c r="E7" s="32">
        <v>342179</v>
      </c>
      <c r="F7" s="32">
        <v>189783</v>
      </c>
      <c r="G7" s="32">
        <v>227473</v>
      </c>
      <c r="H7" s="32" t="s">
        <v>28</v>
      </c>
      <c r="I7" s="32">
        <v>22046</v>
      </c>
      <c r="J7" s="32" t="s">
        <v>28</v>
      </c>
      <c r="K7" s="32" t="s">
        <v>28</v>
      </c>
      <c r="L7" s="32" t="s">
        <v>28</v>
      </c>
      <c r="M7" s="32" t="s">
        <v>28</v>
      </c>
      <c r="N7" s="32">
        <v>64706</v>
      </c>
      <c r="O7" s="32" t="s">
        <v>28</v>
      </c>
      <c r="Q7" s="34"/>
      <c r="R7" s="34"/>
    </row>
    <row r="8" spans="1:18" x14ac:dyDescent="0.2">
      <c r="B8" s="36">
        <v>1959</v>
      </c>
      <c r="C8" s="32">
        <v>990340</v>
      </c>
      <c r="D8" s="32">
        <v>147716</v>
      </c>
      <c r="E8" s="32">
        <v>310962</v>
      </c>
      <c r="F8" s="32">
        <v>184747</v>
      </c>
      <c r="G8" s="32">
        <v>226341</v>
      </c>
      <c r="H8" s="32" t="s">
        <v>28</v>
      </c>
      <c r="I8" s="32">
        <v>32802</v>
      </c>
      <c r="J8" s="32" t="s">
        <v>28</v>
      </c>
      <c r="K8" s="32" t="s">
        <v>28</v>
      </c>
      <c r="L8" s="32" t="s">
        <v>28</v>
      </c>
      <c r="M8" s="32" t="s">
        <v>28</v>
      </c>
      <c r="N8" s="32">
        <v>65889</v>
      </c>
      <c r="O8" s="32">
        <v>21883</v>
      </c>
      <c r="Q8" s="34"/>
      <c r="R8" s="34"/>
    </row>
    <row r="9" spans="1:18" x14ac:dyDescent="0.2">
      <c r="B9" s="36">
        <v>1963</v>
      </c>
      <c r="C9" s="43">
        <v>1005778</v>
      </c>
      <c r="D9" s="32">
        <v>144763</v>
      </c>
      <c r="E9" s="32">
        <v>312603</v>
      </c>
      <c r="F9" s="32">
        <v>196631</v>
      </c>
      <c r="G9" s="32">
        <v>230646</v>
      </c>
      <c r="H9" s="32" t="s">
        <v>28</v>
      </c>
      <c r="I9" s="32">
        <v>28002</v>
      </c>
      <c r="J9" s="32" t="s">
        <v>28</v>
      </c>
      <c r="K9" s="32" t="s">
        <v>28</v>
      </c>
      <c r="L9" s="32" t="s">
        <v>28</v>
      </c>
      <c r="M9" s="32" t="s">
        <v>28</v>
      </c>
      <c r="N9" s="32">
        <v>55165</v>
      </c>
      <c r="O9" s="32">
        <v>37968</v>
      </c>
      <c r="Q9" s="34"/>
      <c r="R9" s="34"/>
    </row>
    <row r="10" spans="1:18" x14ac:dyDescent="0.2">
      <c r="B10" s="36">
        <v>1967</v>
      </c>
      <c r="C10" s="43">
        <v>1028736</v>
      </c>
      <c r="D10" s="32">
        <v>150840</v>
      </c>
      <c r="E10" s="32">
        <v>290697</v>
      </c>
      <c r="F10" s="32">
        <v>158625</v>
      </c>
      <c r="G10" s="32">
        <v>208247</v>
      </c>
      <c r="H10" s="32" t="s">
        <v>28</v>
      </c>
      <c r="I10" s="32">
        <v>27377</v>
      </c>
      <c r="J10" s="32" t="s">
        <v>28</v>
      </c>
      <c r="K10" s="32" t="s">
        <v>28</v>
      </c>
      <c r="L10" s="32" t="s">
        <v>28</v>
      </c>
      <c r="M10" s="32" t="s">
        <v>28</v>
      </c>
      <c r="N10" s="32">
        <v>120330</v>
      </c>
      <c r="O10" s="32">
        <v>72620</v>
      </c>
      <c r="Q10" s="34"/>
      <c r="R10" s="34"/>
    </row>
    <row r="11" spans="1:18" x14ac:dyDescent="0.2">
      <c r="B11" s="29" t="s">
        <v>373</v>
      </c>
      <c r="C11" s="43">
        <v>1985630</v>
      </c>
      <c r="D11" s="32">
        <v>247379</v>
      </c>
      <c r="E11" s="32">
        <v>474648</v>
      </c>
      <c r="F11" s="32">
        <v>315776</v>
      </c>
      <c r="G11" s="32">
        <v>396770</v>
      </c>
      <c r="H11" s="32" t="s">
        <v>28</v>
      </c>
      <c r="I11" s="32">
        <v>76306</v>
      </c>
      <c r="J11" s="32" t="s">
        <v>28</v>
      </c>
      <c r="K11" s="32" t="s">
        <v>28</v>
      </c>
      <c r="L11" s="32">
        <v>183565</v>
      </c>
      <c r="M11" s="32" t="s">
        <v>28</v>
      </c>
      <c r="N11" s="32">
        <v>187426</v>
      </c>
      <c r="O11" s="32">
        <v>103760</v>
      </c>
      <c r="Q11" s="34"/>
      <c r="R11" s="34"/>
    </row>
    <row r="12" spans="1:18" x14ac:dyDescent="0.2">
      <c r="B12" s="36">
        <v>1975</v>
      </c>
      <c r="C12" s="43">
        <v>1756387</v>
      </c>
      <c r="D12" s="32">
        <v>224317</v>
      </c>
      <c r="E12" s="32">
        <v>425626</v>
      </c>
      <c r="F12" s="32">
        <v>310099</v>
      </c>
      <c r="G12" s="32">
        <v>362737</v>
      </c>
      <c r="H12" s="32" t="s">
        <v>28</v>
      </c>
      <c r="I12" s="32">
        <v>81418</v>
      </c>
      <c r="J12" s="32" t="s">
        <v>28</v>
      </c>
      <c r="K12" s="32" t="s">
        <v>28</v>
      </c>
      <c r="L12" s="32">
        <v>175328</v>
      </c>
      <c r="M12" s="32" t="s">
        <v>28</v>
      </c>
      <c r="N12" s="32">
        <v>116355</v>
      </c>
      <c r="O12" s="32">
        <v>60507</v>
      </c>
      <c r="Q12" s="34"/>
      <c r="R12" s="34"/>
    </row>
    <row r="13" spans="1:18" x14ac:dyDescent="0.2">
      <c r="B13" s="36">
        <v>1979</v>
      </c>
      <c r="C13" s="43">
        <v>1690168</v>
      </c>
      <c r="D13" s="32">
        <v>234691</v>
      </c>
      <c r="E13" s="32">
        <v>467304</v>
      </c>
      <c r="F13" s="32">
        <v>347187</v>
      </c>
      <c r="G13" s="32">
        <v>380057</v>
      </c>
      <c r="H13" s="32" t="s">
        <v>28</v>
      </c>
      <c r="I13" s="32">
        <v>85202</v>
      </c>
      <c r="J13" s="32" t="s">
        <v>28</v>
      </c>
      <c r="K13" s="32" t="s">
        <v>28</v>
      </c>
      <c r="L13" s="32">
        <v>63201</v>
      </c>
      <c r="M13" s="32" t="s">
        <v>28</v>
      </c>
      <c r="N13" s="32">
        <v>93658</v>
      </c>
      <c r="O13" s="32">
        <v>18868</v>
      </c>
      <c r="Q13" s="34"/>
      <c r="R13" s="34"/>
    </row>
    <row r="14" spans="1:18" x14ac:dyDescent="0.2">
      <c r="B14" s="36">
        <v>1983</v>
      </c>
      <c r="C14" s="43">
        <v>1781465</v>
      </c>
      <c r="D14" s="32">
        <v>252066</v>
      </c>
      <c r="E14" s="32">
        <v>489381</v>
      </c>
      <c r="F14" s="32">
        <v>360368</v>
      </c>
      <c r="G14" s="32">
        <v>382862</v>
      </c>
      <c r="H14" s="32" t="s">
        <v>28</v>
      </c>
      <c r="I14" s="32">
        <v>88557</v>
      </c>
      <c r="J14" s="32" t="s">
        <v>28</v>
      </c>
      <c r="K14" s="32" t="s">
        <v>28</v>
      </c>
      <c r="L14" s="32">
        <v>71119</v>
      </c>
      <c r="M14" s="32" t="s">
        <v>28</v>
      </c>
      <c r="N14" s="32">
        <v>105223</v>
      </c>
      <c r="O14" s="32">
        <v>31889</v>
      </c>
      <c r="Q14" s="34"/>
      <c r="R14" s="34"/>
    </row>
    <row r="15" spans="1:18" x14ac:dyDescent="0.2">
      <c r="B15" s="36">
        <v>1987</v>
      </c>
      <c r="C15" s="43">
        <v>1831385</v>
      </c>
      <c r="D15" s="32">
        <v>286789</v>
      </c>
      <c r="E15" s="32">
        <v>337945</v>
      </c>
      <c r="F15" s="32">
        <v>371074</v>
      </c>
      <c r="G15" s="32">
        <v>346025</v>
      </c>
      <c r="H15" s="32">
        <v>125768</v>
      </c>
      <c r="I15" s="32">
        <v>61516</v>
      </c>
      <c r="J15" s="32" t="s">
        <v>28</v>
      </c>
      <c r="K15" s="32" t="s">
        <v>28</v>
      </c>
      <c r="L15" s="32">
        <v>82397</v>
      </c>
      <c r="M15" s="32">
        <v>97569</v>
      </c>
      <c r="N15" s="32">
        <v>86665</v>
      </c>
      <c r="O15" s="32">
        <v>35637</v>
      </c>
      <c r="Q15" s="34"/>
      <c r="R15" s="34"/>
    </row>
    <row r="16" spans="1:18" x14ac:dyDescent="0.2">
      <c r="B16" s="29" t="s">
        <v>374</v>
      </c>
      <c r="C16" s="43">
        <v>1938470</v>
      </c>
      <c r="D16" s="32">
        <v>346129</v>
      </c>
      <c r="E16" s="32">
        <v>336997</v>
      </c>
      <c r="F16" s="32">
        <v>317931</v>
      </c>
      <c r="G16" s="32">
        <v>280334</v>
      </c>
      <c r="H16" s="32">
        <v>132282</v>
      </c>
      <c r="I16" s="32">
        <v>63915</v>
      </c>
      <c r="J16" s="32" t="s">
        <v>28</v>
      </c>
      <c r="K16" s="32" t="s">
        <v>28</v>
      </c>
      <c r="L16" s="32">
        <v>86561</v>
      </c>
      <c r="M16" s="32">
        <v>256210</v>
      </c>
      <c r="N16" s="32">
        <v>83324</v>
      </c>
      <c r="O16" s="34">
        <v>34787</v>
      </c>
      <c r="Q16" s="34"/>
      <c r="R16" s="34"/>
    </row>
    <row r="17" spans="2:18" x14ac:dyDescent="0.2">
      <c r="B17" s="36">
        <v>1995</v>
      </c>
      <c r="C17" s="43">
        <v>2102069</v>
      </c>
      <c r="D17" s="32">
        <v>416584</v>
      </c>
      <c r="E17" s="32">
        <v>408491</v>
      </c>
      <c r="F17" s="32">
        <v>332189</v>
      </c>
      <c r="G17" s="32">
        <v>297955</v>
      </c>
      <c r="H17" s="32">
        <v>112351</v>
      </c>
      <c r="I17" s="32">
        <v>64030</v>
      </c>
      <c r="J17" s="32" t="s">
        <v>28</v>
      </c>
      <c r="K17" s="32" t="s">
        <v>28</v>
      </c>
      <c r="L17" s="32">
        <v>93690</v>
      </c>
      <c r="M17" s="32">
        <v>236929</v>
      </c>
      <c r="N17" s="32">
        <v>69321</v>
      </c>
      <c r="O17" s="34">
        <v>70529</v>
      </c>
      <c r="Q17" s="34"/>
      <c r="R17" s="34"/>
    </row>
    <row r="18" spans="2:18" x14ac:dyDescent="0.2">
      <c r="B18" s="36">
        <v>1999</v>
      </c>
      <c r="C18" s="43">
        <v>2153447</v>
      </c>
      <c r="D18" s="32">
        <v>684136</v>
      </c>
      <c r="E18" s="32">
        <v>403663</v>
      </c>
      <c r="F18" s="32">
        <v>369994</v>
      </c>
      <c r="G18" s="32">
        <v>351594</v>
      </c>
      <c r="H18" s="32">
        <v>95205</v>
      </c>
      <c r="I18" s="32">
        <v>82278</v>
      </c>
      <c r="J18" s="32" t="s">
        <v>28</v>
      </c>
      <c r="K18" s="32" t="s">
        <v>28</v>
      </c>
      <c r="L18" s="32">
        <v>59072</v>
      </c>
      <c r="M18" s="32">
        <v>30884</v>
      </c>
      <c r="N18" s="32">
        <v>43402</v>
      </c>
      <c r="O18" s="34">
        <v>33219</v>
      </c>
      <c r="Q18" s="34"/>
      <c r="R18" s="34"/>
    </row>
    <row r="19" spans="2:18" x14ac:dyDescent="0.2">
      <c r="B19" s="36">
        <v>2003</v>
      </c>
      <c r="C19" s="32">
        <v>2234943</v>
      </c>
      <c r="D19" s="32">
        <v>772232</v>
      </c>
      <c r="E19" s="32">
        <v>474727</v>
      </c>
      <c r="F19" s="32">
        <v>342629</v>
      </c>
      <c r="G19" s="32">
        <v>348639</v>
      </c>
      <c r="H19" s="32">
        <v>133202</v>
      </c>
      <c r="I19" s="32">
        <v>116864</v>
      </c>
      <c r="J19" s="32" t="s">
        <v>28</v>
      </c>
      <c r="K19" s="32" t="s">
        <v>28</v>
      </c>
      <c r="L19" s="32">
        <v>32175</v>
      </c>
      <c r="M19" s="32">
        <v>5070</v>
      </c>
      <c r="N19" s="32" t="s">
        <v>28</v>
      </c>
      <c r="O19" s="34">
        <v>9405</v>
      </c>
      <c r="Q19" s="34"/>
      <c r="R19" s="34"/>
    </row>
    <row r="20" spans="2:18" x14ac:dyDescent="0.2">
      <c r="B20" s="36">
        <v>2007</v>
      </c>
      <c r="C20" s="32">
        <v>2605198</v>
      </c>
      <c r="D20" s="32">
        <v>942792</v>
      </c>
      <c r="E20" s="32">
        <v>465119</v>
      </c>
      <c r="F20" s="32">
        <v>354366</v>
      </c>
      <c r="G20" s="32">
        <v>351915</v>
      </c>
      <c r="H20" s="32">
        <v>211343</v>
      </c>
      <c r="I20" s="32">
        <v>110702</v>
      </c>
      <c r="J20" s="32" t="s">
        <v>28</v>
      </c>
      <c r="K20" s="32" t="s">
        <v>28</v>
      </c>
      <c r="L20" s="32">
        <v>17287</v>
      </c>
      <c r="M20" s="32" t="s">
        <v>28</v>
      </c>
      <c r="N20" s="32" t="s">
        <v>28</v>
      </c>
      <c r="O20" s="34">
        <v>151674</v>
      </c>
      <c r="Q20" s="34"/>
      <c r="R20" s="34"/>
    </row>
    <row r="21" spans="2:18" x14ac:dyDescent="0.2">
      <c r="B21" s="36">
        <v>2011</v>
      </c>
      <c r="C21" s="32">
        <v>2746803</v>
      </c>
      <c r="D21" s="32">
        <v>954360</v>
      </c>
      <c r="E21" s="32">
        <v>495540</v>
      </c>
      <c r="F21" s="32">
        <v>315427</v>
      </c>
      <c r="G21" s="32">
        <v>290964</v>
      </c>
      <c r="H21" s="32">
        <v>200654</v>
      </c>
      <c r="I21" s="43">
        <v>88483</v>
      </c>
      <c r="J21" s="32">
        <v>168731</v>
      </c>
      <c r="K21" s="32">
        <v>155684</v>
      </c>
      <c r="L21" s="32">
        <v>10419</v>
      </c>
      <c r="M21" s="32" t="s">
        <v>28</v>
      </c>
      <c r="N21" s="32" t="s">
        <v>28</v>
      </c>
      <c r="O21" s="34">
        <v>66541</v>
      </c>
      <c r="Q21" s="34"/>
      <c r="R21" s="34"/>
    </row>
    <row r="22" spans="2:18" x14ac:dyDescent="0.2">
      <c r="B22" s="36">
        <v>2015</v>
      </c>
      <c r="C22" s="32">
        <v>3121755</v>
      </c>
      <c r="D22" s="32">
        <v>1186108</v>
      </c>
      <c r="E22" s="32">
        <v>501869</v>
      </c>
      <c r="F22" s="32">
        <v>472779</v>
      </c>
      <c r="G22" s="32">
        <v>268113</v>
      </c>
      <c r="H22" s="32">
        <v>170758</v>
      </c>
      <c r="I22" s="43">
        <v>104156</v>
      </c>
      <c r="J22" s="32">
        <v>160030</v>
      </c>
      <c r="K22" s="32">
        <v>161596</v>
      </c>
      <c r="L22" s="32" t="s">
        <v>28</v>
      </c>
      <c r="M22" s="32" t="s">
        <v>28</v>
      </c>
      <c r="N22" s="32" t="s">
        <v>28</v>
      </c>
      <c r="O22" s="34">
        <v>96346</v>
      </c>
      <c r="Q22" s="34"/>
      <c r="R22" s="34"/>
    </row>
    <row r="23" spans="2:18" x14ac:dyDescent="0.2">
      <c r="B23" s="36">
        <v>2019</v>
      </c>
      <c r="C23" s="32">
        <v>2985938</v>
      </c>
      <c r="D23" s="32">
        <v>941416</v>
      </c>
      <c r="E23" s="32">
        <v>491674</v>
      </c>
      <c r="F23" s="32">
        <v>404732</v>
      </c>
      <c r="G23" s="32">
        <v>295446</v>
      </c>
      <c r="H23" s="32">
        <v>292070</v>
      </c>
      <c r="I23" s="32">
        <v>108794</v>
      </c>
      <c r="J23" s="32">
        <v>91611</v>
      </c>
      <c r="K23" s="43">
        <v>253970</v>
      </c>
      <c r="L23" s="32" t="s">
        <v>28</v>
      </c>
      <c r="M23" s="32" t="s">
        <v>28</v>
      </c>
      <c r="N23" s="32" t="s">
        <v>28</v>
      </c>
      <c r="O23" s="34">
        <v>106225</v>
      </c>
      <c r="Q23" s="34"/>
      <c r="R23" s="34"/>
    </row>
    <row r="24" spans="2:18" x14ac:dyDescent="0.2">
      <c r="B24" s="36">
        <v>2023</v>
      </c>
      <c r="C24" s="32">
        <v>3194420</v>
      </c>
      <c r="D24" s="32">
        <v>1133774</v>
      </c>
      <c r="E24" s="32">
        <v>524588</v>
      </c>
      <c r="F24" s="32">
        <v>416996</v>
      </c>
      <c r="G24" s="32">
        <v>383333</v>
      </c>
      <c r="H24" s="32">
        <v>227412</v>
      </c>
      <c r="I24" s="32">
        <v>142385</v>
      </c>
      <c r="J24" s="32" t="s">
        <v>28</v>
      </c>
      <c r="K24" s="43">
        <v>271333</v>
      </c>
      <c r="L24" s="32" t="s">
        <v>28</v>
      </c>
      <c r="M24" s="32" t="s">
        <v>28</v>
      </c>
      <c r="N24" s="32" t="s">
        <v>28</v>
      </c>
      <c r="O24" s="34">
        <v>94599</v>
      </c>
    </row>
    <row r="25" spans="2:18" x14ac:dyDescent="0.2">
      <c r="B25" s="245" t="s">
        <v>23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</row>
    <row r="26" spans="2:18" x14ac:dyDescent="0.2">
      <c r="B26" s="36">
        <v>1951</v>
      </c>
      <c r="C26" s="28">
        <v>100</v>
      </c>
      <c r="D26" s="64">
        <v>15.644113270032909</v>
      </c>
      <c r="E26" s="64">
        <v>33.232094573350942</v>
      </c>
      <c r="F26" s="64">
        <v>18.901360330335994</v>
      </c>
      <c r="G26" s="64">
        <v>22.456978767108932</v>
      </c>
      <c r="H26" s="32" t="s">
        <v>28</v>
      </c>
      <c r="I26" s="64">
        <v>3.5602297260474964</v>
      </c>
      <c r="J26" s="32" t="s">
        <v>28</v>
      </c>
      <c r="K26" s="32" t="s">
        <v>28</v>
      </c>
      <c r="L26" s="32" t="s">
        <v>28</v>
      </c>
      <c r="M26" s="32" t="s">
        <v>28</v>
      </c>
      <c r="N26" s="64">
        <v>6.2052233331237296</v>
      </c>
      <c r="O26" s="32" t="s">
        <v>28</v>
      </c>
    </row>
    <row r="27" spans="2:18" x14ac:dyDescent="0.2">
      <c r="B27" s="36">
        <v>1955</v>
      </c>
      <c r="C27" s="28">
        <v>100</v>
      </c>
      <c r="D27" s="64">
        <v>14.569108514648764</v>
      </c>
      <c r="E27" s="64">
        <v>34.546331978115944</v>
      </c>
      <c r="F27" s="64">
        <v>19.160458478757548</v>
      </c>
      <c r="G27" s="64">
        <v>22.965634285148912</v>
      </c>
      <c r="H27" s="32" t="s">
        <v>28</v>
      </c>
      <c r="I27" s="64">
        <v>2.2257603032025468</v>
      </c>
      <c r="J27" s="32" t="s">
        <v>28</v>
      </c>
      <c r="K27" s="32" t="s">
        <v>28</v>
      </c>
      <c r="L27" s="32" t="s">
        <v>28</v>
      </c>
      <c r="M27" s="32" t="s">
        <v>28</v>
      </c>
      <c r="N27" s="64">
        <v>6.5327064401262804</v>
      </c>
      <c r="O27" s="32" t="s">
        <v>28</v>
      </c>
    </row>
    <row r="28" spans="2:18" x14ac:dyDescent="0.2">
      <c r="B28" s="36">
        <v>1959</v>
      </c>
      <c r="C28" s="28">
        <v>100</v>
      </c>
      <c r="D28" s="64">
        <v>14.91568552214391</v>
      </c>
      <c r="E28" s="64">
        <v>31.39951935698851</v>
      </c>
      <c r="F28" s="64">
        <v>18.654906395783264</v>
      </c>
      <c r="G28" s="64">
        <v>22.854878122664942</v>
      </c>
      <c r="H28" s="32" t="s">
        <v>28</v>
      </c>
      <c r="I28" s="64">
        <v>3.3121958115394716</v>
      </c>
      <c r="J28" s="32" t="s">
        <v>28</v>
      </c>
      <c r="K28" s="32" t="s">
        <v>28</v>
      </c>
      <c r="L28" s="32" t="s">
        <v>28</v>
      </c>
      <c r="M28" s="32" t="s">
        <v>28</v>
      </c>
      <c r="N28" s="64">
        <v>6.6531696185148537</v>
      </c>
      <c r="O28" s="64">
        <v>2.2096451723650463</v>
      </c>
    </row>
    <row r="29" spans="2:18" x14ac:dyDescent="0.2">
      <c r="B29" s="36">
        <v>1963</v>
      </c>
      <c r="C29" s="28">
        <v>100</v>
      </c>
      <c r="D29" s="64">
        <v>14.393136457548286</v>
      </c>
      <c r="E29" s="64">
        <v>31.080715625118067</v>
      </c>
      <c r="F29" s="64">
        <v>19.550139295152608</v>
      </c>
      <c r="G29" s="64">
        <v>22.932098335815656</v>
      </c>
      <c r="H29" s="32" t="s">
        <v>28</v>
      </c>
      <c r="I29" s="64">
        <v>2.7841133928163075</v>
      </c>
      <c r="J29" s="32" t="s">
        <v>28</v>
      </c>
      <c r="K29" s="32" t="s">
        <v>28</v>
      </c>
      <c r="L29" s="32" t="s">
        <v>28</v>
      </c>
      <c r="M29" s="32" t="s">
        <v>28</v>
      </c>
      <c r="N29" s="64">
        <v>5.4848087748986352</v>
      </c>
      <c r="O29" s="64">
        <v>3.7749881186504379</v>
      </c>
    </row>
    <row r="30" spans="2:18" x14ac:dyDescent="0.2">
      <c r="B30" s="36">
        <v>1967</v>
      </c>
      <c r="C30" s="28">
        <v>100</v>
      </c>
      <c r="D30" s="64">
        <v>14.662653975363943</v>
      </c>
      <c r="E30" s="64">
        <v>28.25768710339679</v>
      </c>
      <c r="F30" s="64">
        <v>15.419407894736842</v>
      </c>
      <c r="G30" s="64">
        <v>20.242997231554064</v>
      </c>
      <c r="H30" s="32" t="s">
        <v>28</v>
      </c>
      <c r="I30" s="64">
        <v>2.6612269814607443</v>
      </c>
      <c r="J30" s="32" t="s">
        <v>28</v>
      </c>
      <c r="K30" s="32" t="s">
        <v>28</v>
      </c>
      <c r="L30" s="32" t="s">
        <v>28</v>
      </c>
      <c r="M30" s="32" t="s">
        <v>28</v>
      </c>
      <c r="N30" s="64">
        <v>11.696878499440091</v>
      </c>
      <c r="O30" s="64">
        <v>7.0591483140475306</v>
      </c>
    </row>
    <row r="31" spans="2:18" x14ac:dyDescent="0.2">
      <c r="B31" s="36">
        <v>1971</v>
      </c>
      <c r="C31" s="28">
        <v>100</v>
      </c>
      <c r="D31" s="64">
        <v>12.45846406430201</v>
      </c>
      <c r="E31" s="64">
        <v>23.904151327286556</v>
      </c>
      <c r="F31" s="64">
        <v>15.903063511328899</v>
      </c>
      <c r="G31" s="64">
        <v>19.982071181438638</v>
      </c>
      <c r="H31" s="32" t="s">
        <v>28</v>
      </c>
      <c r="I31" s="64">
        <v>3.8429113178185261</v>
      </c>
      <c r="J31" s="32" t="s">
        <v>28</v>
      </c>
      <c r="K31" s="32" t="s">
        <v>28</v>
      </c>
      <c r="L31" s="64">
        <v>9.2446729753277292</v>
      </c>
      <c r="M31" s="32" t="s">
        <v>28</v>
      </c>
      <c r="N31" s="64">
        <v>9.4391200777586963</v>
      </c>
      <c r="O31" s="64">
        <v>5.2255455447389494</v>
      </c>
    </row>
    <row r="32" spans="2:18" x14ac:dyDescent="0.2">
      <c r="B32" s="36">
        <v>1975</v>
      </c>
      <c r="C32" s="28">
        <v>100</v>
      </c>
      <c r="D32" s="64">
        <v>12.771501952587897</v>
      </c>
      <c r="E32" s="64">
        <v>24.233042034585772</v>
      </c>
      <c r="F32" s="64">
        <v>17.655505307201658</v>
      </c>
      <c r="G32" s="64">
        <v>20.652453018611503</v>
      </c>
      <c r="H32" s="32" t="s">
        <v>28</v>
      </c>
      <c r="I32" s="64">
        <v>4.6355387508561607</v>
      </c>
      <c r="J32" s="32" t="s">
        <v>28</v>
      </c>
      <c r="K32" s="32" t="s">
        <v>28</v>
      </c>
      <c r="L32" s="64">
        <v>9.9823102767214742</v>
      </c>
      <c r="M32" s="32" t="s">
        <v>28</v>
      </c>
      <c r="N32" s="64">
        <v>6.624678957427947</v>
      </c>
      <c r="O32" s="64">
        <v>3.4449697020075871</v>
      </c>
    </row>
    <row r="33" spans="1:16379" x14ac:dyDescent="0.2">
      <c r="B33" s="36">
        <v>1979</v>
      </c>
      <c r="C33" s="28">
        <v>100</v>
      </c>
      <c r="D33" s="64">
        <v>13.885661070378802</v>
      </c>
      <c r="E33" s="64">
        <v>27.648375782762425</v>
      </c>
      <c r="F33" s="64">
        <v>20.541567465482721</v>
      </c>
      <c r="G33" s="64">
        <v>22.486344552730852</v>
      </c>
      <c r="H33" s="32" t="s">
        <v>28</v>
      </c>
      <c r="I33" s="64">
        <v>5.0410373406667262</v>
      </c>
      <c r="J33" s="32" t="s">
        <v>28</v>
      </c>
      <c r="K33" s="32" t="s">
        <v>28</v>
      </c>
      <c r="L33" s="64">
        <v>3.7393324213924295</v>
      </c>
      <c r="M33" s="32" t="s">
        <v>28</v>
      </c>
      <c r="N33" s="64">
        <v>5.5413426357616524</v>
      </c>
      <c r="O33" s="64">
        <v>1.1163387308243915</v>
      </c>
    </row>
    <row r="34" spans="1:16379" x14ac:dyDescent="0.2">
      <c r="B34" s="36">
        <v>1983</v>
      </c>
      <c r="C34" s="28">
        <v>100</v>
      </c>
      <c r="D34" s="64">
        <v>14.149365830931284</v>
      </c>
      <c r="E34" s="64">
        <v>27.470705290308818</v>
      </c>
      <c r="F34" s="64">
        <v>20.228744319983832</v>
      </c>
      <c r="G34" s="64">
        <v>21.491412966294597</v>
      </c>
      <c r="H34" s="32" t="s">
        <v>28</v>
      </c>
      <c r="I34" s="64">
        <v>4.9710210416707596</v>
      </c>
      <c r="J34" s="32" t="s">
        <v>28</v>
      </c>
      <c r="K34" s="32" t="s">
        <v>28</v>
      </c>
      <c r="L34" s="64">
        <v>3.9921637528663205</v>
      </c>
      <c r="M34" s="32" t="s">
        <v>28</v>
      </c>
      <c r="N34" s="64">
        <v>5.9065432102230471</v>
      </c>
      <c r="O34" s="64">
        <v>1.7900435877213416</v>
      </c>
    </row>
    <row r="35" spans="1:16379" x14ac:dyDescent="0.2">
      <c r="B35" s="36">
        <v>1987</v>
      </c>
      <c r="C35" s="28">
        <v>100</v>
      </c>
      <c r="D35" s="64">
        <v>15.659678330880727</v>
      </c>
      <c r="E35" s="64">
        <v>18.452974115218808</v>
      </c>
      <c r="F35" s="64">
        <v>20.261932908700246</v>
      </c>
      <c r="G35" s="64">
        <v>18.89417025912083</v>
      </c>
      <c r="H35" s="64">
        <v>6.8673708695877718</v>
      </c>
      <c r="I35" s="64">
        <v>3.3589878698362172</v>
      </c>
      <c r="J35" s="32" t="s">
        <v>28</v>
      </c>
      <c r="K35" s="32" t="s">
        <v>28</v>
      </c>
      <c r="L35" s="64">
        <v>4.4991632016206307</v>
      </c>
      <c r="M35" s="28">
        <v>5.3276072480663546</v>
      </c>
      <c r="N35" s="64">
        <v>4.7322108677312524</v>
      </c>
      <c r="O35" s="64">
        <v>1.9459043292371618</v>
      </c>
    </row>
    <row r="36" spans="1:16379" x14ac:dyDescent="0.2">
      <c r="B36" s="36">
        <v>1991</v>
      </c>
      <c r="C36" s="28">
        <v>100</v>
      </c>
      <c r="D36" s="64">
        <v>17.85578316920045</v>
      </c>
      <c r="E36" s="64">
        <v>17.384689987464341</v>
      </c>
      <c r="F36" s="64">
        <v>16.401130788714809</v>
      </c>
      <c r="G36" s="64">
        <v>14.46161147709276</v>
      </c>
      <c r="H36" s="64">
        <v>6.8240416410880744</v>
      </c>
      <c r="I36" s="64">
        <v>3.2971879884651298</v>
      </c>
      <c r="J36" s="32" t="s">
        <v>28</v>
      </c>
      <c r="K36" s="32" t="s">
        <v>28</v>
      </c>
      <c r="L36" s="64">
        <v>4.4654289207467741</v>
      </c>
      <c r="M36" s="28">
        <v>13.21712484588361</v>
      </c>
      <c r="N36" s="64">
        <v>4.2984415544217862</v>
      </c>
      <c r="O36" s="64">
        <v>1.7945596269222635</v>
      </c>
    </row>
    <row r="37" spans="1:16379" x14ac:dyDescent="0.2">
      <c r="B37" s="36">
        <v>1995</v>
      </c>
      <c r="C37" s="28">
        <v>100</v>
      </c>
      <c r="D37" s="64">
        <v>19.817808073854852</v>
      </c>
      <c r="E37" s="64">
        <v>19.43280643975055</v>
      </c>
      <c r="F37" s="64">
        <v>15.802954137090646</v>
      </c>
      <c r="G37" s="64">
        <v>14.174368205801047</v>
      </c>
      <c r="H37" s="64">
        <v>5.3447817364701162</v>
      </c>
      <c r="I37" s="64">
        <v>3.0460465379585542</v>
      </c>
      <c r="J37" s="32" t="s">
        <v>28</v>
      </c>
      <c r="K37" s="32" t="s">
        <v>28</v>
      </c>
      <c r="L37" s="64">
        <v>4.4570373284606735</v>
      </c>
      <c r="M37" s="28">
        <v>11.271228489645202</v>
      </c>
      <c r="N37" s="64">
        <v>3.2977509301550043</v>
      </c>
      <c r="O37" s="64">
        <v>3.3552181208133511</v>
      </c>
    </row>
    <row r="38" spans="1:16379" x14ac:dyDescent="0.2">
      <c r="B38" s="36">
        <v>1999</v>
      </c>
      <c r="C38" s="28">
        <v>100</v>
      </c>
      <c r="D38" s="64">
        <v>31.769344683198614</v>
      </c>
      <c r="E38" s="64">
        <v>18.744970273240995</v>
      </c>
      <c r="F38" s="64">
        <v>17.181476952996753</v>
      </c>
      <c r="G38" s="64">
        <v>16.327032891917007</v>
      </c>
      <c r="H38" s="64">
        <v>4.4210514584292069</v>
      </c>
      <c r="I38" s="64">
        <v>3.8207580683434514</v>
      </c>
      <c r="J38" s="32" t="s">
        <v>28</v>
      </c>
      <c r="K38" s="32" t="s">
        <v>28</v>
      </c>
      <c r="L38" s="64">
        <v>2.7431369334838518</v>
      </c>
      <c r="M38" s="28">
        <v>1.4341657816514639</v>
      </c>
      <c r="N38" s="64">
        <v>2.0154663662490879</v>
      </c>
      <c r="O38" s="64">
        <v>1.5425965904895733</v>
      </c>
    </row>
    <row r="39" spans="1:16379" x14ac:dyDescent="0.2">
      <c r="B39" s="36">
        <v>2003</v>
      </c>
      <c r="C39" s="28">
        <v>100</v>
      </c>
      <c r="D39" s="64">
        <v>34.552648546294023</v>
      </c>
      <c r="E39" s="64">
        <v>21.241123375405994</v>
      </c>
      <c r="F39" s="64">
        <v>15.330547579960651</v>
      </c>
      <c r="G39" s="64">
        <v>15.59945824121689</v>
      </c>
      <c r="H39" s="64">
        <v>5.9599730283949075</v>
      </c>
      <c r="I39" s="64">
        <v>5.2289476733858535</v>
      </c>
      <c r="J39" s="32" t="s">
        <v>28</v>
      </c>
      <c r="K39" s="32" t="s">
        <v>28</v>
      </c>
      <c r="L39" s="64">
        <v>1.4396340309350171</v>
      </c>
      <c r="M39" s="28">
        <v>0.22685142305642697</v>
      </c>
      <c r="N39" s="32" t="s">
        <v>28</v>
      </c>
      <c r="O39" s="64">
        <v>0.42081610135023573</v>
      </c>
    </row>
    <row r="40" spans="1:16379" x14ac:dyDescent="0.2">
      <c r="B40" s="36">
        <v>2007</v>
      </c>
      <c r="C40" s="28">
        <v>100</v>
      </c>
      <c r="D40" s="64">
        <v>36.188880845141135</v>
      </c>
      <c r="E40" s="64">
        <v>17.853499043066975</v>
      </c>
      <c r="F40" s="64">
        <v>13.602267466810583</v>
      </c>
      <c r="G40" s="64">
        <v>13.508186325952959</v>
      </c>
      <c r="H40" s="64">
        <v>8.1123584464597318</v>
      </c>
      <c r="I40" s="64">
        <v>4.2492739515384246</v>
      </c>
      <c r="J40" s="32" t="s">
        <v>28</v>
      </c>
      <c r="K40" s="32" t="s">
        <v>28</v>
      </c>
      <c r="L40" s="64">
        <v>0.66355800979426516</v>
      </c>
      <c r="M40" s="32" t="s">
        <v>28</v>
      </c>
      <c r="N40" s="32" t="s">
        <v>28</v>
      </c>
      <c r="O40" s="64">
        <v>5.8219759112359215</v>
      </c>
    </row>
    <row r="41" spans="1:16379" x14ac:dyDescent="0.2">
      <c r="B41" s="36">
        <v>2011</v>
      </c>
      <c r="C41" s="28">
        <v>100</v>
      </c>
      <c r="D41" s="64">
        <v>34.74439193491488</v>
      </c>
      <c r="E41" s="64">
        <v>18.040609392082359</v>
      </c>
      <c r="F41" s="64">
        <v>11.483422728167984</v>
      </c>
      <c r="G41" s="64">
        <v>10.592823729987188</v>
      </c>
      <c r="H41" s="64">
        <v>7.3050014871834641</v>
      </c>
      <c r="I41" s="64">
        <v>3.2213085539807547</v>
      </c>
      <c r="J41" s="64">
        <v>6.1428140277988632</v>
      </c>
      <c r="K41" s="64">
        <v>5.6678254683717757</v>
      </c>
      <c r="L41" s="64">
        <v>0.37931369668665721</v>
      </c>
      <c r="M41" s="32" t="s">
        <v>28</v>
      </c>
      <c r="N41" s="32" t="s">
        <v>28</v>
      </c>
      <c r="O41" s="64">
        <v>2.4224889808260732</v>
      </c>
    </row>
    <row r="42" spans="1:16379" x14ac:dyDescent="0.2">
      <c r="B42" s="36">
        <v>2015</v>
      </c>
      <c r="C42" s="28">
        <v>100</v>
      </c>
      <c r="D42" s="64">
        <v>37.994909914455171</v>
      </c>
      <c r="E42" s="64">
        <v>16.076501839510147</v>
      </c>
      <c r="F42" s="64">
        <v>15.144654208930552</v>
      </c>
      <c r="G42" s="64">
        <v>8.5885343340524809</v>
      </c>
      <c r="H42" s="64">
        <v>5.4699359815232134</v>
      </c>
      <c r="I42" s="64">
        <v>3.3364565765090468</v>
      </c>
      <c r="J42" s="64">
        <v>5.1262831324046889</v>
      </c>
      <c r="K42" s="64">
        <v>5.1764472227961518</v>
      </c>
      <c r="L42" s="32" t="s">
        <v>28</v>
      </c>
      <c r="M42" s="32" t="s">
        <v>28</v>
      </c>
      <c r="N42" s="32" t="s">
        <v>28</v>
      </c>
      <c r="O42" s="64">
        <v>3.0862767898185477</v>
      </c>
    </row>
    <row r="43" spans="1:16379" x14ac:dyDescent="0.2">
      <c r="B43" s="36">
        <v>2019</v>
      </c>
      <c r="C43" s="28">
        <v>100</v>
      </c>
      <c r="D43" s="64">
        <v>31.528317064855333</v>
      </c>
      <c r="E43" s="64">
        <v>16.466316447293948</v>
      </c>
      <c r="F43" s="64">
        <v>13.554601602578487</v>
      </c>
      <c r="G43" s="64">
        <v>9.8945791908606271</v>
      </c>
      <c r="H43" s="64">
        <v>9.7815158921585112</v>
      </c>
      <c r="I43" s="64">
        <v>3.6435451774283325</v>
      </c>
      <c r="J43" s="64">
        <v>3.0680811188979811</v>
      </c>
      <c r="K43" s="64">
        <v>8.5055349441281098</v>
      </c>
      <c r="L43" s="32" t="s">
        <v>28</v>
      </c>
      <c r="M43" s="32" t="s">
        <v>28</v>
      </c>
      <c r="N43" s="32" t="s">
        <v>28</v>
      </c>
      <c r="O43" s="64">
        <v>3.557508561798671</v>
      </c>
    </row>
    <row r="44" spans="1:16379" ht="13.5" thickBot="1" x14ac:dyDescent="0.25">
      <c r="B44" s="87">
        <v>2023</v>
      </c>
      <c r="C44" s="88">
        <v>100</v>
      </c>
      <c r="D44" s="88">
        <v>35.492327000000003</v>
      </c>
      <c r="E44" s="88">
        <v>16.422011000000001</v>
      </c>
      <c r="F44" s="88">
        <v>13.053888000000001</v>
      </c>
      <c r="G44" s="88">
        <v>12.000081</v>
      </c>
      <c r="H44" s="88">
        <v>7.1190389999999999</v>
      </c>
      <c r="I44" s="88">
        <v>4.4573039999999997</v>
      </c>
      <c r="J44" s="88" t="s">
        <v>28</v>
      </c>
      <c r="K44" s="88">
        <v>8.4939680000000006</v>
      </c>
      <c r="L44" s="88" t="s">
        <v>28</v>
      </c>
      <c r="M44" s="88" t="s">
        <v>28</v>
      </c>
      <c r="N44" s="88" t="s">
        <v>28</v>
      </c>
      <c r="O44" s="88">
        <v>2.9613830000000001</v>
      </c>
      <c r="Q44" s="75"/>
    </row>
    <row r="45" spans="1:16379" ht="8.1" customHeight="1" x14ac:dyDescent="0.2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6379" s="94" customFormat="1" ht="11.25" x14ac:dyDescent="0.2">
      <c r="A46" s="96"/>
      <c r="B46" s="96" t="s">
        <v>377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  <c r="IT46" s="96"/>
      <c r="IU46" s="96"/>
      <c r="IV46" s="96"/>
      <c r="IW46" s="96"/>
      <c r="IX46" s="96"/>
      <c r="IY46" s="96"/>
      <c r="IZ46" s="96"/>
      <c r="JA46" s="96"/>
      <c r="JB46" s="96"/>
      <c r="JC46" s="96"/>
      <c r="JD46" s="96"/>
      <c r="JE46" s="96"/>
      <c r="JF46" s="96"/>
      <c r="JG46" s="96"/>
      <c r="JH46" s="96"/>
      <c r="JI46" s="96"/>
      <c r="JJ46" s="96"/>
      <c r="JK46" s="96"/>
      <c r="JL46" s="96"/>
      <c r="JM46" s="96"/>
      <c r="JN46" s="96"/>
      <c r="JO46" s="96"/>
      <c r="JP46" s="96"/>
      <c r="JQ46" s="96"/>
      <c r="JR46" s="96"/>
      <c r="JS46" s="96"/>
      <c r="JT46" s="96"/>
      <c r="JU46" s="96"/>
      <c r="JV46" s="96"/>
      <c r="JW46" s="96"/>
      <c r="JX46" s="96"/>
      <c r="JY46" s="96"/>
      <c r="JZ46" s="96"/>
      <c r="KA46" s="96"/>
      <c r="KB46" s="96"/>
      <c r="KC46" s="96"/>
      <c r="KD46" s="96"/>
      <c r="KE46" s="96"/>
      <c r="KF46" s="96"/>
      <c r="KG46" s="96"/>
      <c r="KH46" s="96"/>
      <c r="KI46" s="96"/>
      <c r="KJ46" s="96"/>
      <c r="KK46" s="96"/>
      <c r="KL46" s="96"/>
      <c r="KM46" s="96"/>
      <c r="KN46" s="96"/>
      <c r="KO46" s="96"/>
      <c r="KP46" s="96"/>
      <c r="KQ46" s="96"/>
      <c r="KR46" s="96"/>
      <c r="KS46" s="96"/>
      <c r="KT46" s="96"/>
      <c r="KU46" s="96"/>
      <c r="KV46" s="96"/>
      <c r="KW46" s="96"/>
      <c r="KX46" s="96"/>
      <c r="KY46" s="96"/>
      <c r="KZ46" s="96"/>
      <c r="LA46" s="96"/>
      <c r="LB46" s="96"/>
      <c r="LC46" s="96"/>
      <c r="LD46" s="96"/>
      <c r="LE46" s="96"/>
      <c r="LF46" s="96"/>
      <c r="LG46" s="96"/>
      <c r="LH46" s="96"/>
      <c r="LI46" s="96"/>
      <c r="LJ46" s="96"/>
      <c r="LK46" s="96"/>
      <c r="LL46" s="96"/>
      <c r="LM46" s="96"/>
      <c r="LN46" s="96"/>
      <c r="LO46" s="96"/>
      <c r="LP46" s="96"/>
      <c r="LQ46" s="96"/>
      <c r="LR46" s="96"/>
      <c r="LS46" s="96"/>
      <c r="LT46" s="96"/>
      <c r="LU46" s="96"/>
      <c r="LV46" s="96"/>
      <c r="LW46" s="96"/>
      <c r="LX46" s="96"/>
      <c r="LY46" s="96"/>
      <c r="LZ46" s="96"/>
      <c r="MA46" s="96"/>
      <c r="MB46" s="96"/>
      <c r="MC46" s="96"/>
      <c r="MD46" s="96"/>
      <c r="ME46" s="96"/>
      <c r="MF46" s="96"/>
      <c r="MG46" s="96"/>
      <c r="MH46" s="96"/>
      <c r="MI46" s="96"/>
      <c r="MJ46" s="96"/>
      <c r="MK46" s="96"/>
      <c r="ML46" s="96"/>
      <c r="MM46" s="96"/>
      <c r="MN46" s="96"/>
      <c r="MO46" s="96"/>
      <c r="MP46" s="96"/>
      <c r="MQ46" s="96"/>
      <c r="MR46" s="96"/>
      <c r="MS46" s="96"/>
      <c r="MT46" s="96"/>
      <c r="MU46" s="96"/>
      <c r="MV46" s="96"/>
      <c r="MW46" s="96"/>
      <c r="MX46" s="96"/>
      <c r="MY46" s="96"/>
      <c r="MZ46" s="96"/>
      <c r="NA46" s="96"/>
      <c r="NB46" s="96"/>
      <c r="NC46" s="96"/>
      <c r="ND46" s="96"/>
      <c r="NE46" s="96"/>
      <c r="NF46" s="96"/>
      <c r="NG46" s="96"/>
      <c r="NH46" s="96"/>
      <c r="NI46" s="96"/>
      <c r="NJ46" s="96"/>
      <c r="NK46" s="96"/>
      <c r="NL46" s="96"/>
      <c r="NM46" s="96"/>
      <c r="NN46" s="96"/>
      <c r="NO46" s="96"/>
      <c r="NP46" s="96"/>
      <c r="NQ46" s="96"/>
      <c r="NR46" s="96"/>
      <c r="NS46" s="96"/>
      <c r="NT46" s="96"/>
      <c r="NU46" s="96"/>
      <c r="NV46" s="96"/>
      <c r="NW46" s="96"/>
      <c r="NX46" s="96"/>
      <c r="NY46" s="96"/>
      <c r="NZ46" s="96"/>
      <c r="OA46" s="96"/>
      <c r="OB46" s="96"/>
      <c r="OC46" s="96"/>
      <c r="OD46" s="96"/>
      <c r="OE46" s="96"/>
      <c r="OF46" s="96"/>
      <c r="OG46" s="96"/>
      <c r="OH46" s="96"/>
      <c r="OI46" s="96"/>
      <c r="OJ46" s="96"/>
      <c r="OK46" s="96"/>
      <c r="OL46" s="96"/>
      <c r="OM46" s="96"/>
      <c r="ON46" s="96"/>
      <c r="OO46" s="96"/>
      <c r="OP46" s="96"/>
      <c r="OQ46" s="96"/>
      <c r="OR46" s="96"/>
      <c r="OS46" s="96"/>
      <c r="OT46" s="96"/>
      <c r="OU46" s="96"/>
      <c r="OV46" s="96"/>
      <c r="OW46" s="96"/>
      <c r="OX46" s="96"/>
      <c r="OY46" s="96"/>
      <c r="OZ46" s="96"/>
      <c r="PA46" s="96"/>
      <c r="PB46" s="96"/>
      <c r="PC46" s="96"/>
      <c r="PD46" s="96"/>
      <c r="PE46" s="96"/>
      <c r="PF46" s="96"/>
      <c r="PG46" s="96"/>
      <c r="PH46" s="96"/>
      <c r="PI46" s="96"/>
      <c r="PJ46" s="96"/>
      <c r="PK46" s="96"/>
      <c r="PL46" s="96"/>
      <c r="PM46" s="96"/>
      <c r="PN46" s="96"/>
      <c r="PO46" s="96"/>
      <c r="PP46" s="96"/>
      <c r="PQ46" s="96"/>
      <c r="PR46" s="96"/>
      <c r="PS46" s="96"/>
      <c r="PT46" s="96"/>
      <c r="PU46" s="96"/>
      <c r="PV46" s="96"/>
      <c r="PW46" s="96"/>
      <c r="PX46" s="96"/>
      <c r="PY46" s="96"/>
      <c r="PZ46" s="96"/>
      <c r="QA46" s="96"/>
      <c r="QB46" s="96"/>
      <c r="QC46" s="96"/>
      <c r="QD46" s="96"/>
      <c r="QE46" s="96"/>
      <c r="QF46" s="96"/>
      <c r="QG46" s="96"/>
      <c r="QH46" s="96"/>
      <c r="QI46" s="96"/>
      <c r="QJ46" s="96"/>
      <c r="QK46" s="96"/>
      <c r="QL46" s="96"/>
      <c r="QM46" s="96"/>
      <c r="QN46" s="96"/>
      <c r="QO46" s="96"/>
      <c r="QP46" s="96"/>
      <c r="QQ46" s="96"/>
      <c r="QR46" s="96"/>
      <c r="QS46" s="96"/>
      <c r="QT46" s="96"/>
      <c r="QU46" s="96"/>
      <c r="QV46" s="96"/>
      <c r="QW46" s="96"/>
      <c r="QX46" s="96"/>
      <c r="QY46" s="96"/>
      <c r="QZ46" s="96"/>
      <c r="RA46" s="96"/>
      <c r="RB46" s="96"/>
      <c r="RC46" s="96"/>
      <c r="RD46" s="96"/>
      <c r="RE46" s="96"/>
      <c r="RF46" s="96"/>
      <c r="RG46" s="96"/>
      <c r="RH46" s="96"/>
      <c r="RI46" s="96"/>
      <c r="RJ46" s="96"/>
      <c r="RK46" s="96"/>
      <c r="RL46" s="96"/>
      <c r="RM46" s="96"/>
      <c r="RN46" s="96"/>
      <c r="RO46" s="96"/>
      <c r="RP46" s="96"/>
      <c r="RQ46" s="96"/>
      <c r="RR46" s="96"/>
      <c r="RS46" s="96"/>
      <c r="RT46" s="96"/>
      <c r="RU46" s="96"/>
      <c r="RV46" s="96"/>
      <c r="RW46" s="96"/>
      <c r="RX46" s="96"/>
      <c r="RY46" s="96"/>
      <c r="RZ46" s="96"/>
      <c r="SA46" s="96"/>
      <c r="SB46" s="96"/>
      <c r="SC46" s="96"/>
      <c r="SD46" s="96"/>
      <c r="SE46" s="96"/>
      <c r="SF46" s="96"/>
      <c r="SG46" s="96"/>
      <c r="SH46" s="96"/>
      <c r="SI46" s="96"/>
      <c r="SJ46" s="96"/>
      <c r="SK46" s="96"/>
      <c r="SL46" s="96"/>
      <c r="SM46" s="96"/>
      <c r="SN46" s="96"/>
      <c r="SO46" s="96"/>
      <c r="SP46" s="96"/>
      <c r="SQ46" s="96"/>
      <c r="SR46" s="96"/>
      <c r="SS46" s="96"/>
      <c r="ST46" s="96"/>
      <c r="SU46" s="96"/>
      <c r="SV46" s="96"/>
      <c r="SW46" s="96"/>
      <c r="SX46" s="96"/>
      <c r="SY46" s="96"/>
      <c r="SZ46" s="96"/>
      <c r="TA46" s="96"/>
      <c r="TB46" s="96"/>
      <c r="TC46" s="96"/>
      <c r="TD46" s="96"/>
      <c r="TE46" s="96"/>
      <c r="TF46" s="96"/>
      <c r="TG46" s="96"/>
      <c r="TH46" s="96"/>
      <c r="TI46" s="96"/>
      <c r="TJ46" s="96"/>
      <c r="TK46" s="96"/>
      <c r="TL46" s="96"/>
      <c r="TM46" s="96"/>
      <c r="TN46" s="96"/>
      <c r="TO46" s="96"/>
      <c r="TP46" s="96"/>
      <c r="TQ46" s="96"/>
      <c r="TR46" s="96"/>
      <c r="TS46" s="96"/>
      <c r="TT46" s="96"/>
      <c r="TU46" s="96"/>
      <c r="TV46" s="96"/>
      <c r="TW46" s="96"/>
      <c r="TX46" s="96"/>
      <c r="TY46" s="96"/>
      <c r="TZ46" s="96"/>
      <c r="UA46" s="96"/>
      <c r="UB46" s="96"/>
      <c r="UC46" s="96"/>
      <c r="UD46" s="96"/>
      <c r="UE46" s="96"/>
      <c r="UF46" s="96"/>
      <c r="UG46" s="96"/>
      <c r="UH46" s="96"/>
      <c r="UI46" s="96"/>
      <c r="UJ46" s="96"/>
      <c r="UK46" s="96"/>
      <c r="UL46" s="96"/>
      <c r="UM46" s="96"/>
      <c r="UN46" s="96"/>
      <c r="UO46" s="96"/>
      <c r="UP46" s="96"/>
      <c r="UQ46" s="96"/>
      <c r="UR46" s="96"/>
      <c r="US46" s="96"/>
      <c r="UT46" s="96"/>
      <c r="UU46" s="96"/>
      <c r="UV46" s="96"/>
      <c r="UW46" s="96"/>
      <c r="UX46" s="96"/>
      <c r="UY46" s="96"/>
      <c r="UZ46" s="96"/>
      <c r="VA46" s="96"/>
      <c r="VB46" s="96"/>
      <c r="VC46" s="96"/>
      <c r="VD46" s="96"/>
      <c r="VE46" s="96"/>
      <c r="VF46" s="96"/>
      <c r="VG46" s="96"/>
      <c r="VH46" s="96"/>
      <c r="VI46" s="96"/>
      <c r="VJ46" s="96"/>
      <c r="VK46" s="96"/>
      <c r="VL46" s="96"/>
      <c r="VM46" s="96"/>
      <c r="VN46" s="96"/>
      <c r="VO46" s="96"/>
      <c r="VP46" s="96"/>
      <c r="VQ46" s="96"/>
      <c r="VR46" s="96"/>
      <c r="VS46" s="96"/>
      <c r="VT46" s="96"/>
      <c r="VU46" s="96"/>
      <c r="VV46" s="96"/>
      <c r="VW46" s="96"/>
      <c r="VX46" s="96"/>
      <c r="VY46" s="96"/>
      <c r="VZ46" s="96"/>
      <c r="WA46" s="96"/>
      <c r="WB46" s="96"/>
      <c r="WC46" s="96"/>
      <c r="WD46" s="96"/>
      <c r="WE46" s="96"/>
      <c r="WF46" s="96"/>
      <c r="WG46" s="96"/>
      <c r="WH46" s="96"/>
      <c r="WI46" s="96"/>
      <c r="WJ46" s="96"/>
      <c r="WK46" s="96"/>
      <c r="WL46" s="96"/>
      <c r="WM46" s="96"/>
      <c r="WN46" s="96"/>
      <c r="WO46" s="96"/>
      <c r="WP46" s="96"/>
      <c r="WQ46" s="96"/>
      <c r="WR46" s="96"/>
      <c r="WS46" s="96"/>
      <c r="WT46" s="96"/>
      <c r="WU46" s="96"/>
      <c r="WV46" s="96"/>
      <c r="WW46" s="96"/>
      <c r="WX46" s="96"/>
      <c r="WY46" s="96"/>
      <c r="WZ46" s="96"/>
      <c r="XA46" s="96"/>
      <c r="XB46" s="96"/>
      <c r="XC46" s="96"/>
      <c r="XD46" s="96"/>
      <c r="XE46" s="96"/>
      <c r="XF46" s="96"/>
      <c r="XG46" s="96"/>
      <c r="XH46" s="96"/>
      <c r="XI46" s="96"/>
      <c r="XJ46" s="96"/>
      <c r="XK46" s="96"/>
      <c r="XL46" s="96"/>
      <c r="XM46" s="96"/>
      <c r="XN46" s="96"/>
      <c r="XO46" s="96"/>
      <c r="XP46" s="96"/>
      <c r="XQ46" s="96"/>
      <c r="XR46" s="96"/>
      <c r="XS46" s="96"/>
      <c r="XT46" s="96"/>
      <c r="XU46" s="96"/>
      <c r="XV46" s="96"/>
      <c r="XW46" s="96"/>
      <c r="XX46" s="96"/>
      <c r="XY46" s="96"/>
      <c r="XZ46" s="96"/>
      <c r="YA46" s="96"/>
      <c r="YB46" s="96"/>
      <c r="YC46" s="96"/>
      <c r="YD46" s="96"/>
      <c r="YE46" s="96"/>
      <c r="YF46" s="96"/>
      <c r="YG46" s="96"/>
      <c r="YH46" s="96"/>
      <c r="YI46" s="96"/>
      <c r="YJ46" s="96"/>
      <c r="YK46" s="96"/>
      <c r="YL46" s="96"/>
      <c r="YM46" s="96"/>
      <c r="YN46" s="96"/>
      <c r="YO46" s="96"/>
      <c r="YP46" s="96"/>
      <c r="YQ46" s="96"/>
      <c r="YR46" s="96"/>
      <c r="YS46" s="96"/>
      <c r="YT46" s="96"/>
      <c r="YU46" s="96"/>
      <c r="YV46" s="96"/>
      <c r="YW46" s="96"/>
      <c r="YX46" s="96"/>
      <c r="YY46" s="96"/>
      <c r="YZ46" s="96"/>
      <c r="ZA46" s="96"/>
      <c r="ZB46" s="96"/>
      <c r="ZC46" s="96"/>
      <c r="ZD46" s="96"/>
      <c r="ZE46" s="96"/>
      <c r="ZF46" s="96"/>
      <c r="ZG46" s="96"/>
      <c r="ZH46" s="96"/>
      <c r="ZI46" s="96"/>
      <c r="ZJ46" s="96"/>
      <c r="ZK46" s="96"/>
      <c r="ZL46" s="96"/>
      <c r="ZM46" s="96"/>
      <c r="ZN46" s="96"/>
      <c r="ZO46" s="96"/>
      <c r="ZP46" s="96"/>
      <c r="ZQ46" s="96"/>
      <c r="ZR46" s="96"/>
      <c r="ZS46" s="96"/>
      <c r="ZT46" s="96"/>
      <c r="ZU46" s="96"/>
      <c r="ZV46" s="96"/>
      <c r="ZW46" s="96"/>
      <c r="ZX46" s="96"/>
      <c r="ZY46" s="96"/>
      <c r="ZZ46" s="96"/>
      <c r="AAA46" s="96"/>
      <c r="AAB46" s="96"/>
      <c r="AAC46" s="96"/>
      <c r="AAD46" s="96"/>
      <c r="AAE46" s="96"/>
      <c r="AAF46" s="96"/>
      <c r="AAG46" s="96"/>
      <c r="AAH46" s="96"/>
      <c r="AAI46" s="96"/>
      <c r="AAJ46" s="96"/>
      <c r="AAK46" s="96"/>
      <c r="AAL46" s="96"/>
      <c r="AAM46" s="96"/>
      <c r="AAN46" s="96"/>
      <c r="AAO46" s="96"/>
      <c r="AAP46" s="96"/>
      <c r="AAQ46" s="96"/>
      <c r="AAR46" s="96"/>
      <c r="AAS46" s="96"/>
      <c r="AAT46" s="96"/>
      <c r="AAU46" s="96"/>
      <c r="AAV46" s="96"/>
      <c r="AAW46" s="96"/>
      <c r="AAX46" s="96"/>
      <c r="AAY46" s="96"/>
      <c r="AAZ46" s="96"/>
      <c r="ABA46" s="96"/>
      <c r="ABB46" s="96"/>
      <c r="ABC46" s="96"/>
      <c r="ABD46" s="96"/>
      <c r="ABE46" s="96"/>
      <c r="ABF46" s="96"/>
      <c r="ABG46" s="96"/>
      <c r="ABH46" s="96"/>
      <c r="ABI46" s="96"/>
      <c r="ABJ46" s="96"/>
      <c r="ABK46" s="96"/>
      <c r="ABL46" s="96"/>
      <c r="ABM46" s="96"/>
      <c r="ABN46" s="96"/>
      <c r="ABO46" s="96"/>
      <c r="ABP46" s="96"/>
      <c r="ABQ46" s="96"/>
      <c r="ABR46" s="96"/>
      <c r="ABS46" s="96"/>
      <c r="ABT46" s="96"/>
      <c r="ABU46" s="96"/>
      <c r="ABV46" s="96"/>
      <c r="ABW46" s="96"/>
      <c r="ABX46" s="96"/>
      <c r="ABY46" s="96"/>
      <c r="ABZ46" s="96"/>
      <c r="ACA46" s="96"/>
      <c r="ACB46" s="96"/>
      <c r="ACC46" s="96"/>
      <c r="ACD46" s="96"/>
      <c r="ACE46" s="96"/>
      <c r="ACF46" s="96"/>
      <c r="ACG46" s="96"/>
      <c r="ACH46" s="96"/>
      <c r="ACI46" s="96"/>
      <c r="ACJ46" s="96"/>
      <c r="ACK46" s="96"/>
      <c r="ACL46" s="96"/>
      <c r="ACM46" s="96"/>
      <c r="ACN46" s="96"/>
      <c r="ACO46" s="96"/>
      <c r="ACP46" s="96"/>
      <c r="ACQ46" s="96"/>
      <c r="ACR46" s="96"/>
      <c r="ACS46" s="96"/>
      <c r="ACT46" s="96"/>
      <c r="ACU46" s="96"/>
      <c r="ACV46" s="96"/>
      <c r="ACW46" s="96"/>
      <c r="ACX46" s="96"/>
      <c r="ACY46" s="96"/>
      <c r="ACZ46" s="96"/>
      <c r="ADA46" s="96"/>
      <c r="ADB46" s="96"/>
      <c r="ADC46" s="96"/>
      <c r="ADD46" s="96"/>
      <c r="ADE46" s="96"/>
      <c r="ADF46" s="96"/>
      <c r="ADG46" s="96"/>
      <c r="ADH46" s="96"/>
      <c r="ADI46" s="96"/>
      <c r="ADJ46" s="96"/>
      <c r="ADK46" s="96"/>
      <c r="ADL46" s="96"/>
      <c r="ADM46" s="96"/>
      <c r="ADN46" s="96"/>
      <c r="ADO46" s="96"/>
      <c r="ADP46" s="96"/>
      <c r="ADQ46" s="96"/>
      <c r="ADR46" s="96"/>
      <c r="ADS46" s="96"/>
      <c r="ADT46" s="96"/>
      <c r="ADU46" s="96"/>
      <c r="ADV46" s="96"/>
      <c r="ADW46" s="96"/>
      <c r="ADX46" s="96"/>
      <c r="ADY46" s="96"/>
      <c r="ADZ46" s="96"/>
      <c r="AEA46" s="96"/>
      <c r="AEB46" s="96"/>
      <c r="AEC46" s="96"/>
      <c r="AED46" s="96"/>
      <c r="AEE46" s="96"/>
      <c r="AEF46" s="96"/>
      <c r="AEG46" s="96"/>
      <c r="AEH46" s="96"/>
      <c r="AEI46" s="96"/>
      <c r="AEJ46" s="96"/>
      <c r="AEK46" s="96"/>
      <c r="AEL46" s="96"/>
      <c r="AEM46" s="96"/>
      <c r="AEN46" s="96"/>
      <c r="AEO46" s="96"/>
      <c r="AEP46" s="96"/>
      <c r="AEQ46" s="96"/>
      <c r="AER46" s="96"/>
      <c r="AES46" s="96"/>
      <c r="AET46" s="96"/>
      <c r="AEU46" s="96"/>
      <c r="AEV46" s="96"/>
      <c r="AEW46" s="96"/>
      <c r="AEX46" s="96"/>
      <c r="AEY46" s="96"/>
      <c r="AEZ46" s="96"/>
      <c r="AFA46" s="96"/>
      <c r="AFB46" s="96"/>
      <c r="AFC46" s="96"/>
      <c r="AFD46" s="96"/>
      <c r="AFE46" s="96"/>
      <c r="AFF46" s="96"/>
      <c r="AFG46" s="96"/>
      <c r="AFH46" s="96"/>
      <c r="AFI46" s="96"/>
      <c r="AFJ46" s="96"/>
      <c r="AFK46" s="96"/>
      <c r="AFL46" s="96"/>
      <c r="AFM46" s="96"/>
      <c r="AFN46" s="96"/>
      <c r="AFO46" s="96"/>
      <c r="AFP46" s="96"/>
      <c r="AFQ46" s="96"/>
      <c r="AFR46" s="96"/>
      <c r="AFS46" s="96"/>
      <c r="AFT46" s="96"/>
      <c r="AFU46" s="96"/>
      <c r="AFV46" s="96"/>
      <c r="AFW46" s="96"/>
      <c r="AFX46" s="96"/>
      <c r="AFY46" s="96"/>
      <c r="AFZ46" s="96"/>
      <c r="AGA46" s="96"/>
      <c r="AGB46" s="96"/>
      <c r="AGC46" s="96"/>
      <c r="AGD46" s="96"/>
      <c r="AGE46" s="96"/>
      <c r="AGF46" s="96"/>
      <c r="AGG46" s="96"/>
      <c r="AGH46" s="96"/>
      <c r="AGI46" s="96"/>
      <c r="AGJ46" s="96"/>
      <c r="AGK46" s="96"/>
      <c r="AGL46" s="96"/>
      <c r="AGM46" s="96"/>
      <c r="AGN46" s="96"/>
      <c r="AGO46" s="96"/>
      <c r="AGP46" s="96"/>
      <c r="AGQ46" s="96"/>
      <c r="AGR46" s="96"/>
      <c r="AGS46" s="96"/>
      <c r="AGT46" s="96"/>
      <c r="AGU46" s="96"/>
      <c r="AGV46" s="96"/>
      <c r="AGW46" s="96"/>
      <c r="AGX46" s="96"/>
      <c r="AGY46" s="96"/>
      <c r="AGZ46" s="96"/>
      <c r="AHA46" s="96"/>
      <c r="AHB46" s="96"/>
      <c r="AHC46" s="96"/>
      <c r="AHD46" s="96"/>
      <c r="AHE46" s="96"/>
      <c r="AHF46" s="96"/>
      <c r="AHG46" s="96"/>
      <c r="AHH46" s="96"/>
      <c r="AHI46" s="96"/>
      <c r="AHJ46" s="96"/>
      <c r="AHK46" s="96"/>
      <c r="AHL46" s="96"/>
      <c r="AHM46" s="96"/>
      <c r="AHN46" s="96"/>
      <c r="AHO46" s="96"/>
      <c r="AHP46" s="96"/>
      <c r="AHQ46" s="96"/>
      <c r="AHR46" s="96"/>
      <c r="AHS46" s="96"/>
      <c r="AHT46" s="96"/>
      <c r="AHU46" s="96"/>
      <c r="AHV46" s="96"/>
      <c r="AHW46" s="96"/>
      <c r="AHX46" s="96"/>
      <c r="AHY46" s="96"/>
      <c r="AHZ46" s="96"/>
      <c r="AIA46" s="96"/>
      <c r="AIB46" s="96"/>
      <c r="AIC46" s="96"/>
      <c r="AID46" s="96"/>
      <c r="AIE46" s="96"/>
      <c r="AIF46" s="96"/>
      <c r="AIG46" s="96"/>
      <c r="AIH46" s="96"/>
      <c r="AII46" s="96"/>
      <c r="AIJ46" s="96"/>
      <c r="AIK46" s="96"/>
      <c r="AIL46" s="96"/>
      <c r="AIM46" s="96"/>
      <c r="AIN46" s="96"/>
      <c r="AIO46" s="96"/>
      <c r="AIP46" s="96"/>
      <c r="AIQ46" s="96"/>
      <c r="AIR46" s="96"/>
      <c r="AIS46" s="96"/>
      <c r="AIT46" s="96"/>
      <c r="AIU46" s="96"/>
      <c r="AIV46" s="96"/>
      <c r="AIW46" s="96"/>
      <c r="AIX46" s="96"/>
      <c r="AIY46" s="96"/>
      <c r="AIZ46" s="96"/>
      <c r="AJA46" s="96"/>
      <c r="AJB46" s="96"/>
      <c r="AJC46" s="96"/>
      <c r="AJD46" s="96"/>
      <c r="AJE46" s="96"/>
      <c r="AJF46" s="96"/>
      <c r="AJG46" s="96"/>
      <c r="AJH46" s="96"/>
      <c r="AJI46" s="96"/>
      <c r="AJJ46" s="96"/>
      <c r="AJK46" s="96"/>
      <c r="AJL46" s="96"/>
      <c r="AJM46" s="96"/>
      <c r="AJN46" s="96"/>
      <c r="AJO46" s="96"/>
      <c r="AJP46" s="96"/>
      <c r="AJQ46" s="96"/>
      <c r="AJR46" s="96"/>
      <c r="AJS46" s="96"/>
      <c r="AJT46" s="96"/>
      <c r="AJU46" s="96"/>
      <c r="AJV46" s="96"/>
      <c r="AJW46" s="96"/>
      <c r="AJX46" s="96"/>
      <c r="AJY46" s="96"/>
      <c r="AJZ46" s="96"/>
      <c r="AKA46" s="96"/>
      <c r="AKB46" s="96"/>
      <c r="AKC46" s="96"/>
      <c r="AKD46" s="96"/>
      <c r="AKE46" s="96"/>
      <c r="AKF46" s="96"/>
      <c r="AKG46" s="96"/>
      <c r="AKH46" s="96"/>
      <c r="AKI46" s="96"/>
      <c r="AKJ46" s="96"/>
      <c r="AKK46" s="96"/>
      <c r="AKL46" s="96"/>
      <c r="AKM46" s="96"/>
      <c r="AKN46" s="96"/>
      <c r="AKO46" s="96"/>
      <c r="AKP46" s="96"/>
      <c r="AKQ46" s="96"/>
      <c r="AKR46" s="96"/>
      <c r="AKS46" s="96"/>
      <c r="AKT46" s="96"/>
      <c r="AKU46" s="96"/>
      <c r="AKV46" s="96"/>
      <c r="AKW46" s="96"/>
      <c r="AKX46" s="96"/>
      <c r="AKY46" s="96"/>
      <c r="AKZ46" s="96"/>
      <c r="ALA46" s="96"/>
      <c r="ALB46" s="96"/>
      <c r="ALC46" s="96"/>
      <c r="ALD46" s="96"/>
      <c r="ALE46" s="96"/>
      <c r="ALF46" s="96"/>
      <c r="ALG46" s="96"/>
      <c r="ALH46" s="96"/>
      <c r="ALI46" s="96"/>
      <c r="ALJ46" s="96"/>
      <c r="ALK46" s="96"/>
      <c r="ALL46" s="96"/>
      <c r="ALM46" s="96"/>
      <c r="ALN46" s="96"/>
      <c r="ALO46" s="96"/>
      <c r="ALP46" s="96"/>
      <c r="ALQ46" s="96"/>
      <c r="ALR46" s="96"/>
      <c r="ALS46" s="96"/>
      <c r="ALT46" s="96"/>
      <c r="ALU46" s="96"/>
      <c r="ALV46" s="96"/>
      <c r="ALW46" s="96"/>
      <c r="ALX46" s="96"/>
      <c r="ALY46" s="96"/>
      <c r="ALZ46" s="96"/>
      <c r="AMA46" s="96"/>
      <c r="AMB46" s="96"/>
      <c r="AMC46" s="96"/>
      <c r="AMD46" s="96"/>
      <c r="AME46" s="96"/>
      <c r="AMF46" s="96"/>
      <c r="AMG46" s="96"/>
      <c r="AMH46" s="96"/>
      <c r="AMI46" s="96"/>
      <c r="AMJ46" s="96"/>
      <c r="AMK46" s="96"/>
      <c r="AML46" s="96"/>
      <c r="AMM46" s="96"/>
      <c r="AMN46" s="96"/>
      <c r="AMO46" s="96"/>
      <c r="AMP46" s="96"/>
      <c r="AMQ46" s="96"/>
      <c r="AMR46" s="96"/>
      <c r="AMS46" s="96"/>
      <c r="AMT46" s="96"/>
      <c r="AMU46" s="96"/>
      <c r="AMV46" s="96"/>
      <c r="AMW46" s="96"/>
      <c r="AMX46" s="96"/>
      <c r="AMY46" s="96"/>
      <c r="AMZ46" s="96"/>
      <c r="ANA46" s="96"/>
      <c r="ANB46" s="96"/>
      <c r="ANC46" s="96"/>
      <c r="AND46" s="96"/>
      <c r="ANE46" s="96"/>
      <c r="ANF46" s="96"/>
      <c r="ANG46" s="96"/>
      <c r="ANH46" s="96"/>
      <c r="ANI46" s="96"/>
      <c r="ANJ46" s="96"/>
      <c r="ANK46" s="96"/>
      <c r="ANL46" s="96"/>
      <c r="ANM46" s="96"/>
      <c r="ANN46" s="96"/>
      <c r="ANO46" s="96"/>
      <c r="ANP46" s="96"/>
      <c r="ANQ46" s="96"/>
      <c r="ANR46" s="96"/>
      <c r="ANS46" s="96"/>
      <c r="ANT46" s="96"/>
      <c r="ANU46" s="96"/>
      <c r="ANV46" s="96"/>
      <c r="ANW46" s="96"/>
      <c r="ANX46" s="96"/>
      <c r="ANY46" s="96"/>
      <c r="ANZ46" s="96"/>
      <c r="AOA46" s="96"/>
      <c r="AOB46" s="96"/>
      <c r="AOC46" s="96"/>
      <c r="AOD46" s="96"/>
      <c r="AOE46" s="96"/>
      <c r="AOF46" s="96"/>
      <c r="AOG46" s="96"/>
      <c r="AOH46" s="96"/>
      <c r="AOI46" s="96"/>
      <c r="AOJ46" s="96"/>
      <c r="AOK46" s="96"/>
      <c r="AOL46" s="96"/>
      <c r="AOM46" s="96"/>
      <c r="AON46" s="96"/>
      <c r="AOO46" s="96"/>
      <c r="AOP46" s="96"/>
      <c r="AOQ46" s="96"/>
      <c r="AOR46" s="96"/>
      <c r="AOS46" s="96"/>
      <c r="AOT46" s="96"/>
      <c r="AOU46" s="96"/>
      <c r="AOV46" s="96"/>
      <c r="AOW46" s="96"/>
      <c r="AOX46" s="96"/>
      <c r="AOY46" s="96"/>
      <c r="AOZ46" s="96"/>
      <c r="APA46" s="96"/>
      <c r="APB46" s="96"/>
      <c r="APC46" s="96"/>
      <c r="APD46" s="96"/>
      <c r="APE46" s="96"/>
      <c r="APF46" s="96"/>
      <c r="APG46" s="96"/>
      <c r="APH46" s="96"/>
      <c r="API46" s="96"/>
      <c r="APJ46" s="96"/>
      <c r="APK46" s="96"/>
      <c r="APL46" s="96"/>
      <c r="APM46" s="96"/>
      <c r="APN46" s="96"/>
      <c r="APO46" s="96"/>
      <c r="APP46" s="96"/>
      <c r="APQ46" s="96"/>
      <c r="APR46" s="96"/>
      <c r="APS46" s="96"/>
      <c r="APT46" s="96"/>
      <c r="APU46" s="96"/>
      <c r="APV46" s="96"/>
      <c r="APW46" s="96"/>
      <c r="APX46" s="96"/>
      <c r="APY46" s="96"/>
      <c r="APZ46" s="96"/>
      <c r="AQA46" s="96"/>
      <c r="AQB46" s="96"/>
      <c r="AQC46" s="96"/>
      <c r="AQD46" s="96"/>
      <c r="AQE46" s="96"/>
      <c r="AQF46" s="96"/>
      <c r="AQG46" s="96"/>
      <c r="AQH46" s="96"/>
      <c r="AQI46" s="96"/>
      <c r="AQJ46" s="96"/>
      <c r="AQK46" s="96"/>
      <c r="AQL46" s="96"/>
      <c r="AQM46" s="96"/>
      <c r="AQN46" s="96"/>
      <c r="AQO46" s="96"/>
      <c r="AQP46" s="96"/>
      <c r="AQQ46" s="96"/>
      <c r="AQR46" s="96"/>
      <c r="AQS46" s="96"/>
      <c r="AQT46" s="96"/>
      <c r="AQU46" s="96"/>
      <c r="AQV46" s="96"/>
      <c r="AQW46" s="96"/>
      <c r="AQX46" s="96"/>
      <c r="AQY46" s="96"/>
      <c r="AQZ46" s="96"/>
      <c r="ARA46" s="96"/>
      <c r="ARB46" s="96"/>
      <c r="ARC46" s="96"/>
      <c r="ARD46" s="96"/>
      <c r="ARE46" s="96"/>
      <c r="ARF46" s="96"/>
      <c r="ARG46" s="96"/>
      <c r="ARH46" s="96"/>
      <c r="ARI46" s="96"/>
      <c r="ARJ46" s="96"/>
      <c r="ARK46" s="96"/>
      <c r="ARL46" s="96"/>
      <c r="ARM46" s="96"/>
      <c r="ARN46" s="96"/>
      <c r="ARO46" s="96"/>
      <c r="ARP46" s="96"/>
      <c r="ARQ46" s="96"/>
      <c r="ARR46" s="96"/>
      <c r="ARS46" s="96"/>
      <c r="ART46" s="96"/>
      <c r="ARU46" s="96"/>
      <c r="ARV46" s="96"/>
      <c r="ARW46" s="96"/>
      <c r="ARX46" s="96"/>
      <c r="ARY46" s="96"/>
      <c r="ARZ46" s="96"/>
      <c r="ASA46" s="96"/>
      <c r="ASB46" s="96"/>
      <c r="ASC46" s="96"/>
      <c r="ASD46" s="96"/>
      <c r="ASE46" s="96"/>
      <c r="ASF46" s="96"/>
      <c r="ASG46" s="96"/>
      <c r="ASH46" s="96"/>
      <c r="ASI46" s="96"/>
      <c r="ASJ46" s="96"/>
      <c r="ASK46" s="96"/>
      <c r="ASL46" s="96"/>
      <c r="ASM46" s="96"/>
      <c r="ASN46" s="96"/>
      <c r="ASO46" s="96"/>
      <c r="ASP46" s="96"/>
      <c r="ASQ46" s="96"/>
      <c r="ASR46" s="96"/>
      <c r="ASS46" s="96"/>
      <c r="AST46" s="96"/>
      <c r="ASU46" s="96"/>
      <c r="ASV46" s="96"/>
      <c r="ASW46" s="96"/>
      <c r="ASX46" s="96"/>
      <c r="ASY46" s="96"/>
      <c r="ASZ46" s="96"/>
      <c r="ATA46" s="96"/>
      <c r="ATB46" s="96"/>
      <c r="ATC46" s="96"/>
      <c r="ATD46" s="96"/>
      <c r="ATE46" s="96"/>
      <c r="ATF46" s="96"/>
      <c r="ATG46" s="96"/>
      <c r="ATH46" s="96"/>
      <c r="ATI46" s="96"/>
      <c r="ATJ46" s="96"/>
      <c r="ATK46" s="96"/>
      <c r="ATL46" s="96"/>
      <c r="ATM46" s="96"/>
      <c r="ATN46" s="96"/>
      <c r="ATO46" s="96"/>
      <c r="ATP46" s="96"/>
      <c r="ATQ46" s="96"/>
      <c r="ATR46" s="96"/>
      <c r="ATS46" s="96"/>
      <c r="ATT46" s="96"/>
      <c r="ATU46" s="96"/>
      <c r="ATV46" s="96"/>
      <c r="ATW46" s="96"/>
      <c r="ATX46" s="96"/>
      <c r="ATY46" s="96"/>
      <c r="ATZ46" s="96"/>
      <c r="AUA46" s="96"/>
      <c r="AUB46" s="96"/>
      <c r="AUC46" s="96"/>
      <c r="AUD46" s="96"/>
      <c r="AUE46" s="96"/>
      <c r="AUF46" s="96"/>
      <c r="AUG46" s="96"/>
      <c r="AUH46" s="96"/>
      <c r="AUI46" s="96"/>
      <c r="AUJ46" s="96"/>
      <c r="AUK46" s="96"/>
      <c r="AUL46" s="96"/>
      <c r="AUM46" s="96"/>
      <c r="AUN46" s="96"/>
      <c r="AUO46" s="96"/>
      <c r="AUP46" s="96"/>
      <c r="AUQ46" s="96"/>
      <c r="AUR46" s="96"/>
      <c r="AUS46" s="96"/>
      <c r="AUT46" s="96"/>
      <c r="AUU46" s="96"/>
      <c r="AUV46" s="96"/>
      <c r="AUW46" s="96"/>
      <c r="AUX46" s="96"/>
      <c r="AUY46" s="96"/>
      <c r="AUZ46" s="96"/>
      <c r="AVA46" s="96"/>
      <c r="AVB46" s="96"/>
      <c r="AVC46" s="96"/>
      <c r="AVD46" s="96"/>
      <c r="AVE46" s="96"/>
      <c r="AVF46" s="96"/>
      <c r="AVG46" s="96"/>
      <c r="AVH46" s="96"/>
      <c r="AVI46" s="96"/>
      <c r="AVJ46" s="96"/>
      <c r="AVK46" s="96"/>
      <c r="AVL46" s="96"/>
      <c r="AVM46" s="96"/>
      <c r="AVN46" s="96"/>
      <c r="AVO46" s="96"/>
      <c r="AVP46" s="96"/>
      <c r="AVQ46" s="96"/>
      <c r="AVR46" s="96"/>
      <c r="AVS46" s="96"/>
      <c r="AVT46" s="96"/>
      <c r="AVU46" s="96"/>
      <c r="AVV46" s="96"/>
      <c r="AVW46" s="96"/>
      <c r="AVX46" s="96"/>
      <c r="AVY46" s="96"/>
      <c r="AVZ46" s="96"/>
      <c r="AWA46" s="96"/>
      <c r="AWB46" s="96"/>
      <c r="AWC46" s="96"/>
      <c r="AWD46" s="96"/>
      <c r="AWE46" s="96"/>
      <c r="AWF46" s="96"/>
      <c r="AWG46" s="96"/>
      <c r="AWH46" s="96"/>
      <c r="AWI46" s="96"/>
      <c r="AWJ46" s="96"/>
      <c r="AWK46" s="96"/>
      <c r="AWL46" s="96"/>
      <c r="AWM46" s="96"/>
      <c r="AWN46" s="96"/>
      <c r="AWO46" s="96"/>
      <c r="AWP46" s="96"/>
      <c r="AWQ46" s="96"/>
      <c r="AWR46" s="96"/>
      <c r="AWS46" s="96"/>
      <c r="AWT46" s="96"/>
      <c r="AWU46" s="96"/>
      <c r="AWV46" s="96"/>
      <c r="AWW46" s="96"/>
      <c r="AWX46" s="96"/>
      <c r="AWY46" s="96"/>
      <c r="AWZ46" s="96"/>
      <c r="AXA46" s="96"/>
      <c r="AXB46" s="96"/>
      <c r="AXC46" s="96"/>
      <c r="AXD46" s="96"/>
      <c r="AXE46" s="96"/>
      <c r="AXF46" s="96"/>
      <c r="AXG46" s="96"/>
      <c r="AXH46" s="96"/>
      <c r="AXI46" s="96"/>
      <c r="AXJ46" s="96"/>
      <c r="AXK46" s="96"/>
      <c r="AXL46" s="96"/>
      <c r="AXM46" s="96"/>
      <c r="AXN46" s="96"/>
      <c r="AXO46" s="96"/>
      <c r="AXP46" s="96"/>
      <c r="AXQ46" s="96"/>
      <c r="AXR46" s="96"/>
      <c r="AXS46" s="96"/>
      <c r="AXT46" s="96"/>
      <c r="AXU46" s="96"/>
      <c r="AXV46" s="96"/>
      <c r="AXW46" s="96"/>
      <c r="AXX46" s="96"/>
      <c r="AXY46" s="96"/>
      <c r="AXZ46" s="96"/>
      <c r="AYA46" s="96"/>
      <c r="AYB46" s="96"/>
      <c r="AYC46" s="96"/>
      <c r="AYD46" s="96"/>
      <c r="AYE46" s="96"/>
      <c r="AYF46" s="96"/>
      <c r="AYG46" s="96"/>
      <c r="AYH46" s="96"/>
      <c r="AYI46" s="96"/>
      <c r="AYJ46" s="96"/>
      <c r="AYK46" s="96"/>
      <c r="AYL46" s="96"/>
      <c r="AYM46" s="96"/>
      <c r="AYN46" s="96"/>
      <c r="AYO46" s="96"/>
      <c r="AYP46" s="96"/>
      <c r="AYQ46" s="96"/>
      <c r="AYR46" s="96"/>
      <c r="AYS46" s="96"/>
      <c r="AYT46" s="96"/>
      <c r="AYU46" s="96"/>
      <c r="AYV46" s="96"/>
      <c r="AYW46" s="96"/>
      <c r="AYX46" s="96"/>
      <c r="AYY46" s="96"/>
      <c r="AYZ46" s="96"/>
      <c r="AZA46" s="96"/>
      <c r="AZB46" s="96"/>
      <c r="AZC46" s="96"/>
      <c r="AZD46" s="96"/>
      <c r="AZE46" s="96"/>
      <c r="AZF46" s="96"/>
      <c r="AZG46" s="96"/>
      <c r="AZH46" s="96"/>
      <c r="AZI46" s="96"/>
      <c r="AZJ46" s="96"/>
      <c r="AZK46" s="96"/>
      <c r="AZL46" s="96"/>
      <c r="AZM46" s="96"/>
      <c r="AZN46" s="96"/>
      <c r="AZO46" s="96"/>
      <c r="AZP46" s="96"/>
      <c r="AZQ46" s="96"/>
      <c r="AZR46" s="96"/>
      <c r="AZS46" s="96"/>
      <c r="AZT46" s="96"/>
      <c r="AZU46" s="96"/>
      <c r="AZV46" s="96"/>
      <c r="AZW46" s="96"/>
      <c r="AZX46" s="96"/>
      <c r="AZY46" s="96"/>
      <c r="AZZ46" s="96"/>
      <c r="BAA46" s="96"/>
      <c r="BAB46" s="96"/>
      <c r="BAC46" s="96"/>
      <c r="BAD46" s="96"/>
      <c r="BAE46" s="96"/>
      <c r="BAF46" s="96"/>
      <c r="BAG46" s="96"/>
      <c r="BAH46" s="96"/>
      <c r="BAI46" s="96"/>
      <c r="BAJ46" s="96"/>
      <c r="BAK46" s="96"/>
      <c r="BAL46" s="96"/>
      <c r="BAM46" s="96"/>
      <c r="BAN46" s="96"/>
      <c r="BAO46" s="96"/>
      <c r="BAP46" s="96"/>
      <c r="BAQ46" s="96"/>
      <c r="BAR46" s="96"/>
      <c r="BAS46" s="96"/>
      <c r="BAT46" s="96"/>
      <c r="BAU46" s="96"/>
      <c r="BAV46" s="96"/>
      <c r="BAW46" s="96"/>
      <c r="BAX46" s="96"/>
      <c r="BAY46" s="96"/>
      <c r="BAZ46" s="96"/>
      <c r="BBA46" s="96"/>
      <c r="BBB46" s="96"/>
      <c r="BBC46" s="96"/>
      <c r="BBD46" s="96"/>
      <c r="BBE46" s="96"/>
      <c r="BBF46" s="96"/>
      <c r="BBG46" s="96"/>
      <c r="BBH46" s="96"/>
      <c r="BBI46" s="96"/>
      <c r="BBJ46" s="96"/>
      <c r="BBK46" s="96"/>
      <c r="BBL46" s="96"/>
      <c r="BBM46" s="96"/>
      <c r="BBN46" s="96"/>
      <c r="BBO46" s="96"/>
      <c r="BBP46" s="96"/>
      <c r="BBQ46" s="96"/>
      <c r="BBR46" s="96"/>
      <c r="BBS46" s="96"/>
      <c r="BBT46" s="96"/>
      <c r="BBU46" s="96"/>
      <c r="BBV46" s="96"/>
      <c r="BBW46" s="96"/>
      <c r="BBX46" s="96"/>
      <c r="BBY46" s="96"/>
      <c r="BBZ46" s="96"/>
      <c r="BCA46" s="96"/>
      <c r="BCB46" s="96"/>
      <c r="BCC46" s="96"/>
      <c r="BCD46" s="96"/>
      <c r="BCE46" s="96"/>
      <c r="BCF46" s="96"/>
      <c r="BCG46" s="96"/>
      <c r="BCH46" s="96"/>
      <c r="BCI46" s="96"/>
      <c r="BCJ46" s="96"/>
      <c r="BCK46" s="96"/>
      <c r="BCL46" s="96"/>
      <c r="BCM46" s="96"/>
      <c r="BCN46" s="96"/>
      <c r="BCO46" s="96"/>
      <c r="BCP46" s="96"/>
      <c r="BCQ46" s="96"/>
      <c r="BCR46" s="96"/>
      <c r="BCS46" s="96"/>
      <c r="BCT46" s="96"/>
      <c r="BCU46" s="96"/>
      <c r="BCV46" s="96"/>
      <c r="BCW46" s="96"/>
      <c r="BCX46" s="96"/>
      <c r="BCY46" s="96"/>
      <c r="BCZ46" s="96"/>
      <c r="BDA46" s="96"/>
      <c r="BDB46" s="96"/>
      <c r="BDC46" s="96"/>
      <c r="BDD46" s="96"/>
      <c r="BDE46" s="96"/>
      <c r="BDF46" s="96"/>
      <c r="BDG46" s="96"/>
      <c r="BDH46" s="96"/>
      <c r="BDI46" s="96"/>
      <c r="BDJ46" s="96"/>
      <c r="BDK46" s="96"/>
      <c r="BDL46" s="96"/>
      <c r="BDM46" s="96"/>
      <c r="BDN46" s="96"/>
      <c r="BDO46" s="96"/>
      <c r="BDP46" s="96"/>
      <c r="BDQ46" s="96"/>
      <c r="BDR46" s="96"/>
      <c r="BDS46" s="96"/>
      <c r="BDT46" s="96"/>
      <c r="BDU46" s="96"/>
      <c r="BDV46" s="96"/>
      <c r="BDW46" s="96"/>
      <c r="BDX46" s="96"/>
      <c r="BDY46" s="96"/>
      <c r="BDZ46" s="96"/>
      <c r="BEA46" s="96"/>
      <c r="BEB46" s="96"/>
      <c r="BEC46" s="96"/>
      <c r="BED46" s="96"/>
      <c r="BEE46" s="96"/>
      <c r="BEF46" s="96"/>
      <c r="BEG46" s="96"/>
      <c r="BEH46" s="96"/>
      <c r="BEI46" s="96"/>
      <c r="BEJ46" s="96"/>
      <c r="BEK46" s="96"/>
      <c r="BEL46" s="96"/>
      <c r="BEM46" s="96"/>
      <c r="BEN46" s="96"/>
      <c r="BEO46" s="96"/>
      <c r="BEP46" s="96"/>
      <c r="BEQ46" s="96"/>
      <c r="BER46" s="96"/>
      <c r="BES46" s="96"/>
      <c r="BET46" s="96"/>
      <c r="BEU46" s="96"/>
      <c r="BEV46" s="96"/>
      <c r="BEW46" s="96"/>
      <c r="BEX46" s="96"/>
      <c r="BEY46" s="96"/>
      <c r="BEZ46" s="96"/>
      <c r="BFA46" s="96"/>
      <c r="BFB46" s="96"/>
      <c r="BFC46" s="96"/>
      <c r="BFD46" s="96"/>
      <c r="BFE46" s="96"/>
      <c r="BFF46" s="96"/>
      <c r="BFG46" s="96"/>
      <c r="BFH46" s="96"/>
      <c r="BFI46" s="96"/>
      <c r="BFJ46" s="96"/>
      <c r="BFK46" s="96"/>
      <c r="BFL46" s="96"/>
      <c r="BFM46" s="96"/>
      <c r="BFN46" s="96"/>
      <c r="BFO46" s="96"/>
      <c r="BFP46" s="96"/>
      <c r="BFQ46" s="96"/>
      <c r="BFR46" s="96"/>
      <c r="BFS46" s="96"/>
      <c r="BFT46" s="96"/>
      <c r="BFU46" s="96"/>
      <c r="BFV46" s="96"/>
      <c r="BFW46" s="96"/>
      <c r="BFX46" s="96"/>
      <c r="BFY46" s="96"/>
      <c r="BFZ46" s="96"/>
      <c r="BGA46" s="96"/>
      <c r="BGB46" s="96"/>
      <c r="BGC46" s="96"/>
      <c r="BGD46" s="96"/>
      <c r="BGE46" s="96"/>
      <c r="BGF46" s="96"/>
      <c r="BGG46" s="96"/>
      <c r="BGH46" s="96"/>
      <c r="BGI46" s="96"/>
      <c r="BGJ46" s="96"/>
      <c r="BGK46" s="96"/>
      <c r="BGL46" s="96"/>
      <c r="BGM46" s="96"/>
      <c r="BGN46" s="96"/>
      <c r="BGO46" s="96"/>
      <c r="BGP46" s="96"/>
      <c r="BGQ46" s="96"/>
      <c r="BGR46" s="96"/>
      <c r="BGS46" s="96"/>
      <c r="BGT46" s="96"/>
      <c r="BGU46" s="96"/>
      <c r="BGV46" s="96"/>
      <c r="BGW46" s="96"/>
      <c r="BGX46" s="96"/>
      <c r="BGY46" s="96"/>
      <c r="BGZ46" s="96"/>
      <c r="BHA46" s="96"/>
      <c r="BHB46" s="96"/>
      <c r="BHC46" s="96"/>
      <c r="BHD46" s="96"/>
      <c r="BHE46" s="96"/>
      <c r="BHF46" s="96"/>
      <c r="BHG46" s="96"/>
      <c r="BHH46" s="96"/>
      <c r="BHI46" s="96"/>
      <c r="BHJ46" s="96"/>
      <c r="BHK46" s="96"/>
      <c r="BHL46" s="96"/>
      <c r="BHM46" s="96"/>
      <c r="BHN46" s="96"/>
      <c r="BHO46" s="96"/>
      <c r="BHP46" s="96"/>
      <c r="BHQ46" s="96"/>
      <c r="BHR46" s="96"/>
      <c r="BHS46" s="96"/>
      <c r="BHT46" s="96"/>
      <c r="BHU46" s="96"/>
      <c r="BHV46" s="96"/>
      <c r="BHW46" s="96"/>
      <c r="BHX46" s="96"/>
      <c r="BHY46" s="96"/>
      <c r="BHZ46" s="96"/>
      <c r="BIA46" s="96"/>
      <c r="BIB46" s="96"/>
      <c r="BIC46" s="96"/>
      <c r="BID46" s="96"/>
      <c r="BIE46" s="96"/>
      <c r="BIF46" s="96"/>
      <c r="BIG46" s="96"/>
      <c r="BIH46" s="96"/>
      <c r="BII46" s="96"/>
      <c r="BIJ46" s="96"/>
      <c r="BIK46" s="96"/>
      <c r="BIL46" s="96"/>
      <c r="BIM46" s="96"/>
      <c r="BIN46" s="96"/>
      <c r="BIO46" s="96"/>
      <c r="BIP46" s="96"/>
      <c r="BIQ46" s="96"/>
      <c r="BIR46" s="96"/>
      <c r="BIS46" s="96"/>
      <c r="BIT46" s="96"/>
      <c r="BIU46" s="96"/>
      <c r="BIV46" s="96"/>
      <c r="BIW46" s="96"/>
      <c r="BIX46" s="96"/>
      <c r="BIY46" s="96"/>
      <c r="BIZ46" s="96"/>
      <c r="BJA46" s="96"/>
      <c r="BJB46" s="96"/>
      <c r="BJC46" s="96"/>
      <c r="BJD46" s="96"/>
      <c r="BJE46" s="96"/>
      <c r="BJF46" s="96"/>
      <c r="BJG46" s="96"/>
      <c r="BJH46" s="96"/>
      <c r="BJI46" s="96"/>
      <c r="BJJ46" s="96"/>
      <c r="BJK46" s="96"/>
      <c r="BJL46" s="96"/>
      <c r="BJM46" s="96"/>
      <c r="BJN46" s="96"/>
      <c r="BJO46" s="96"/>
      <c r="BJP46" s="96"/>
      <c r="BJQ46" s="96"/>
      <c r="BJR46" s="96"/>
      <c r="BJS46" s="96"/>
      <c r="BJT46" s="96"/>
      <c r="BJU46" s="96"/>
      <c r="BJV46" s="96"/>
      <c r="BJW46" s="96"/>
      <c r="BJX46" s="96"/>
      <c r="BJY46" s="96"/>
      <c r="BJZ46" s="96"/>
      <c r="BKA46" s="96"/>
      <c r="BKB46" s="96"/>
      <c r="BKC46" s="96"/>
      <c r="BKD46" s="96"/>
      <c r="BKE46" s="96"/>
      <c r="BKF46" s="96"/>
      <c r="BKG46" s="96"/>
      <c r="BKH46" s="96"/>
      <c r="BKI46" s="96"/>
      <c r="BKJ46" s="96"/>
      <c r="BKK46" s="96"/>
      <c r="BKL46" s="96"/>
      <c r="BKM46" s="96"/>
      <c r="BKN46" s="96"/>
      <c r="BKO46" s="96"/>
      <c r="BKP46" s="96"/>
      <c r="BKQ46" s="96"/>
      <c r="BKR46" s="96"/>
      <c r="BKS46" s="96"/>
      <c r="BKT46" s="96"/>
      <c r="BKU46" s="96"/>
      <c r="BKV46" s="96"/>
      <c r="BKW46" s="96"/>
      <c r="BKX46" s="96"/>
      <c r="BKY46" s="96"/>
      <c r="BKZ46" s="96"/>
      <c r="BLA46" s="96"/>
      <c r="BLB46" s="96"/>
      <c r="BLC46" s="96"/>
      <c r="BLD46" s="96"/>
      <c r="BLE46" s="96"/>
      <c r="BLF46" s="96"/>
      <c r="BLG46" s="96"/>
      <c r="BLH46" s="96"/>
      <c r="BLI46" s="96"/>
      <c r="BLJ46" s="96"/>
      <c r="BLK46" s="96"/>
      <c r="BLL46" s="96"/>
      <c r="BLM46" s="96"/>
      <c r="BLN46" s="96"/>
      <c r="BLO46" s="96"/>
      <c r="BLP46" s="96"/>
      <c r="BLQ46" s="96"/>
      <c r="BLR46" s="96"/>
      <c r="BLS46" s="96"/>
      <c r="BLT46" s="96"/>
      <c r="BLU46" s="96"/>
      <c r="BLV46" s="96"/>
      <c r="BLW46" s="96"/>
      <c r="BLX46" s="96"/>
      <c r="BLY46" s="96"/>
      <c r="BLZ46" s="96"/>
      <c r="BMA46" s="96"/>
      <c r="BMB46" s="96"/>
      <c r="BMC46" s="96"/>
      <c r="BMD46" s="96"/>
      <c r="BME46" s="96"/>
      <c r="BMF46" s="96"/>
      <c r="BMG46" s="96"/>
      <c r="BMH46" s="96"/>
      <c r="BMI46" s="96"/>
      <c r="BMJ46" s="96"/>
      <c r="BMK46" s="96"/>
      <c r="BML46" s="96"/>
      <c r="BMM46" s="96"/>
      <c r="BMN46" s="96"/>
      <c r="BMO46" s="96"/>
      <c r="BMP46" s="96"/>
      <c r="BMQ46" s="96"/>
      <c r="BMR46" s="96"/>
      <c r="BMS46" s="96"/>
      <c r="BMT46" s="96"/>
      <c r="BMU46" s="96"/>
      <c r="BMV46" s="96"/>
      <c r="BMW46" s="96"/>
      <c r="BMX46" s="96"/>
      <c r="BMY46" s="96"/>
      <c r="BMZ46" s="96"/>
      <c r="BNA46" s="96"/>
      <c r="BNB46" s="96"/>
      <c r="BNC46" s="96"/>
      <c r="BND46" s="96"/>
      <c r="BNE46" s="96"/>
      <c r="BNF46" s="96"/>
      <c r="BNG46" s="96"/>
      <c r="BNH46" s="96"/>
      <c r="BNI46" s="96"/>
      <c r="BNJ46" s="96"/>
      <c r="BNK46" s="96"/>
      <c r="BNL46" s="96"/>
      <c r="BNM46" s="96"/>
      <c r="BNN46" s="96"/>
      <c r="BNO46" s="96"/>
      <c r="BNP46" s="96"/>
      <c r="BNQ46" s="96"/>
      <c r="BNR46" s="96"/>
      <c r="BNS46" s="96"/>
      <c r="BNT46" s="96"/>
      <c r="BNU46" s="96"/>
      <c r="BNV46" s="96"/>
      <c r="BNW46" s="96"/>
      <c r="BNX46" s="96"/>
      <c r="BNY46" s="96"/>
      <c r="BNZ46" s="96"/>
      <c r="BOA46" s="96"/>
      <c r="BOB46" s="96"/>
      <c r="BOC46" s="96"/>
      <c r="BOD46" s="96"/>
      <c r="BOE46" s="96"/>
      <c r="BOF46" s="96"/>
      <c r="BOG46" s="96"/>
      <c r="BOH46" s="96"/>
      <c r="BOI46" s="96"/>
      <c r="BOJ46" s="96"/>
      <c r="BOK46" s="96"/>
      <c r="BOL46" s="96"/>
      <c r="BOM46" s="96"/>
      <c r="BON46" s="96"/>
      <c r="BOO46" s="96"/>
      <c r="BOP46" s="96"/>
      <c r="BOQ46" s="96"/>
      <c r="BOR46" s="96"/>
      <c r="BOS46" s="96"/>
      <c r="BOT46" s="96"/>
      <c r="BOU46" s="96"/>
      <c r="BOV46" s="96"/>
      <c r="BOW46" s="96"/>
      <c r="BOX46" s="96"/>
      <c r="BOY46" s="96"/>
      <c r="BOZ46" s="96"/>
      <c r="BPA46" s="96"/>
      <c r="BPB46" s="96"/>
      <c r="BPC46" s="96"/>
      <c r="BPD46" s="96"/>
      <c r="BPE46" s="96"/>
      <c r="BPF46" s="96"/>
      <c r="BPG46" s="96"/>
      <c r="BPH46" s="96"/>
      <c r="BPI46" s="96"/>
      <c r="BPJ46" s="96"/>
      <c r="BPK46" s="96"/>
      <c r="BPL46" s="96"/>
      <c r="BPM46" s="96"/>
      <c r="BPN46" s="96"/>
      <c r="BPO46" s="96"/>
      <c r="BPP46" s="96"/>
      <c r="BPQ46" s="96"/>
      <c r="BPR46" s="96"/>
      <c r="BPS46" s="96"/>
      <c r="BPT46" s="96"/>
      <c r="BPU46" s="96"/>
      <c r="BPV46" s="96"/>
      <c r="BPW46" s="96"/>
      <c r="BPX46" s="96"/>
      <c r="BPY46" s="96"/>
      <c r="BPZ46" s="96"/>
      <c r="BQA46" s="96"/>
      <c r="BQB46" s="96"/>
      <c r="BQC46" s="96"/>
      <c r="BQD46" s="96"/>
      <c r="BQE46" s="96"/>
      <c r="BQF46" s="96"/>
      <c r="BQG46" s="96"/>
      <c r="BQH46" s="96"/>
      <c r="BQI46" s="96"/>
      <c r="BQJ46" s="96"/>
      <c r="BQK46" s="96"/>
      <c r="BQL46" s="96"/>
      <c r="BQM46" s="96"/>
      <c r="BQN46" s="96"/>
      <c r="BQO46" s="96"/>
      <c r="BQP46" s="96"/>
      <c r="BQQ46" s="96"/>
      <c r="BQR46" s="96"/>
      <c r="BQS46" s="96"/>
      <c r="BQT46" s="96"/>
      <c r="BQU46" s="96"/>
      <c r="BQV46" s="96"/>
      <c r="BQW46" s="96"/>
      <c r="BQX46" s="96"/>
      <c r="BQY46" s="96"/>
      <c r="BQZ46" s="96"/>
      <c r="BRA46" s="96"/>
      <c r="BRB46" s="96"/>
      <c r="BRC46" s="96"/>
      <c r="BRD46" s="96"/>
      <c r="BRE46" s="96"/>
      <c r="BRF46" s="96"/>
      <c r="BRG46" s="96"/>
      <c r="BRH46" s="96"/>
      <c r="BRI46" s="96"/>
      <c r="BRJ46" s="96"/>
      <c r="BRK46" s="96"/>
      <c r="BRL46" s="96"/>
      <c r="BRM46" s="96"/>
      <c r="BRN46" s="96"/>
      <c r="BRO46" s="96"/>
      <c r="BRP46" s="96"/>
      <c r="BRQ46" s="96"/>
      <c r="BRR46" s="96"/>
      <c r="BRS46" s="96"/>
      <c r="BRT46" s="96"/>
      <c r="BRU46" s="96"/>
      <c r="BRV46" s="96"/>
      <c r="BRW46" s="96"/>
      <c r="BRX46" s="96"/>
      <c r="BRY46" s="96"/>
      <c r="BRZ46" s="96"/>
      <c r="BSA46" s="96"/>
      <c r="BSB46" s="96"/>
      <c r="BSC46" s="96"/>
      <c r="BSD46" s="96"/>
      <c r="BSE46" s="96"/>
      <c r="BSF46" s="96"/>
      <c r="BSG46" s="96"/>
      <c r="BSH46" s="96"/>
      <c r="BSI46" s="96"/>
      <c r="BSJ46" s="96"/>
      <c r="BSK46" s="96"/>
      <c r="BSL46" s="96"/>
      <c r="BSM46" s="96"/>
      <c r="BSN46" s="96"/>
      <c r="BSO46" s="96"/>
      <c r="BSP46" s="96"/>
      <c r="BSQ46" s="96"/>
      <c r="BSR46" s="96"/>
      <c r="BSS46" s="96"/>
      <c r="BST46" s="96"/>
      <c r="BSU46" s="96"/>
      <c r="BSV46" s="96"/>
      <c r="BSW46" s="96"/>
      <c r="BSX46" s="96"/>
      <c r="BSY46" s="96"/>
      <c r="BSZ46" s="96"/>
      <c r="BTA46" s="96"/>
      <c r="BTB46" s="96"/>
      <c r="BTC46" s="96"/>
      <c r="BTD46" s="96"/>
      <c r="BTE46" s="96"/>
      <c r="BTF46" s="96"/>
      <c r="BTG46" s="96"/>
      <c r="BTH46" s="96"/>
      <c r="BTI46" s="96"/>
      <c r="BTJ46" s="96"/>
      <c r="BTK46" s="96"/>
      <c r="BTL46" s="96"/>
      <c r="BTM46" s="96"/>
      <c r="BTN46" s="96"/>
      <c r="BTO46" s="96"/>
      <c r="BTP46" s="96"/>
      <c r="BTQ46" s="96"/>
      <c r="BTR46" s="96"/>
      <c r="BTS46" s="96"/>
      <c r="BTT46" s="96"/>
      <c r="BTU46" s="96"/>
      <c r="BTV46" s="96"/>
      <c r="BTW46" s="96"/>
      <c r="BTX46" s="96"/>
      <c r="BTY46" s="96"/>
      <c r="BTZ46" s="96"/>
      <c r="BUA46" s="96"/>
      <c r="BUB46" s="96"/>
      <c r="BUC46" s="96"/>
      <c r="BUD46" s="96"/>
      <c r="BUE46" s="96"/>
      <c r="BUF46" s="96"/>
      <c r="BUG46" s="96"/>
      <c r="BUH46" s="96"/>
      <c r="BUI46" s="96"/>
      <c r="BUJ46" s="96"/>
      <c r="BUK46" s="96"/>
      <c r="BUL46" s="96"/>
      <c r="BUM46" s="96"/>
      <c r="BUN46" s="96"/>
      <c r="BUO46" s="96"/>
      <c r="BUP46" s="96"/>
      <c r="BUQ46" s="96"/>
      <c r="BUR46" s="96"/>
      <c r="BUS46" s="96"/>
      <c r="BUT46" s="96"/>
      <c r="BUU46" s="96"/>
      <c r="BUV46" s="96"/>
      <c r="BUW46" s="96"/>
      <c r="BUX46" s="96"/>
      <c r="BUY46" s="96"/>
      <c r="BUZ46" s="96"/>
      <c r="BVA46" s="96"/>
      <c r="BVB46" s="96"/>
      <c r="BVC46" s="96"/>
      <c r="BVD46" s="96"/>
      <c r="BVE46" s="96"/>
      <c r="BVF46" s="96"/>
      <c r="BVG46" s="96"/>
      <c r="BVH46" s="96"/>
      <c r="BVI46" s="96"/>
      <c r="BVJ46" s="96"/>
      <c r="BVK46" s="96"/>
      <c r="BVL46" s="96"/>
      <c r="BVM46" s="96"/>
      <c r="BVN46" s="96"/>
      <c r="BVO46" s="96"/>
      <c r="BVP46" s="96"/>
      <c r="BVQ46" s="96"/>
      <c r="BVR46" s="96"/>
      <c r="BVS46" s="96"/>
      <c r="BVT46" s="96"/>
      <c r="BVU46" s="96"/>
      <c r="BVV46" s="96"/>
      <c r="BVW46" s="96"/>
      <c r="BVX46" s="96"/>
      <c r="BVY46" s="96"/>
      <c r="BVZ46" s="96"/>
      <c r="BWA46" s="96"/>
      <c r="BWB46" s="96"/>
      <c r="BWC46" s="96"/>
      <c r="BWD46" s="96"/>
      <c r="BWE46" s="96"/>
      <c r="BWF46" s="96"/>
      <c r="BWG46" s="96"/>
      <c r="BWH46" s="96"/>
      <c r="BWI46" s="96"/>
      <c r="BWJ46" s="96"/>
      <c r="BWK46" s="96"/>
      <c r="BWL46" s="96"/>
      <c r="BWM46" s="96"/>
      <c r="BWN46" s="96"/>
      <c r="BWO46" s="96"/>
      <c r="BWP46" s="96"/>
      <c r="BWQ46" s="96"/>
      <c r="BWR46" s="96"/>
      <c r="BWS46" s="96"/>
      <c r="BWT46" s="96"/>
      <c r="BWU46" s="96"/>
      <c r="BWV46" s="96"/>
      <c r="BWW46" s="96"/>
      <c r="BWX46" s="96"/>
      <c r="BWY46" s="96"/>
      <c r="BWZ46" s="96"/>
      <c r="BXA46" s="96"/>
      <c r="BXB46" s="96"/>
      <c r="BXC46" s="96"/>
      <c r="BXD46" s="96"/>
      <c r="BXE46" s="96"/>
      <c r="BXF46" s="96"/>
      <c r="BXG46" s="96"/>
      <c r="BXH46" s="96"/>
      <c r="BXI46" s="96"/>
      <c r="BXJ46" s="96"/>
      <c r="BXK46" s="96"/>
      <c r="BXL46" s="96"/>
      <c r="BXM46" s="96"/>
      <c r="BXN46" s="96"/>
      <c r="BXO46" s="96"/>
      <c r="BXP46" s="96"/>
      <c r="BXQ46" s="96"/>
      <c r="BXR46" s="96"/>
      <c r="BXS46" s="96"/>
      <c r="BXT46" s="96"/>
      <c r="BXU46" s="96"/>
      <c r="BXV46" s="96"/>
      <c r="BXW46" s="96"/>
      <c r="BXX46" s="96"/>
      <c r="BXY46" s="96"/>
      <c r="BXZ46" s="96"/>
      <c r="BYA46" s="96"/>
      <c r="BYB46" s="96"/>
      <c r="BYC46" s="96"/>
      <c r="BYD46" s="96"/>
      <c r="BYE46" s="96"/>
      <c r="BYF46" s="96"/>
      <c r="BYG46" s="96"/>
      <c r="BYH46" s="96"/>
      <c r="BYI46" s="96"/>
      <c r="BYJ46" s="96"/>
      <c r="BYK46" s="96"/>
      <c r="BYL46" s="96"/>
      <c r="BYM46" s="96"/>
      <c r="BYN46" s="96"/>
      <c r="BYO46" s="96"/>
      <c r="BYP46" s="96"/>
      <c r="BYQ46" s="96"/>
      <c r="BYR46" s="96"/>
      <c r="BYS46" s="96"/>
      <c r="BYT46" s="96"/>
      <c r="BYU46" s="96"/>
      <c r="BYV46" s="96"/>
      <c r="BYW46" s="96"/>
      <c r="BYX46" s="96"/>
      <c r="BYY46" s="96"/>
      <c r="BYZ46" s="96"/>
      <c r="BZA46" s="96"/>
      <c r="BZB46" s="96"/>
      <c r="BZC46" s="96"/>
      <c r="BZD46" s="96"/>
      <c r="BZE46" s="96"/>
      <c r="BZF46" s="96"/>
      <c r="BZG46" s="96"/>
      <c r="BZH46" s="96"/>
      <c r="BZI46" s="96"/>
      <c r="BZJ46" s="96"/>
      <c r="BZK46" s="96"/>
      <c r="BZL46" s="96"/>
      <c r="BZM46" s="96"/>
      <c r="BZN46" s="96"/>
      <c r="BZO46" s="96"/>
      <c r="BZP46" s="96"/>
      <c r="BZQ46" s="96"/>
      <c r="BZR46" s="96"/>
      <c r="BZS46" s="96"/>
      <c r="BZT46" s="96"/>
      <c r="BZU46" s="96"/>
      <c r="BZV46" s="96"/>
      <c r="BZW46" s="96"/>
      <c r="BZX46" s="96"/>
      <c r="BZY46" s="96"/>
      <c r="BZZ46" s="96"/>
      <c r="CAA46" s="96"/>
      <c r="CAB46" s="96"/>
      <c r="CAC46" s="96"/>
      <c r="CAD46" s="96"/>
      <c r="CAE46" s="96"/>
      <c r="CAF46" s="96"/>
      <c r="CAG46" s="96"/>
      <c r="CAH46" s="96"/>
      <c r="CAI46" s="96"/>
      <c r="CAJ46" s="96"/>
      <c r="CAK46" s="96"/>
      <c r="CAL46" s="96"/>
      <c r="CAM46" s="96"/>
      <c r="CAN46" s="96"/>
      <c r="CAO46" s="96"/>
      <c r="CAP46" s="96"/>
      <c r="CAQ46" s="96"/>
      <c r="CAR46" s="96"/>
      <c r="CAS46" s="96"/>
      <c r="CAT46" s="96"/>
      <c r="CAU46" s="96"/>
      <c r="CAV46" s="96"/>
      <c r="CAW46" s="96"/>
      <c r="CAX46" s="96"/>
      <c r="CAY46" s="96"/>
      <c r="CAZ46" s="96"/>
      <c r="CBA46" s="96"/>
      <c r="CBB46" s="96"/>
      <c r="CBC46" s="96"/>
      <c r="CBD46" s="96"/>
      <c r="CBE46" s="96"/>
      <c r="CBF46" s="96"/>
      <c r="CBG46" s="96"/>
      <c r="CBH46" s="96"/>
      <c r="CBI46" s="96"/>
      <c r="CBJ46" s="96"/>
      <c r="CBK46" s="96"/>
      <c r="CBL46" s="96"/>
      <c r="CBM46" s="96"/>
      <c r="CBN46" s="96"/>
      <c r="CBO46" s="96"/>
      <c r="CBP46" s="96"/>
      <c r="CBQ46" s="96"/>
      <c r="CBR46" s="96"/>
      <c r="CBS46" s="96"/>
      <c r="CBT46" s="96"/>
      <c r="CBU46" s="96"/>
      <c r="CBV46" s="96"/>
      <c r="CBW46" s="96"/>
      <c r="CBX46" s="96"/>
      <c r="CBY46" s="96"/>
      <c r="CBZ46" s="96"/>
      <c r="CCA46" s="96"/>
      <c r="CCB46" s="96"/>
      <c r="CCC46" s="96"/>
      <c r="CCD46" s="96"/>
      <c r="CCE46" s="96"/>
      <c r="CCF46" s="96"/>
      <c r="CCG46" s="96"/>
      <c r="CCH46" s="96"/>
      <c r="CCI46" s="96"/>
      <c r="CCJ46" s="96"/>
      <c r="CCK46" s="96"/>
      <c r="CCL46" s="96"/>
      <c r="CCM46" s="96"/>
      <c r="CCN46" s="96"/>
      <c r="CCO46" s="96"/>
      <c r="CCP46" s="96"/>
      <c r="CCQ46" s="96"/>
      <c r="CCR46" s="96"/>
      <c r="CCS46" s="96"/>
      <c r="CCT46" s="96"/>
      <c r="CCU46" s="96"/>
      <c r="CCV46" s="96"/>
      <c r="CCW46" s="96"/>
      <c r="CCX46" s="96"/>
      <c r="CCY46" s="96"/>
      <c r="CCZ46" s="96"/>
      <c r="CDA46" s="96"/>
      <c r="CDB46" s="96"/>
      <c r="CDC46" s="96"/>
      <c r="CDD46" s="96"/>
      <c r="CDE46" s="96"/>
      <c r="CDF46" s="96"/>
      <c r="CDG46" s="96"/>
      <c r="CDH46" s="96"/>
      <c r="CDI46" s="96"/>
      <c r="CDJ46" s="96"/>
      <c r="CDK46" s="96"/>
      <c r="CDL46" s="96"/>
      <c r="CDM46" s="96"/>
      <c r="CDN46" s="96"/>
      <c r="CDO46" s="96"/>
      <c r="CDP46" s="96"/>
      <c r="CDQ46" s="96"/>
      <c r="CDR46" s="96"/>
      <c r="CDS46" s="96"/>
      <c r="CDT46" s="96"/>
      <c r="CDU46" s="96"/>
      <c r="CDV46" s="96"/>
      <c r="CDW46" s="96"/>
      <c r="CDX46" s="96"/>
      <c r="CDY46" s="96"/>
      <c r="CDZ46" s="96"/>
      <c r="CEA46" s="96"/>
      <c r="CEB46" s="96"/>
      <c r="CEC46" s="96"/>
      <c r="CED46" s="96"/>
      <c r="CEE46" s="96"/>
      <c r="CEF46" s="96"/>
      <c r="CEG46" s="96"/>
      <c r="CEH46" s="96"/>
      <c r="CEI46" s="96"/>
      <c r="CEJ46" s="96"/>
      <c r="CEK46" s="96"/>
      <c r="CEL46" s="96"/>
      <c r="CEM46" s="96"/>
      <c r="CEN46" s="96"/>
      <c r="CEO46" s="96"/>
      <c r="CEP46" s="96"/>
      <c r="CEQ46" s="96"/>
      <c r="CER46" s="96"/>
      <c r="CES46" s="96"/>
      <c r="CET46" s="96"/>
      <c r="CEU46" s="96"/>
      <c r="CEV46" s="96"/>
      <c r="CEW46" s="96"/>
      <c r="CEX46" s="96"/>
      <c r="CEY46" s="96"/>
      <c r="CEZ46" s="96"/>
      <c r="CFA46" s="96"/>
      <c r="CFB46" s="96"/>
      <c r="CFC46" s="96"/>
      <c r="CFD46" s="96"/>
      <c r="CFE46" s="96"/>
      <c r="CFF46" s="96"/>
      <c r="CFG46" s="96"/>
      <c r="CFH46" s="96"/>
      <c r="CFI46" s="96"/>
      <c r="CFJ46" s="96"/>
      <c r="CFK46" s="96"/>
      <c r="CFL46" s="96"/>
      <c r="CFM46" s="96"/>
      <c r="CFN46" s="96"/>
      <c r="CFO46" s="96"/>
      <c r="CFP46" s="96"/>
      <c r="CFQ46" s="96"/>
      <c r="CFR46" s="96"/>
      <c r="CFS46" s="96"/>
      <c r="CFT46" s="96"/>
      <c r="CFU46" s="96"/>
      <c r="CFV46" s="96"/>
      <c r="CFW46" s="96"/>
      <c r="CFX46" s="96"/>
      <c r="CFY46" s="96"/>
      <c r="CFZ46" s="96"/>
      <c r="CGA46" s="96"/>
      <c r="CGB46" s="96"/>
      <c r="CGC46" s="96"/>
      <c r="CGD46" s="96"/>
      <c r="CGE46" s="96"/>
      <c r="CGF46" s="96"/>
      <c r="CGG46" s="96"/>
      <c r="CGH46" s="96"/>
      <c r="CGI46" s="96"/>
      <c r="CGJ46" s="96"/>
      <c r="CGK46" s="96"/>
      <c r="CGL46" s="96"/>
      <c r="CGM46" s="96"/>
      <c r="CGN46" s="96"/>
      <c r="CGO46" s="96"/>
      <c r="CGP46" s="96"/>
      <c r="CGQ46" s="96"/>
      <c r="CGR46" s="96"/>
      <c r="CGS46" s="96"/>
      <c r="CGT46" s="96"/>
      <c r="CGU46" s="96"/>
      <c r="CGV46" s="96"/>
      <c r="CGW46" s="96"/>
      <c r="CGX46" s="96"/>
      <c r="CGY46" s="96"/>
      <c r="CGZ46" s="96"/>
      <c r="CHA46" s="96"/>
      <c r="CHB46" s="96"/>
      <c r="CHC46" s="96"/>
      <c r="CHD46" s="96"/>
      <c r="CHE46" s="96"/>
      <c r="CHF46" s="96"/>
      <c r="CHG46" s="96"/>
      <c r="CHH46" s="96"/>
      <c r="CHI46" s="96"/>
      <c r="CHJ46" s="96"/>
      <c r="CHK46" s="96"/>
      <c r="CHL46" s="96"/>
      <c r="CHM46" s="96"/>
      <c r="CHN46" s="96"/>
      <c r="CHO46" s="96"/>
      <c r="CHP46" s="96"/>
      <c r="CHQ46" s="96"/>
      <c r="CHR46" s="96"/>
      <c r="CHS46" s="96"/>
      <c r="CHT46" s="96"/>
      <c r="CHU46" s="96"/>
      <c r="CHV46" s="96"/>
      <c r="CHW46" s="96"/>
      <c r="CHX46" s="96"/>
      <c r="CHY46" s="96"/>
      <c r="CHZ46" s="96"/>
      <c r="CIA46" s="96"/>
      <c r="CIB46" s="96"/>
      <c r="CIC46" s="96"/>
      <c r="CID46" s="96"/>
      <c r="CIE46" s="96"/>
      <c r="CIF46" s="96"/>
      <c r="CIG46" s="96"/>
      <c r="CIH46" s="96"/>
      <c r="CII46" s="96"/>
      <c r="CIJ46" s="96"/>
      <c r="CIK46" s="96"/>
      <c r="CIL46" s="96"/>
      <c r="CIM46" s="96"/>
      <c r="CIN46" s="96"/>
      <c r="CIO46" s="96"/>
      <c r="CIP46" s="96"/>
      <c r="CIQ46" s="96"/>
      <c r="CIR46" s="96"/>
      <c r="CIS46" s="96"/>
      <c r="CIT46" s="96"/>
      <c r="CIU46" s="96"/>
      <c r="CIV46" s="96"/>
      <c r="CIW46" s="96"/>
      <c r="CIX46" s="96"/>
      <c r="CIY46" s="96"/>
      <c r="CIZ46" s="96"/>
      <c r="CJA46" s="96"/>
      <c r="CJB46" s="96"/>
      <c r="CJC46" s="96"/>
      <c r="CJD46" s="96"/>
      <c r="CJE46" s="96"/>
      <c r="CJF46" s="96"/>
      <c r="CJG46" s="96"/>
      <c r="CJH46" s="96"/>
      <c r="CJI46" s="96"/>
      <c r="CJJ46" s="96"/>
      <c r="CJK46" s="96"/>
      <c r="CJL46" s="96"/>
      <c r="CJM46" s="96"/>
      <c r="CJN46" s="96"/>
      <c r="CJO46" s="96"/>
      <c r="CJP46" s="96"/>
      <c r="CJQ46" s="96"/>
      <c r="CJR46" s="96"/>
      <c r="CJS46" s="96"/>
      <c r="CJT46" s="96"/>
      <c r="CJU46" s="96"/>
      <c r="CJV46" s="96"/>
      <c r="CJW46" s="96"/>
      <c r="CJX46" s="96"/>
      <c r="CJY46" s="96"/>
      <c r="CJZ46" s="96"/>
      <c r="CKA46" s="96"/>
      <c r="CKB46" s="96"/>
      <c r="CKC46" s="96"/>
      <c r="CKD46" s="96"/>
      <c r="CKE46" s="96"/>
      <c r="CKF46" s="96"/>
      <c r="CKG46" s="96"/>
      <c r="CKH46" s="96"/>
      <c r="CKI46" s="96"/>
      <c r="CKJ46" s="96"/>
      <c r="CKK46" s="96"/>
      <c r="CKL46" s="96"/>
      <c r="CKM46" s="96"/>
      <c r="CKN46" s="96"/>
      <c r="CKO46" s="96"/>
      <c r="CKP46" s="96"/>
      <c r="CKQ46" s="96"/>
      <c r="CKR46" s="96"/>
      <c r="CKS46" s="96"/>
      <c r="CKT46" s="96"/>
      <c r="CKU46" s="96"/>
      <c r="CKV46" s="96"/>
      <c r="CKW46" s="96"/>
      <c r="CKX46" s="96"/>
      <c r="CKY46" s="96"/>
      <c r="CKZ46" s="96"/>
      <c r="CLA46" s="96"/>
      <c r="CLB46" s="96"/>
      <c r="CLC46" s="96"/>
      <c r="CLD46" s="96"/>
      <c r="CLE46" s="96"/>
      <c r="CLF46" s="96"/>
      <c r="CLG46" s="96"/>
      <c r="CLH46" s="96"/>
      <c r="CLI46" s="96"/>
      <c r="CLJ46" s="96"/>
      <c r="CLK46" s="96"/>
      <c r="CLL46" s="96"/>
      <c r="CLM46" s="96"/>
      <c r="CLN46" s="96"/>
      <c r="CLO46" s="96"/>
      <c r="CLP46" s="96"/>
      <c r="CLQ46" s="96"/>
      <c r="CLR46" s="96"/>
      <c r="CLS46" s="96"/>
      <c r="CLT46" s="96"/>
      <c r="CLU46" s="96"/>
      <c r="CLV46" s="96"/>
      <c r="CLW46" s="96"/>
      <c r="CLX46" s="96"/>
      <c r="CLY46" s="96"/>
      <c r="CLZ46" s="96"/>
      <c r="CMA46" s="96"/>
      <c r="CMB46" s="96"/>
      <c r="CMC46" s="96"/>
      <c r="CMD46" s="96"/>
      <c r="CME46" s="96"/>
      <c r="CMF46" s="96"/>
      <c r="CMG46" s="96"/>
      <c r="CMH46" s="96"/>
      <c r="CMI46" s="96"/>
      <c r="CMJ46" s="96"/>
      <c r="CMK46" s="96"/>
      <c r="CML46" s="96"/>
      <c r="CMM46" s="96"/>
      <c r="CMN46" s="96"/>
      <c r="CMO46" s="96"/>
      <c r="CMP46" s="96"/>
      <c r="CMQ46" s="96"/>
      <c r="CMR46" s="96"/>
      <c r="CMS46" s="96"/>
      <c r="CMT46" s="96"/>
      <c r="CMU46" s="96"/>
      <c r="CMV46" s="96"/>
      <c r="CMW46" s="96"/>
      <c r="CMX46" s="96"/>
      <c r="CMY46" s="96"/>
      <c r="CMZ46" s="96"/>
      <c r="CNA46" s="96"/>
      <c r="CNB46" s="96"/>
      <c r="CNC46" s="96"/>
      <c r="CND46" s="96"/>
      <c r="CNE46" s="96"/>
      <c r="CNF46" s="96"/>
      <c r="CNG46" s="96"/>
      <c r="CNH46" s="96"/>
      <c r="CNI46" s="96"/>
      <c r="CNJ46" s="96"/>
      <c r="CNK46" s="96"/>
      <c r="CNL46" s="96"/>
      <c r="CNM46" s="96"/>
      <c r="CNN46" s="96"/>
      <c r="CNO46" s="96"/>
      <c r="CNP46" s="96"/>
      <c r="CNQ46" s="96"/>
      <c r="CNR46" s="96"/>
      <c r="CNS46" s="96"/>
      <c r="CNT46" s="96"/>
      <c r="CNU46" s="96"/>
      <c r="CNV46" s="96"/>
      <c r="CNW46" s="96"/>
      <c r="CNX46" s="96"/>
      <c r="CNY46" s="96"/>
      <c r="CNZ46" s="96"/>
      <c r="COA46" s="96"/>
      <c r="COB46" s="96"/>
      <c r="COC46" s="96"/>
      <c r="COD46" s="96"/>
      <c r="COE46" s="96"/>
      <c r="COF46" s="96"/>
      <c r="COG46" s="96"/>
      <c r="COH46" s="96"/>
      <c r="COI46" s="96"/>
      <c r="COJ46" s="96"/>
      <c r="COK46" s="96"/>
      <c r="COL46" s="96"/>
      <c r="COM46" s="96"/>
      <c r="CON46" s="96"/>
      <c r="COO46" s="96"/>
      <c r="COP46" s="96"/>
      <c r="COQ46" s="96"/>
      <c r="COR46" s="96"/>
      <c r="COS46" s="96"/>
      <c r="COT46" s="96"/>
      <c r="COU46" s="96"/>
      <c r="COV46" s="96"/>
      <c r="COW46" s="96"/>
      <c r="COX46" s="96"/>
      <c r="COY46" s="96"/>
      <c r="COZ46" s="96"/>
      <c r="CPA46" s="96"/>
      <c r="CPB46" s="96"/>
      <c r="CPC46" s="96"/>
      <c r="CPD46" s="96"/>
      <c r="CPE46" s="96"/>
      <c r="CPF46" s="96"/>
      <c r="CPG46" s="96"/>
      <c r="CPH46" s="96"/>
      <c r="CPI46" s="96"/>
      <c r="CPJ46" s="96"/>
      <c r="CPK46" s="96"/>
      <c r="CPL46" s="96"/>
      <c r="CPM46" s="96"/>
      <c r="CPN46" s="96"/>
      <c r="CPO46" s="96"/>
      <c r="CPP46" s="96"/>
      <c r="CPQ46" s="96"/>
      <c r="CPR46" s="96"/>
      <c r="CPS46" s="96"/>
      <c r="CPT46" s="96"/>
      <c r="CPU46" s="96"/>
      <c r="CPV46" s="96"/>
      <c r="CPW46" s="96"/>
      <c r="CPX46" s="96"/>
      <c r="CPY46" s="96"/>
      <c r="CPZ46" s="96"/>
      <c r="CQA46" s="96"/>
      <c r="CQB46" s="96"/>
      <c r="CQC46" s="96"/>
      <c r="CQD46" s="96"/>
      <c r="CQE46" s="96"/>
      <c r="CQF46" s="96"/>
      <c r="CQG46" s="96"/>
      <c r="CQH46" s="96"/>
      <c r="CQI46" s="96"/>
      <c r="CQJ46" s="96"/>
      <c r="CQK46" s="96"/>
      <c r="CQL46" s="96"/>
      <c r="CQM46" s="96"/>
      <c r="CQN46" s="96"/>
      <c r="CQO46" s="96"/>
      <c r="CQP46" s="96"/>
      <c r="CQQ46" s="96"/>
      <c r="CQR46" s="96"/>
      <c r="CQS46" s="96"/>
      <c r="CQT46" s="96"/>
      <c r="CQU46" s="96"/>
      <c r="CQV46" s="96"/>
      <c r="CQW46" s="96"/>
      <c r="CQX46" s="96"/>
      <c r="CQY46" s="96"/>
      <c r="CQZ46" s="96"/>
      <c r="CRA46" s="96"/>
      <c r="CRB46" s="96"/>
      <c r="CRC46" s="96"/>
      <c r="CRD46" s="96"/>
      <c r="CRE46" s="96"/>
      <c r="CRF46" s="96"/>
      <c r="CRG46" s="96"/>
      <c r="CRH46" s="96"/>
      <c r="CRI46" s="96"/>
      <c r="CRJ46" s="96"/>
      <c r="CRK46" s="96"/>
      <c r="CRL46" s="96"/>
      <c r="CRM46" s="96"/>
      <c r="CRN46" s="96"/>
      <c r="CRO46" s="96"/>
      <c r="CRP46" s="96"/>
      <c r="CRQ46" s="96"/>
      <c r="CRR46" s="96"/>
      <c r="CRS46" s="96"/>
      <c r="CRT46" s="96"/>
      <c r="CRU46" s="96"/>
      <c r="CRV46" s="96"/>
      <c r="CRW46" s="96"/>
      <c r="CRX46" s="96"/>
      <c r="CRY46" s="96"/>
      <c r="CRZ46" s="96"/>
      <c r="CSA46" s="96"/>
      <c r="CSB46" s="96"/>
      <c r="CSC46" s="96"/>
      <c r="CSD46" s="96"/>
      <c r="CSE46" s="96"/>
      <c r="CSF46" s="96"/>
      <c r="CSG46" s="96"/>
      <c r="CSH46" s="96"/>
      <c r="CSI46" s="96"/>
      <c r="CSJ46" s="96"/>
      <c r="CSK46" s="96"/>
      <c r="CSL46" s="96"/>
      <c r="CSM46" s="96"/>
      <c r="CSN46" s="96"/>
      <c r="CSO46" s="96"/>
      <c r="CSP46" s="96"/>
      <c r="CSQ46" s="96"/>
      <c r="CSR46" s="96"/>
      <c r="CSS46" s="96"/>
      <c r="CST46" s="96"/>
      <c r="CSU46" s="96"/>
      <c r="CSV46" s="96"/>
      <c r="CSW46" s="96"/>
      <c r="CSX46" s="96"/>
      <c r="CSY46" s="96"/>
      <c r="CSZ46" s="96"/>
      <c r="CTA46" s="96"/>
      <c r="CTB46" s="96"/>
      <c r="CTC46" s="96"/>
      <c r="CTD46" s="96"/>
      <c r="CTE46" s="96"/>
      <c r="CTF46" s="96"/>
      <c r="CTG46" s="96"/>
      <c r="CTH46" s="96"/>
      <c r="CTI46" s="96"/>
      <c r="CTJ46" s="96"/>
      <c r="CTK46" s="96"/>
      <c r="CTL46" s="96"/>
      <c r="CTM46" s="96"/>
      <c r="CTN46" s="96"/>
      <c r="CTO46" s="96"/>
      <c r="CTP46" s="96"/>
      <c r="CTQ46" s="96"/>
      <c r="CTR46" s="96"/>
      <c r="CTS46" s="96"/>
      <c r="CTT46" s="96"/>
      <c r="CTU46" s="96"/>
      <c r="CTV46" s="96"/>
      <c r="CTW46" s="96"/>
      <c r="CTX46" s="96"/>
      <c r="CTY46" s="96"/>
      <c r="CTZ46" s="96"/>
      <c r="CUA46" s="96"/>
      <c r="CUB46" s="96"/>
      <c r="CUC46" s="96"/>
      <c r="CUD46" s="96"/>
      <c r="CUE46" s="96"/>
      <c r="CUF46" s="96"/>
      <c r="CUG46" s="96"/>
      <c r="CUH46" s="96"/>
      <c r="CUI46" s="96"/>
      <c r="CUJ46" s="96"/>
      <c r="CUK46" s="96"/>
      <c r="CUL46" s="96"/>
      <c r="CUM46" s="96"/>
      <c r="CUN46" s="96"/>
      <c r="CUO46" s="96"/>
      <c r="CUP46" s="96"/>
      <c r="CUQ46" s="96"/>
      <c r="CUR46" s="96"/>
      <c r="CUS46" s="96"/>
      <c r="CUT46" s="96"/>
      <c r="CUU46" s="96"/>
      <c r="CUV46" s="96"/>
      <c r="CUW46" s="96"/>
      <c r="CUX46" s="96"/>
      <c r="CUY46" s="96"/>
      <c r="CUZ46" s="96"/>
      <c r="CVA46" s="96"/>
      <c r="CVB46" s="96"/>
      <c r="CVC46" s="96"/>
      <c r="CVD46" s="96"/>
      <c r="CVE46" s="96"/>
      <c r="CVF46" s="96"/>
      <c r="CVG46" s="96"/>
      <c r="CVH46" s="96"/>
      <c r="CVI46" s="96"/>
      <c r="CVJ46" s="96"/>
      <c r="CVK46" s="96"/>
      <c r="CVL46" s="96"/>
      <c r="CVM46" s="96"/>
      <c r="CVN46" s="96"/>
      <c r="CVO46" s="96"/>
      <c r="CVP46" s="96"/>
      <c r="CVQ46" s="96"/>
      <c r="CVR46" s="96"/>
      <c r="CVS46" s="96"/>
      <c r="CVT46" s="96"/>
      <c r="CVU46" s="96"/>
      <c r="CVV46" s="96"/>
      <c r="CVW46" s="96"/>
      <c r="CVX46" s="96"/>
      <c r="CVY46" s="96"/>
      <c r="CVZ46" s="96"/>
      <c r="CWA46" s="96"/>
      <c r="CWB46" s="96"/>
      <c r="CWC46" s="96"/>
      <c r="CWD46" s="96"/>
      <c r="CWE46" s="96"/>
      <c r="CWF46" s="96"/>
      <c r="CWG46" s="96"/>
      <c r="CWH46" s="96"/>
      <c r="CWI46" s="96"/>
      <c r="CWJ46" s="96"/>
      <c r="CWK46" s="96"/>
      <c r="CWL46" s="96"/>
      <c r="CWM46" s="96"/>
      <c r="CWN46" s="96"/>
      <c r="CWO46" s="96"/>
      <c r="CWP46" s="96"/>
      <c r="CWQ46" s="96"/>
      <c r="CWR46" s="96"/>
      <c r="CWS46" s="96"/>
      <c r="CWT46" s="96"/>
      <c r="CWU46" s="96"/>
      <c r="CWV46" s="96"/>
      <c r="CWW46" s="96"/>
      <c r="CWX46" s="96"/>
      <c r="CWY46" s="96"/>
      <c r="CWZ46" s="96"/>
      <c r="CXA46" s="96"/>
      <c r="CXB46" s="96"/>
      <c r="CXC46" s="96"/>
      <c r="CXD46" s="96"/>
      <c r="CXE46" s="96"/>
      <c r="CXF46" s="96"/>
      <c r="CXG46" s="96"/>
      <c r="CXH46" s="96"/>
      <c r="CXI46" s="96"/>
      <c r="CXJ46" s="96"/>
      <c r="CXK46" s="96"/>
      <c r="CXL46" s="96"/>
      <c r="CXM46" s="96"/>
      <c r="CXN46" s="96"/>
      <c r="CXO46" s="96"/>
      <c r="CXP46" s="96"/>
      <c r="CXQ46" s="96"/>
      <c r="CXR46" s="96"/>
      <c r="CXS46" s="96"/>
      <c r="CXT46" s="96"/>
      <c r="CXU46" s="96"/>
      <c r="CXV46" s="96"/>
      <c r="CXW46" s="96"/>
      <c r="CXX46" s="96"/>
      <c r="CXY46" s="96"/>
      <c r="CXZ46" s="96"/>
      <c r="CYA46" s="96"/>
      <c r="CYB46" s="96"/>
      <c r="CYC46" s="96"/>
      <c r="CYD46" s="96"/>
      <c r="CYE46" s="96"/>
      <c r="CYF46" s="96"/>
      <c r="CYG46" s="96"/>
      <c r="CYH46" s="96"/>
      <c r="CYI46" s="96"/>
      <c r="CYJ46" s="96"/>
      <c r="CYK46" s="96"/>
      <c r="CYL46" s="96"/>
      <c r="CYM46" s="96"/>
      <c r="CYN46" s="96"/>
      <c r="CYO46" s="96"/>
      <c r="CYP46" s="96"/>
      <c r="CYQ46" s="96"/>
      <c r="CYR46" s="96"/>
      <c r="CYS46" s="96"/>
      <c r="CYT46" s="96"/>
      <c r="CYU46" s="96"/>
      <c r="CYV46" s="96"/>
      <c r="CYW46" s="96"/>
      <c r="CYX46" s="96"/>
      <c r="CYY46" s="96"/>
      <c r="CYZ46" s="96"/>
      <c r="CZA46" s="96"/>
      <c r="CZB46" s="96"/>
      <c r="CZC46" s="96"/>
      <c r="CZD46" s="96"/>
      <c r="CZE46" s="96"/>
      <c r="CZF46" s="96"/>
      <c r="CZG46" s="96"/>
      <c r="CZH46" s="96"/>
      <c r="CZI46" s="96"/>
      <c r="CZJ46" s="96"/>
      <c r="CZK46" s="96"/>
      <c r="CZL46" s="96"/>
      <c r="CZM46" s="96"/>
      <c r="CZN46" s="96"/>
      <c r="CZO46" s="96"/>
      <c r="CZP46" s="96"/>
      <c r="CZQ46" s="96"/>
      <c r="CZR46" s="96"/>
      <c r="CZS46" s="96"/>
      <c r="CZT46" s="96"/>
      <c r="CZU46" s="96"/>
      <c r="CZV46" s="96"/>
      <c r="CZW46" s="96"/>
      <c r="CZX46" s="96"/>
      <c r="CZY46" s="96"/>
      <c r="CZZ46" s="96"/>
      <c r="DAA46" s="96"/>
      <c r="DAB46" s="96"/>
      <c r="DAC46" s="96"/>
      <c r="DAD46" s="96"/>
      <c r="DAE46" s="96"/>
      <c r="DAF46" s="96"/>
      <c r="DAG46" s="96"/>
      <c r="DAH46" s="96"/>
      <c r="DAI46" s="96"/>
      <c r="DAJ46" s="96"/>
      <c r="DAK46" s="96"/>
      <c r="DAL46" s="96"/>
      <c r="DAM46" s="96"/>
      <c r="DAN46" s="96"/>
      <c r="DAO46" s="96"/>
      <c r="DAP46" s="96"/>
      <c r="DAQ46" s="96"/>
      <c r="DAR46" s="96"/>
      <c r="DAS46" s="96"/>
      <c r="DAT46" s="96"/>
      <c r="DAU46" s="96"/>
      <c r="DAV46" s="96"/>
      <c r="DAW46" s="96"/>
      <c r="DAX46" s="96"/>
      <c r="DAY46" s="96"/>
      <c r="DAZ46" s="96"/>
      <c r="DBA46" s="96"/>
      <c r="DBB46" s="96"/>
      <c r="DBC46" s="96"/>
      <c r="DBD46" s="96"/>
      <c r="DBE46" s="96"/>
      <c r="DBF46" s="96"/>
      <c r="DBG46" s="96"/>
      <c r="DBH46" s="96"/>
      <c r="DBI46" s="96"/>
      <c r="DBJ46" s="96"/>
      <c r="DBK46" s="96"/>
      <c r="DBL46" s="96"/>
      <c r="DBM46" s="96"/>
      <c r="DBN46" s="96"/>
      <c r="DBO46" s="96"/>
      <c r="DBP46" s="96"/>
      <c r="DBQ46" s="96"/>
      <c r="DBR46" s="96"/>
      <c r="DBS46" s="96"/>
      <c r="DBT46" s="96"/>
      <c r="DBU46" s="96"/>
      <c r="DBV46" s="96"/>
      <c r="DBW46" s="96"/>
      <c r="DBX46" s="96"/>
      <c r="DBY46" s="96"/>
      <c r="DBZ46" s="96"/>
      <c r="DCA46" s="96"/>
      <c r="DCB46" s="96"/>
      <c r="DCC46" s="96"/>
      <c r="DCD46" s="96"/>
      <c r="DCE46" s="96"/>
      <c r="DCF46" s="96"/>
      <c r="DCG46" s="96"/>
      <c r="DCH46" s="96"/>
      <c r="DCI46" s="96"/>
      <c r="DCJ46" s="96"/>
      <c r="DCK46" s="96"/>
      <c r="DCL46" s="96"/>
      <c r="DCM46" s="96"/>
      <c r="DCN46" s="96"/>
      <c r="DCO46" s="96"/>
      <c r="DCP46" s="96"/>
      <c r="DCQ46" s="96"/>
      <c r="DCR46" s="96"/>
      <c r="DCS46" s="96"/>
      <c r="DCT46" s="96"/>
      <c r="DCU46" s="96"/>
      <c r="DCV46" s="96"/>
      <c r="DCW46" s="96"/>
      <c r="DCX46" s="96"/>
      <c r="DCY46" s="96"/>
      <c r="DCZ46" s="96"/>
      <c r="DDA46" s="96"/>
      <c r="DDB46" s="96"/>
      <c r="DDC46" s="96"/>
      <c r="DDD46" s="96"/>
      <c r="DDE46" s="96"/>
      <c r="DDF46" s="96"/>
      <c r="DDG46" s="96"/>
      <c r="DDH46" s="96"/>
      <c r="DDI46" s="96"/>
      <c r="DDJ46" s="96"/>
      <c r="DDK46" s="96"/>
      <c r="DDL46" s="96"/>
      <c r="DDM46" s="96"/>
      <c r="DDN46" s="96"/>
      <c r="DDO46" s="96"/>
      <c r="DDP46" s="96"/>
      <c r="DDQ46" s="96"/>
      <c r="DDR46" s="96"/>
      <c r="DDS46" s="96"/>
      <c r="DDT46" s="96"/>
      <c r="DDU46" s="96"/>
      <c r="DDV46" s="96"/>
      <c r="DDW46" s="96"/>
      <c r="DDX46" s="96"/>
      <c r="DDY46" s="96"/>
      <c r="DDZ46" s="96"/>
      <c r="DEA46" s="96"/>
      <c r="DEB46" s="96"/>
      <c r="DEC46" s="96"/>
      <c r="DED46" s="96"/>
      <c r="DEE46" s="96"/>
      <c r="DEF46" s="96"/>
      <c r="DEG46" s="96"/>
      <c r="DEH46" s="96"/>
      <c r="DEI46" s="96"/>
      <c r="DEJ46" s="96"/>
      <c r="DEK46" s="96"/>
      <c r="DEL46" s="96"/>
      <c r="DEM46" s="96"/>
      <c r="DEN46" s="96"/>
      <c r="DEO46" s="96"/>
      <c r="DEP46" s="96"/>
      <c r="DEQ46" s="96"/>
      <c r="DER46" s="96"/>
      <c r="DES46" s="96"/>
      <c r="DET46" s="96"/>
      <c r="DEU46" s="96"/>
      <c r="DEV46" s="96"/>
      <c r="DEW46" s="96"/>
      <c r="DEX46" s="96"/>
      <c r="DEY46" s="96"/>
      <c r="DEZ46" s="96"/>
      <c r="DFA46" s="96"/>
      <c r="DFB46" s="96"/>
      <c r="DFC46" s="96"/>
      <c r="DFD46" s="96"/>
      <c r="DFE46" s="96"/>
      <c r="DFF46" s="96"/>
      <c r="DFG46" s="96"/>
      <c r="DFH46" s="96"/>
      <c r="DFI46" s="96"/>
      <c r="DFJ46" s="96"/>
      <c r="DFK46" s="96"/>
      <c r="DFL46" s="96"/>
      <c r="DFM46" s="96"/>
      <c r="DFN46" s="96"/>
      <c r="DFO46" s="96"/>
      <c r="DFP46" s="96"/>
      <c r="DFQ46" s="96"/>
      <c r="DFR46" s="96"/>
      <c r="DFS46" s="96"/>
      <c r="DFT46" s="96"/>
      <c r="DFU46" s="96"/>
      <c r="DFV46" s="96"/>
      <c r="DFW46" s="96"/>
      <c r="DFX46" s="96"/>
      <c r="DFY46" s="96"/>
      <c r="DFZ46" s="96"/>
      <c r="DGA46" s="96"/>
      <c r="DGB46" s="96"/>
      <c r="DGC46" s="96"/>
      <c r="DGD46" s="96"/>
      <c r="DGE46" s="96"/>
      <c r="DGF46" s="96"/>
      <c r="DGG46" s="96"/>
      <c r="DGH46" s="96"/>
      <c r="DGI46" s="96"/>
      <c r="DGJ46" s="96"/>
      <c r="DGK46" s="96"/>
      <c r="DGL46" s="96"/>
      <c r="DGM46" s="96"/>
      <c r="DGN46" s="96"/>
      <c r="DGO46" s="96"/>
      <c r="DGP46" s="96"/>
      <c r="DGQ46" s="96"/>
      <c r="DGR46" s="96"/>
      <c r="DGS46" s="96"/>
      <c r="DGT46" s="96"/>
      <c r="DGU46" s="96"/>
      <c r="DGV46" s="96"/>
      <c r="DGW46" s="96"/>
      <c r="DGX46" s="96"/>
      <c r="DGY46" s="96"/>
      <c r="DGZ46" s="96"/>
      <c r="DHA46" s="96"/>
      <c r="DHB46" s="96"/>
      <c r="DHC46" s="96"/>
      <c r="DHD46" s="96"/>
      <c r="DHE46" s="96"/>
      <c r="DHF46" s="96"/>
      <c r="DHG46" s="96"/>
      <c r="DHH46" s="96"/>
      <c r="DHI46" s="96"/>
      <c r="DHJ46" s="96"/>
      <c r="DHK46" s="96"/>
      <c r="DHL46" s="96"/>
      <c r="DHM46" s="96"/>
      <c r="DHN46" s="96"/>
      <c r="DHO46" s="96"/>
      <c r="DHP46" s="96"/>
      <c r="DHQ46" s="96"/>
      <c r="DHR46" s="96"/>
      <c r="DHS46" s="96"/>
      <c r="DHT46" s="96"/>
      <c r="DHU46" s="96"/>
      <c r="DHV46" s="96"/>
      <c r="DHW46" s="96"/>
      <c r="DHX46" s="96"/>
      <c r="DHY46" s="96"/>
      <c r="DHZ46" s="96"/>
      <c r="DIA46" s="96"/>
      <c r="DIB46" s="96"/>
      <c r="DIC46" s="96"/>
      <c r="DID46" s="96"/>
      <c r="DIE46" s="96"/>
      <c r="DIF46" s="96"/>
      <c r="DIG46" s="96"/>
      <c r="DIH46" s="96"/>
      <c r="DII46" s="96"/>
      <c r="DIJ46" s="96"/>
      <c r="DIK46" s="96"/>
      <c r="DIL46" s="96"/>
      <c r="DIM46" s="96"/>
      <c r="DIN46" s="96"/>
      <c r="DIO46" s="96"/>
      <c r="DIP46" s="96"/>
      <c r="DIQ46" s="96"/>
      <c r="DIR46" s="96"/>
      <c r="DIS46" s="96"/>
      <c r="DIT46" s="96"/>
      <c r="DIU46" s="96"/>
      <c r="DIV46" s="96"/>
      <c r="DIW46" s="96"/>
      <c r="DIX46" s="96"/>
      <c r="DIY46" s="96"/>
      <c r="DIZ46" s="96"/>
      <c r="DJA46" s="96"/>
      <c r="DJB46" s="96"/>
      <c r="DJC46" s="96"/>
      <c r="DJD46" s="96"/>
      <c r="DJE46" s="96"/>
      <c r="DJF46" s="96"/>
      <c r="DJG46" s="96"/>
      <c r="DJH46" s="96"/>
      <c r="DJI46" s="96"/>
      <c r="DJJ46" s="96"/>
      <c r="DJK46" s="96"/>
      <c r="DJL46" s="96"/>
      <c r="DJM46" s="96"/>
      <c r="DJN46" s="96"/>
      <c r="DJO46" s="96"/>
      <c r="DJP46" s="96"/>
      <c r="DJQ46" s="96"/>
      <c r="DJR46" s="96"/>
      <c r="DJS46" s="96"/>
      <c r="DJT46" s="96"/>
      <c r="DJU46" s="96"/>
      <c r="DJV46" s="96"/>
      <c r="DJW46" s="96"/>
      <c r="DJX46" s="96"/>
      <c r="DJY46" s="96"/>
      <c r="DJZ46" s="96"/>
      <c r="DKA46" s="96"/>
      <c r="DKB46" s="96"/>
      <c r="DKC46" s="96"/>
      <c r="DKD46" s="96"/>
      <c r="DKE46" s="96"/>
      <c r="DKF46" s="96"/>
      <c r="DKG46" s="96"/>
      <c r="DKH46" s="96"/>
      <c r="DKI46" s="96"/>
      <c r="DKJ46" s="96"/>
      <c r="DKK46" s="96"/>
      <c r="DKL46" s="96"/>
      <c r="DKM46" s="96"/>
      <c r="DKN46" s="96"/>
      <c r="DKO46" s="96"/>
      <c r="DKP46" s="96"/>
      <c r="DKQ46" s="96"/>
      <c r="DKR46" s="96"/>
      <c r="DKS46" s="96"/>
      <c r="DKT46" s="96"/>
      <c r="DKU46" s="96"/>
      <c r="DKV46" s="96"/>
      <c r="DKW46" s="96"/>
      <c r="DKX46" s="96"/>
      <c r="DKY46" s="96"/>
      <c r="DKZ46" s="96"/>
      <c r="DLA46" s="96"/>
      <c r="DLB46" s="96"/>
      <c r="DLC46" s="96"/>
      <c r="DLD46" s="96"/>
      <c r="DLE46" s="96"/>
      <c r="DLF46" s="96"/>
      <c r="DLG46" s="96"/>
      <c r="DLH46" s="96"/>
      <c r="DLI46" s="96"/>
      <c r="DLJ46" s="96"/>
      <c r="DLK46" s="96"/>
      <c r="DLL46" s="96"/>
      <c r="DLM46" s="96"/>
      <c r="DLN46" s="96"/>
      <c r="DLO46" s="96"/>
      <c r="DLP46" s="96"/>
      <c r="DLQ46" s="96"/>
      <c r="DLR46" s="96"/>
      <c r="DLS46" s="96"/>
      <c r="DLT46" s="96"/>
      <c r="DLU46" s="96"/>
      <c r="DLV46" s="96"/>
      <c r="DLW46" s="96"/>
      <c r="DLX46" s="96"/>
      <c r="DLY46" s="96"/>
      <c r="DLZ46" s="96"/>
      <c r="DMA46" s="96"/>
      <c r="DMB46" s="96"/>
      <c r="DMC46" s="96"/>
      <c r="DMD46" s="96"/>
      <c r="DME46" s="96"/>
      <c r="DMF46" s="96"/>
      <c r="DMG46" s="96"/>
      <c r="DMH46" s="96"/>
      <c r="DMI46" s="96"/>
      <c r="DMJ46" s="96"/>
      <c r="DMK46" s="96"/>
      <c r="DML46" s="96"/>
      <c r="DMM46" s="96"/>
      <c r="DMN46" s="96"/>
      <c r="DMO46" s="96"/>
      <c r="DMP46" s="96"/>
      <c r="DMQ46" s="96"/>
      <c r="DMR46" s="96"/>
      <c r="DMS46" s="96"/>
      <c r="DMT46" s="96"/>
      <c r="DMU46" s="96"/>
      <c r="DMV46" s="96"/>
      <c r="DMW46" s="96"/>
      <c r="DMX46" s="96"/>
      <c r="DMY46" s="96"/>
      <c r="DMZ46" s="96"/>
      <c r="DNA46" s="96"/>
      <c r="DNB46" s="96"/>
      <c r="DNC46" s="96"/>
      <c r="DND46" s="96"/>
      <c r="DNE46" s="96"/>
      <c r="DNF46" s="96"/>
      <c r="DNG46" s="96"/>
      <c r="DNH46" s="96"/>
      <c r="DNI46" s="96"/>
      <c r="DNJ46" s="96"/>
      <c r="DNK46" s="96"/>
      <c r="DNL46" s="96"/>
      <c r="DNM46" s="96"/>
      <c r="DNN46" s="96"/>
      <c r="DNO46" s="96"/>
      <c r="DNP46" s="96"/>
      <c r="DNQ46" s="96"/>
      <c r="DNR46" s="96"/>
      <c r="DNS46" s="96"/>
      <c r="DNT46" s="96"/>
      <c r="DNU46" s="96"/>
      <c r="DNV46" s="96"/>
      <c r="DNW46" s="96"/>
      <c r="DNX46" s="96"/>
      <c r="DNY46" s="96"/>
      <c r="DNZ46" s="96"/>
      <c r="DOA46" s="96"/>
      <c r="DOB46" s="96"/>
      <c r="DOC46" s="96"/>
      <c r="DOD46" s="96"/>
      <c r="DOE46" s="96"/>
      <c r="DOF46" s="96"/>
      <c r="DOG46" s="96"/>
      <c r="DOH46" s="96"/>
      <c r="DOI46" s="96"/>
      <c r="DOJ46" s="96"/>
      <c r="DOK46" s="96"/>
      <c r="DOL46" s="96"/>
      <c r="DOM46" s="96"/>
      <c r="DON46" s="96"/>
      <c r="DOO46" s="96"/>
      <c r="DOP46" s="96"/>
      <c r="DOQ46" s="96"/>
      <c r="DOR46" s="96"/>
      <c r="DOS46" s="96"/>
      <c r="DOT46" s="96"/>
      <c r="DOU46" s="96"/>
      <c r="DOV46" s="96"/>
      <c r="DOW46" s="96"/>
      <c r="DOX46" s="96"/>
      <c r="DOY46" s="96"/>
      <c r="DOZ46" s="96"/>
      <c r="DPA46" s="96"/>
      <c r="DPB46" s="96"/>
      <c r="DPC46" s="96"/>
      <c r="DPD46" s="96"/>
      <c r="DPE46" s="96"/>
      <c r="DPF46" s="96"/>
      <c r="DPG46" s="96"/>
      <c r="DPH46" s="96"/>
      <c r="DPI46" s="96"/>
      <c r="DPJ46" s="96"/>
      <c r="DPK46" s="96"/>
      <c r="DPL46" s="96"/>
      <c r="DPM46" s="96"/>
      <c r="DPN46" s="96"/>
      <c r="DPO46" s="96"/>
      <c r="DPP46" s="96"/>
      <c r="DPQ46" s="96"/>
      <c r="DPR46" s="96"/>
      <c r="DPS46" s="96"/>
      <c r="DPT46" s="96"/>
      <c r="DPU46" s="96"/>
      <c r="DPV46" s="96"/>
      <c r="DPW46" s="96"/>
      <c r="DPX46" s="96"/>
      <c r="DPY46" s="96"/>
      <c r="DPZ46" s="96"/>
      <c r="DQA46" s="96"/>
      <c r="DQB46" s="96"/>
      <c r="DQC46" s="96"/>
      <c r="DQD46" s="96"/>
      <c r="DQE46" s="96"/>
      <c r="DQF46" s="96"/>
      <c r="DQG46" s="96"/>
      <c r="DQH46" s="96"/>
      <c r="DQI46" s="96"/>
      <c r="DQJ46" s="96"/>
      <c r="DQK46" s="96"/>
      <c r="DQL46" s="96"/>
      <c r="DQM46" s="96"/>
      <c r="DQN46" s="96"/>
      <c r="DQO46" s="96"/>
      <c r="DQP46" s="96"/>
      <c r="DQQ46" s="96"/>
      <c r="DQR46" s="96"/>
      <c r="DQS46" s="96"/>
      <c r="DQT46" s="96"/>
      <c r="DQU46" s="96"/>
      <c r="DQV46" s="96"/>
      <c r="DQW46" s="96"/>
      <c r="DQX46" s="96"/>
      <c r="DQY46" s="96"/>
      <c r="DQZ46" s="96"/>
      <c r="DRA46" s="96"/>
      <c r="DRB46" s="96"/>
      <c r="DRC46" s="96"/>
      <c r="DRD46" s="96"/>
      <c r="DRE46" s="96"/>
      <c r="DRF46" s="96"/>
      <c r="DRG46" s="96"/>
      <c r="DRH46" s="96"/>
      <c r="DRI46" s="96"/>
      <c r="DRJ46" s="96"/>
      <c r="DRK46" s="96"/>
      <c r="DRL46" s="96"/>
      <c r="DRM46" s="96"/>
      <c r="DRN46" s="96"/>
      <c r="DRO46" s="96"/>
      <c r="DRP46" s="96"/>
      <c r="DRQ46" s="96"/>
      <c r="DRR46" s="96"/>
      <c r="DRS46" s="96"/>
      <c r="DRT46" s="96"/>
      <c r="DRU46" s="96"/>
      <c r="DRV46" s="96"/>
      <c r="DRW46" s="96"/>
      <c r="DRX46" s="96"/>
      <c r="DRY46" s="96"/>
      <c r="DRZ46" s="96"/>
      <c r="DSA46" s="96"/>
      <c r="DSB46" s="96"/>
      <c r="DSC46" s="96"/>
      <c r="DSD46" s="96"/>
      <c r="DSE46" s="96"/>
      <c r="DSF46" s="96"/>
      <c r="DSG46" s="96"/>
      <c r="DSH46" s="96"/>
      <c r="DSI46" s="96"/>
      <c r="DSJ46" s="96"/>
      <c r="DSK46" s="96"/>
      <c r="DSL46" s="96"/>
      <c r="DSM46" s="96"/>
      <c r="DSN46" s="96"/>
      <c r="DSO46" s="96"/>
      <c r="DSP46" s="96"/>
      <c r="DSQ46" s="96"/>
      <c r="DSR46" s="96"/>
      <c r="DSS46" s="96"/>
      <c r="DST46" s="96"/>
      <c r="DSU46" s="96"/>
      <c r="DSV46" s="96"/>
      <c r="DSW46" s="96"/>
      <c r="DSX46" s="96"/>
      <c r="DSY46" s="96"/>
      <c r="DSZ46" s="96"/>
      <c r="DTA46" s="96"/>
      <c r="DTB46" s="96"/>
      <c r="DTC46" s="96"/>
      <c r="DTD46" s="96"/>
      <c r="DTE46" s="96"/>
      <c r="DTF46" s="96"/>
      <c r="DTG46" s="96"/>
      <c r="DTH46" s="96"/>
      <c r="DTI46" s="96"/>
      <c r="DTJ46" s="96"/>
      <c r="DTK46" s="96"/>
      <c r="DTL46" s="96"/>
      <c r="DTM46" s="96"/>
      <c r="DTN46" s="96"/>
      <c r="DTO46" s="96"/>
      <c r="DTP46" s="96"/>
      <c r="DTQ46" s="96"/>
      <c r="DTR46" s="96"/>
      <c r="DTS46" s="96"/>
      <c r="DTT46" s="96"/>
      <c r="DTU46" s="96"/>
      <c r="DTV46" s="96"/>
      <c r="DTW46" s="96"/>
      <c r="DTX46" s="96"/>
      <c r="DTY46" s="96"/>
      <c r="DTZ46" s="96"/>
      <c r="DUA46" s="96"/>
      <c r="DUB46" s="96"/>
      <c r="DUC46" s="96"/>
      <c r="DUD46" s="96"/>
      <c r="DUE46" s="96"/>
      <c r="DUF46" s="96"/>
      <c r="DUG46" s="96"/>
      <c r="DUH46" s="96"/>
      <c r="DUI46" s="96"/>
      <c r="DUJ46" s="96"/>
      <c r="DUK46" s="96"/>
      <c r="DUL46" s="96"/>
      <c r="DUM46" s="96"/>
      <c r="DUN46" s="96"/>
      <c r="DUO46" s="96"/>
      <c r="DUP46" s="96"/>
      <c r="DUQ46" s="96"/>
      <c r="DUR46" s="96"/>
      <c r="DUS46" s="96"/>
      <c r="DUT46" s="96"/>
      <c r="DUU46" s="96"/>
      <c r="DUV46" s="96"/>
      <c r="DUW46" s="96"/>
      <c r="DUX46" s="96"/>
      <c r="DUY46" s="96"/>
      <c r="DUZ46" s="96"/>
      <c r="DVA46" s="96"/>
      <c r="DVB46" s="96"/>
      <c r="DVC46" s="96"/>
      <c r="DVD46" s="96"/>
      <c r="DVE46" s="96"/>
      <c r="DVF46" s="96"/>
      <c r="DVG46" s="96"/>
      <c r="DVH46" s="96"/>
      <c r="DVI46" s="96"/>
      <c r="DVJ46" s="96"/>
      <c r="DVK46" s="96"/>
      <c r="DVL46" s="96"/>
      <c r="DVM46" s="96"/>
      <c r="DVN46" s="96"/>
      <c r="DVO46" s="96"/>
      <c r="DVP46" s="96"/>
      <c r="DVQ46" s="96"/>
      <c r="DVR46" s="96"/>
      <c r="DVS46" s="96"/>
      <c r="DVT46" s="96"/>
      <c r="DVU46" s="96"/>
      <c r="DVV46" s="96"/>
      <c r="DVW46" s="96"/>
      <c r="DVX46" s="96"/>
      <c r="DVY46" s="96"/>
      <c r="DVZ46" s="96"/>
      <c r="DWA46" s="96"/>
      <c r="DWB46" s="96"/>
      <c r="DWC46" s="96"/>
      <c r="DWD46" s="96"/>
      <c r="DWE46" s="96"/>
      <c r="DWF46" s="96"/>
      <c r="DWG46" s="96"/>
      <c r="DWH46" s="96"/>
      <c r="DWI46" s="96"/>
      <c r="DWJ46" s="96"/>
      <c r="DWK46" s="96"/>
      <c r="DWL46" s="96"/>
      <c r="DWM46" s="96"/>
      <c r="DWN46" s="96"/>
      <c r="DWO46" s="96"/>
      <c r="DWP46" s="96"/>
      <c r="DWQ46" s="96"/>
      <c r="DWR46" s="96"/>
      <c r="DWS46" s="96"/>
      <c r="DWT46" s="96"/>
      <c r="DWU46" s="96"/>
      <c r="DWV46" s="96"/>
      <c r="DWW46" s="96"/>
      <c r="DWX46" s="96"/>
      <c r="DWY46" s="96"/>
      <c r="DWZ46" s="96"/>
      <c r="DXA46" s="96"/>
      <c r="DXB46" s="96"/>
      <c r="DXC46" s="96"/>
      <c r="DXD46" s="96"/>
      <c r="DXE46" s="96"/>
      <c r="DXF46" s="96"/>
      <c r="DXG46" s="96"/>
      <c r="DXH46" s="96"/>
      <c r="DXI46" s="96"/>
      <c r="DXJ46" s="96"/>
      <c r="DXK46" s="96"/>
      <c r="DXL46" s="96"/>
      <c r="DXM46" s="96"/>
      <c r="DXN46" s="96"/>
      <c r="DXO46" s="96"/>
      <c r="DXP46" s="96"/>
      <c r="DXQ46" s="96"/>
      <c r="DXR46" s="96"/>
      <c r="DXS46" s="96"/>
      <c r="DXT46" s="96"/>
      <c r="DXU46" s="96"/>
      <c r="DXV46" s="96"/>
      <c r="DXW46" s="96"/>
      <c r="DXX46" s="96"/>
      <c r="DXY46" s="96"/>
      <c r="DXZ46" s="96"/>
      <c r="DYA46" s="96"/>
      <c r="DYB46" s="96"/>
      <c r="DYC46" s="96"/>
      <c r="DYD46" s="96"/>
      <c r="DYE46" s="96"/>
      <c r="DYF46" s="96"/>
      <c r="DYG46" s="96"/>
      <c r="DYH46" s="96"/>
      <c r="DYI46" s="96"/>
      <c r="DYJ46" s="96"/>
      <c r="DYK46" s="96"/>
      <c r="DYL46" s="96"/>
      <c r="DYM46" s="96"/>
      <c r="DYN46" s="96"/>
      <c r="DYO46" s="96"/>
      <c r="DYP46" s="96"/>
      <c r="DYQ46" s="96"/>
      <c r="DYR46" s="96"/>
      <c r="DYS46" s="96"/>
      <c r="DYT46" s="96"/>
      <c r="DYU46" s="96"/>
      <c r="DYV46" s="96"/>
      <c r="DYW46" s="96"/>
      <c r="DYX46" s="96"/>
      <c r="DYY46" s="96"/>
      <c r="DYZ46" s="96"/>
      <c r="DZA46" s="96"/>
      <c r="DZB46" s="96"/>
      <c r="DZC46" s="96"/>
      <c r="DZD46" s="96"/>
      <c r="DZE46" s="96"/>
      <c r="DZF46" s="96"/>
      <c r="DZG46" s="96"/>
      <c r="DZH46" s="96"/>
      <c r="DZI46" s="96"/>
      <c r="DZJ46" s="96"/>
      <c r="DZK46" s="96"/>
      <c r="DZL46" s="96"/>
      <c r="DZM46" s="96"/>
      <c r="DZN46" s="96"/>
      <c r="DZO46" s="96"/>
      <c r="DZP46" s="96"/>
      <c r="DZQ46" s="96"/>
      <c r="DZR46" s="96"/>
      <c r="DZS46" s="96"/>
      <c r="DZT46" s="96"/>
      <c r="DZU46" s="96"/>
      <c r="DZV46" s="96"/>
      <c r="DZW46" s="96"/>
      <c r="DZX46" s="96"/>
      <c r="DZY46" s="96"/>
      <c r="DZZ46" s="96"/>
      <c r="EAA46" s="96"/>
      <c r="EAB46" s="96"/>
      <c r="EAC46" s="96"/>
      <c r="EAD46" s="96"/>
      <c r="EAE46" s="96"/>
      <c r="EAF46" s="96"/>
      <c r="EAG46" s="96"/>
      <c r="EAH46" s="96"/>
      <c r="EAI46" s="96"/>
      <c r="EAJ46" s="96"/>
      <c r="EAK46" s="96"/>
      <c r="EAL46" s="96"/>
      <c r="EAM46" s="96"/>
      <c r="EAN46" s="96"/>
      <c r="EAO46" s="96"/>
      <c r="EAP46" s="96"/>
      <c r="EAQ46" s="96"/>
      <c r="EAR46" s="96"/>
      <c r="EAS46" s="96"/>
      <c r="EAT46" s="96"/>
      <c r="EAU46" s="96"/>
      <c r="EAV46" s="96"/>
      <c r="EAW46" s="96"/>
      <c r="EAX46" s="96"/>
      <c r="EAY46" s="96"/>
      <c r="EAZ46" s="96"/>
      <c r="EBA46" s="96"/>
      <c r="EBB46" s="96"/>
      <c r="EBC46" s="96"/>
      <c r="EBD46" s="96"/>
      <c r="EBE46" s="96"/>
      <c r="EBF46" s="96"/>
      <c r="EBG46" s="96"/>
      <c r="EBH46" s="96"/>
      <c r="EBI46" s="96"/>
      <c r="EBJ46" s="96"/>
      <c r="EBK46" s="96"/>
      <c r="EBL46" s="96"/>
      <c r="EBM46" s="96"/>
      <c r="EBN46" s="96"/>
      <c r="EBO46" s="96"/>
      <c r="EBP46" s="96"/>
      <c r="EBQ46" s="96"/>
      <c r="EBR46" s="96"/>
      <c r="EBS46" s="96"/>
      <c r="EBT46" s="96"/>
      <c r="EBU46" s="96"/>
      <c r="EBV46" s="96"/>
      <c r="EBW46" s="96"/>
      <c r="EBX46" s="96"/>
      <c r="EBY46" s="96"/>
      <c r="EBZ46" s="96"/>
      <c r="ECA46" s="96"/>
      <c r="ECB46" s="96"/>
      <c r="ECC46" s="96"/>
      <c r="ECD46" s="96"/>
      <c r="ECE46" s="96"/>
      <c r="ECF46" s="96"/>
      <c r="ECG46" s="96"/>
      <c r="ECH46" s="96"/>
      <c r="ECI46" s="96"/>
      <c r="ECJ46" s="96"/>
      <c r="ECK46" s="96"/>
      <c r="ECL46" s="96"/>
      <c r="ECM46" s="96"/>
      <c r="ECN46" s="96"/>
      <c r="ECO46" s="96"/>
      <c r="ECP46" s="96"/>
      <c r="ECQ46" s="96"/>
      <c r="ECR46" s="96"/>
      <c r="ECS46" s="96"/>
      <c r="ECT46" s="96"/>
      <c r="ECU46" s="96"/>
      <c r="ECV46" s="96"/>
      <c r="ECW46" s="96"/>
      <c r="ECX46" s="96"/>
      <c r="ECY46" s="96"/>
      <c r="ECZ46" s="96"/>
      <c r="EDA46" s="96"/>
      <c r="EDB46" s="96"/>
      <c r="EDC46" s="96"/>
      <c r="EDD46" s="96"/>
      <c r="EDE46" s="96"/>
      <c r="EDF46" s="96"/>
      <c r="EDG46" s="96"/>
      <c r="EDH46" s="96"/>
      <c r="EDI46" s="96"/>
      <c r="EDJ46" s="96"/>
      <c r="EDK46" s="96"/>
      <c r="EDL46" s="96"/>
      <c r="EDM46" s="96"/>
      <c r="EDN46" s="96"/>
      <c r="EDO46" s="96"/>
      <c r="EDP46" s="96"/>
      <c r="EDQ46" s="96"/>
      <c r="EDR46" s="96"/>
      <c r="EDS46" s="96"/>
      <c r="EDT46" s="96"/>
      <c r="EDU46" s="96"/>
      <c r="EDV46" s="96"/>
      <c r="EDW46" s="96"/>
      <c r="EDX46" s="96"/>
      <c r="EDY46" s="96"/>
      <c r="EDZ46" s="96"/>
      <c r="EEA46" s="96"/>
      <c r="EEB46" s="96"/>
      <c r="EEC46" s="96"/>
      <c r="EED46" s="96"/>
      <c r="EEE46" s="96"/>
      <c r="EEF46" s="96"/>
      <c r="EEG46" s="96"/>
      <c r="EEH46" s="96"/>
      <c r="EEI46" s="96"/>
      <c r="EEJ46" s="96"/>
      <c r="EEK46" s="96"/>
      <c r="EEL46" s="96"/>
      <c r="EEM46" s="96"/>
      <c r="EEN46" s="96"/>
      <c r="EEO46" s="96"/>
      <c r="EEP46" s="96"/>
      <c r="EEQ46" s="96"/>
      <c r="EER46" s="96"/>
      <c r="EES46" s="96"/>
      <c r="EET46" s="96"/>
      <c r="EEU46" s="96"/>
      <c r="EEV46" s="96"/>
      <c r="EEW46" s="96"/>
      <c r="EEX46" s="96"/>
      <c r="EEY46" s="96"/>
      <c r="EEZ46" s="96"/>
      <c r="EFA46" s="96"/>
      <c r="EFB46" s="96"/>
      <c r="EFC46" s="96"/>
      <c r="EFD46" s="96"/>
      <c r="EFE46" s="96"/>
      <c r="EFF46" s="96"/>
      <c r="EFG46" s="96"/>
      <c r="EFH46" s="96"/>
      <c r="EFI46" s="96"/>
      <c r="EFJ46" s="96"/>
      <c r="EFK46" s="96"/>
      <c r="EFL46" s="96"/>
      <c r="EFM46" s="96"/>
      <c r="EFN46" s="96"/>
      <c r="EFO46" s="96"/>
      <c r="EFP46" s="96"/>
      <c r="EFQ46" s="96"/>
      <c r="EFR46" s="96"/>
      <c r="EFS46" s="96"/>
      <c r="EFT46" s="96"/>
      <c r="EFU46" s="96"/>
      <c r="EFV46" s="96"/>
      <c r="EFW46" s="96"/>
      <c r="EFX46" s="96"/>
      <c r="EFY46" s="96"/>
      <c r="EFZ46" s="96"/>
      <c r="EGA46" s="96"/>
      <c r="EGB46" s="96"/>
      <c r="EGC46" s="96"/>
      <c r="EGD46" s="96"/>
      <c r="EGE46" s="96"/>
      <c r="EGF46" s="96"/>
      <c r="EGG46" s="96"/>
      <c r="EGH46" s="96"/>
      <c r="EGI46" s="96"/>
      <c r="EGJ46" s="96"/>
      <c r="EGK46" s="96"/>
      <c r="EGL46" s="96"/>
      <c r="EGM46" s="96"/>
      <c r="EGN46" s="96"/>
      <c r="EGO46" s="96"/>
      <c r="EGP46" s="96"/>
      <c r="EGQ46" s="96"/>
      <c r="EGR46" s="96"/>
      <c r="EGS46" s="96"/>
      <c r="EGT46" s="96"/>
      <c r="EGU46" s="96"/>
      <c r="EGV46" s="96"/>
      <c r="EGW46" s="96"/>
      <c r="EGX46" s="96"/>
      <c r="EGY46" s="96"/>
      <c r="EGZ46" s="96"/>
      <c r="EHA46" s="96"/>
      <c r="EHB46" s="96"/>
      <c r="EHC46" s="96"/>
      <c r="EHD46" s="96"/>
      <c r="EHE46" s="96"/>
      <c r="EHF46" s="96"/>
      <c r="EHG46" s="96"/>
      <c r="EHH46" s="96"/>
      <c r="EHI46" s="96"/>
      <c r="EHJ46" s="96"/>
      <c r="EHK46" s="96"/>
      <c r="EHL46" s="96"/>
      <c r="EHM46" s="96"/>
      <c r="EHN46" s="96"/>
      <c r="EHO46" s="96"/>
      <c r="EHP46" s="96"/>
      <c r="EHQ46" s="96"/>
      <c r="EHR46" s="96"/>
      <c r="EHS46" s="96"/>
      <c r="EHT46" s="96"/>
      <c r="EHU46" s="96"/>
      <c r="EHV46" s="96"/>
      <c r="EHW46" s="96"/>
      <c r="EHX46" s="96"/>
      <c r="EHY46" s="96"/>
      <c r="EHZ46" s="96"/>
      <c r="EIA46" s="96"/>
      <c r="EIB46" s="96"/>
      <c r="EIC46" s="96"/>
      <c r="EID46" s="96"/>
      <c r="EIE46" s="96"/>
      <c r="EIF46" s="96"/>
      <c r="EIG46" s="96"/>
      <c r="EIH46" s="96"/>
      <c r="EII46" s="96"/>
      <c r="EIJ46" s="96"/>
      <c r="EIK46" s="96"/>
      <c r="EIL46" s="96"/>
      <c r="EIM46" s="96"/>
      <c r="EIN46" s="96"/>
      <c r="EIO46" s="96"/>
      <c r="EIP46" s="96"/>
      <c r="EIQ46" s="96"/>
      <c r="EIR46" s="96"/>
      <c r="EIS46" s="96"/>
      <c r="EIT46" s="96"/>
      <c r="EIU46" s="96"/>
      <c r="EIV46" s="96"/>
      <c r="EIW46" s="96"/>
      <c r="EIX46" s="96"/>
      <c r="EIY46" s="96"/>
      <c r="EIZ46" s="96"/>
      <c r="EJA46" s="96"/>
      <c r="EJB46" s="96"/>
      <c r="EJC46" s="96"/>
      <c r="EJD46" s="96"/>
      <c r="EJE46" s="96"/>
      <c r="EJF46" s="96"/>
      <c r="EJG46" s="96"/>
      <c r="EJH46" s="96"/>
      <c r="EJI46" s="96"/>
      <c r="EJJ46" s="96"/>
      <c r="EJK46" s="96"/>
      <c r="EJL46" s="96"/>
      <c r="EJM46" s="96"/>
      <c r="EJN46" s="96"/>
      <c r="EJO46" s="96"/>
      <c r="EJP46" s="96"/>
      <c r="EJQ46" s="96"/>
      <c r="EJR46" s="96"/>
      <c r="EJS46" s="96"/>
      <c r="EJT46" s="96"/>
      <c r="EJU46" s="96"/>
      <c r="EJV46" s="96"/>
      <c r="EJW46" s="96"/>
      <c r="EJX46" s="96"/>
      <c r="EJY46" s="96"/>
      <c r="EJZ46" s="96"/>
      <c r="EKA46" s="96"/>
      <c r="EKB46" s="96"/>
      <c r="EKC46" s="96"/>
      <c r="EKD46" s="96"/>
      <c r="EKE46" s="96"/>
      <c r="EKF46" s="96"/>
      <c r="EKG46" s="96"/>
      <c r="EKH46" s="96"/>
      <c r="EKI46" s="96"/>
      <c r="EKJ46" s="96"/>
      <c r="EKK46" s="96"/>
      <c r="EKL46" s="96"/>
      <c r="EKM46" s="96"/>
      <c r="EKN46" s="96"/>
      <c r="EKO46" s="96"/>
      <c r="EKP46" s="96"/>
      <c r="EKQ46" s="96"/>
      <c r="EKR46" s="96"/>
      <c r="EKS46" s="96"/>
      <c r="EKT46" s="96"/>
      <c r="EKU46" s="96"/>
      <c r="EKV46" s="96"/>
      <c r="EKW46" s="96"/>
      <c r="EKX46" s="96"/>
      <c r="EKY46" s="96"/>
      <c r="EKZ46" s="96"/>
      <c r="ELA46" s="96"/>
      <c r="ELB46" s="96"/>
      <c r="ELC46" s="96"/>
      <c r="ELD46" s="96"/>
      <c r="ELE46" s="96"/>
      <c r="ELF46" s="96"/>
      <c r="ELG46" s="96"/>
      <c r="ELH46" s="96"/>
      <c r="ELI46" s="96"/>
      <c r="ELJ46" s="96"/>
      <c r="ELK46" s="96"/>
      <c r="ELL46" s="96"/>
      <c r="ELM46" s="96"/>
      <c r="ELN46" s="96"/>
      <c r="ELO46" s="96"/>
      <c r="ELP46" s="96"/>
      <c r="ELQ46" s="96"/>
      <c r="ELR46" s="96"/>
      <c r="ELS46" s="96"/>
      <c r="ELT46" s="96"/>
      <c r="ELU46" s="96"/>
      <c r="ELV46" s="96"/>
      <c r="ELW46" s="96"/>
      <c r="ELX46" s="96"/>
      <c r="ELY46" s="96"/>
      <c r="ELZ46" s="96"/>
      <c r="EMA46" s="96"/>
      <c r="EMB46" s="96"/>
      <c r="EMC46" s="96"/>
      <c r="EMD46" s="96"/>
      <c r="EME46" s="96"/>
      <c r="EMF46" s="96"/>
      <c r="EMG46" s="96"/>
      <c r="EMH46" s="96"/>
      <c r="EMI46" s="96"/>
      <c r="EMJ46" s="96"/>
      <c r="EMK46" s="96"/>
      <c r="EML46" s="96"/>
      <c r="EMM46" s="96"/>
      <c r="EMN46" s="96"/>
      <c r="EMO46" s="96"/>
      <c r="EMP46" s="96"/>
      <c r="EMQ46" s="96"/>
      <c r="EMR46" s="96"/>
      <c r="EMS46" s="96"/>
      <c r="EMT46" s="96"/>
      <c r="EMU46" s="96"/>
      <c r="EMV46" s="96"/>
      <c r="EMW46" s="96"/>
      <c r="EMX46" s="96"/>
      <c r="EMY46" s="96"/>
      <c r="EMZ46" s="96"/>
      <c r="ENA46" s="96"/>
      <c r="ENB46" s="96"/>
      <c r="ENC46" s="96"/>
      <c r="END46" s="96"/>
      <c r="ENE46" s="96"/>
      <c r="ENF46" s="96"/>
      <c r="ENG46" s="96"/>
      <c r="ENH46" s="96"/>
      <c r="ENI46" s="96"/>
      <c r="ENJ46" s="96"/>
      <c r="ENK46" s="96"/>
      <c r="ENL46" s="96"/>
      <c r="ENM46" s="96"/>
      <c r="ENN46" s="96"/>
      <c r="ENO46" s="96"/>
      <c r="ENP46" s="96"/>
      <c r="ENQ46" s="96"/>
      <c r="ENR46" s="96"/>
      <c r="ENS46" s="96"/>
      <c r="ENT46" s="96"/>
      <c r="ENU46" s="96"/>
      <c r="ENV46" s="96"/>
      <c r="ENW46" s="96"/>
      <c r="ENX46" s="96"/>
      <c r="ENY46" s="96"/>
      <c r="ENZ46" s="96"/>
      <c r="EOA46" s="96"/>
      <c r="EOB46" s="96"/>
      <c r="EOC46" s="96"/>
      <c r="EOD46" s="96"/>
      <c r="EOE46" s="96"/>
      <c r="EOF46" s="96"/>
      <c r="EOG46" s="96"/>
      <c r="EOH46" s="96"/>
      <c r="EOI46" s="96"/>
      <c r="EOJ46" s="96"/>
      <c r="EOK46" s="96"/>
      <c r="EOL46" s="96"/>
      <c r="EOM46" s="96"/>
      <c r="EON46" s="96"/>
      <c r="EOO46" s="96"/>
      <c r="EOP46" s="96"/>
      <c r="EOQ46" s="96"/>
      <c r="EOR46" s="96"/>
      <c r="EOS46" s="96"/>
      <c r="EOT46" s="96"/>
      <c r="EOU46" s="96"/>
      <c r="EOV46" s="96"/>
      <c r="EOW46" s="96"/>
      <c r="EOX46" s="96"/>
      <c r="EOY46" s="96"/>
      <c r="EOZ46" s="96"/>
      <c r="EPA46" s="96"/>
      <c r="EPB46" s="96"/>
      <c r="EPC46" s="96"/>
      <c r="EPD46" s="96"/>
      <c r="EPE46" s="96"/>
      <c r="EPF46" s="96"/>
      <c r="EPG46" s="96"/>
      <c r="EPH46" s="96"/>
      <c r="EPI46" s="96"/>
      <c r="EPJ46" s="96"/>
      <c r="EPK46" s="96"/>
      <c r="EPL46" s="96"/>
      <c r="EPM46" s="96"/>
      <c r="EPN46" s="96"/>
      <c r="EPO46" s="96"/>
      <c r="EPP46" s="96"/>
      <c r="EPQ46" s="96"/>
      <c r="EPR46" s="96"/>
      <c r="EPS46" s="96"/>
      <c r="EPT46" s="96"/>
      <c r="EPU46" s="96"/>
      <c r="EPV46" s="96"/>
      <c r="EPW46" s="96"/>
      <c r="EPX46" s="96"/>
      <c r="EPY46" s="96"/>
      <c r="EPZ46" s="96"/>
      <c r="EQA46" s="96"/>
      <c r="EQB46" s="96"/>
      <c r="EQC46" s="96"/>
      <c r="EQD46" s="96"/>
      <c r="EQE46" s="96"/>
      <c r="EQF46" s="96"/>
      <c r="EQG46" s="96"/>
      <c r="EQH46" s="96"/>
      <c r="EQI46" s="96"/>
      <c r="EQJ46" s="96"/>
      <c r="EQK46" s="96"/>
      <c r="EQL46" s="96"/>
      <c r="EQM46" s="96"/>
      <c r="EQN46" s="96"/>
      <c r="EQO46" s="96"/>
      <c r="EQP46" s="96"/>
      <c r="EQQ46" s="96"/>
      <c r="EQR46" s="96"/>
      <c r="EQS46" s="96"/>
      <c r="EQT46" s="96"/>
      <c r="EQU46" s="96"/>
      <c r="EQV46" s="96"/>
      <c r="EQW46" s="96"/>
      <c r="EQX46" s="96"/>
      <c r="EQY46" s="96"/>
      <c r="EQZ46" s="96"/>
      <c r="ERA46" s="96"/>
      <c r="ERB46" s="96"/>
      <c r="ERC46" s="96"/>
      <c r="ERD46" s="96"/>
      <c r="ERE46" s="96"/>
      <c r="ERF46" s="96"/>
      <c r="ERG46" s="96"/>
      <c r="ERH46" s="96"/>
      <c r="ERI46" s="96"/>
      <c r="ERJ46" s="96"/>
      <c r="ERK46" s="96"/>
      <c r="ERL46" s="96"/>
      <c r="ERM46" s="96"/>
      <c r="ERN46" s="96"/>
      <c r="ERO46" s="96"/>
      <c r="ERP46" s="96"/>
      <c r="ERQ46" s="96"/>
      <c r="ERR46" s="96"/>
      <c r="ERS46" s="96"/>
      <c r="ERT46" s="96"/>
      <c r="ERU46" s="96"/>
      <c r="ERV46" s="96"/>
      <c r="ERW46" s="96"/>
      <c r="ERX46" s="96"/>
      <c r="ERY46" s="96"/>
      <c r="ERZ46" s="96"/>
      <c r="ESA46" s="96"/>
      <c r="ESB46" s="96"/>
      <c r="ESC46" s="96"/>
      <c r="ESD46" s="96"/>
      <c r="ESE46" s="96"/>
      <c r="ESF46" s="96"/>
      <c r="ESG46" s="96"/>
      <c r="ESH46" s="96"/>
      <c r="ESI46" s="96"/>
      <c r="ESJ46" s="96"/>
      <c r="ESK46" s="96"/>
      <c r="ESL46" s="96"/>
      <c r="ESM46" s="96"/>
      <c r="ESN46" s="96"/>
      <c r="ESO46" s="96"/>
      <c r="ESP46" s="96"/>
      <c r="ESQ46" s="96"/>
      <c r="ESR46" s="96"/>
      <c r="ESS46" s="96"/>
      <c r="EST46" s="96"/>
      <c r="ESU46" s="96"/>
      <c r="ESV46" s="96"/>
      <c r="ESW46" s="96"/>
      <c r="ESX46" s="96"/>
      <c r="ESY46" s="96"/>
      <c r="ESZ46" s="96"/>
      <c r="ETA46" s="96"/>
      <c r="ETB46" s="96"/>
      <c r="ETC46" s="96"/>
      <c r="ETD46" s="96"/>
      <c r="ETE46" s="96"/>
      <c r="ETF46" s="96"/>
      <c r="ETG46" s="96"/>
      <c r="ETH46" s="96"/>
      <c r="ETI46" s="96"/>
      <c r="ETJ46" s="96"/>
      <c r="ETK46" s="96"/>
      <c r="ETL46" s="96"/>
      <c r="ETM46" s="96"/>
      <c r="ETN46" s="96"/>
      <c r="ETO46" s="96"/>
      <c r="ETP46" s="96"/>
      <c r="ETQ46" s="96"/>
      <c r="ETR46" s="96"/>
      <c r="ETS46" s="96"/>
      <c r="ETT46" s="96"/>
      <c r="ETU46" s="96"/>
      <c r="ETV46" s="96"/>
      <c r="ETW46" s="96"/>
      <c r="ETX46" s="96"/>
      <c r="ETY46" s="96"/>
      <c r="ETZ46" s="96"/>
      <c r="EUA46" s="96"/>
      <c r="EUB46" s="96"/>
      <c r="EUC46" s="96"/>
      <c r="EUD46" s="96"/>
      <c r="EUE46" s="96"/>
      <c r="EUF46" s="96"/>
      <c r="EUG46" s="96"/>
      <c r="EUH46" s="96"/>
      <c r="EUI46" s="96"/>
      <c r="EUJ46" s="96"/>
      <c r="EUK46" s="96"/>
      <c r="EUL46" s="96"/>
      <c r="EUM46" s="96"/>
      <c r="EUN46" s="96"/>
      <c r="EUO46" s="96"/>
      <c r="EUP46" s="96"/>
      <c r="EUQ46" s="96"/>
      <c r="EUR46" s="96"/>
      <c r="EUS46" s="96"/>
      <c r="EUT46" s="96"/>
      <c r="EUU46" s="96"/>
      <c r="EUV46" s="96"/>
      <c r="EUW46" s="96"/>
      <c r="EUX46" s="96"/>
      <c r="EUY46" s="96"/>
      <c r="EUZ46" s="96"/>
      <c r="EVA46" s="96"/>
      <c r="EVB46" s="96"/>
      <c r="EVC46" s="96"/>
      <c r="EVD46" s="96"/>
      <c r="EVE46" s="96"/>
      <c r="EVF46" s="96"/>
      <c r="EVG46" s="96"/>
      <c r="EVH46" s="96"/>
      <c r="EVI46" s="96"/>
      <c r="EVJ46" s="96"/>
      <c r="EVK46" s="96"/>
      <c r="EVL46" s="96"/>
      <c r="EVM46" s="96"/>
      <c r="EVN46" s="96"/>
      <c r="EVO46" s="96"/>
      <c r="EVP46" s="96"/>
      <c r="EVQ46" s="96"/>
      <c r="EVR46" s="96"/>
      <c r="EVS46" s="96"/>
      <c r="EVT46" s="96"/>
      <c r="EVU46" s="96"/>
      <c r="EVV46" s="96"/>
      <c r="EVW46" s="96"/>
      <c r="EVX46" s="96"/>
      <c r="EVY46" s="96"/>
      <c r="EVZ46" s="96"/>
      <c r="EWA46" s="96"/>
      <c r="EWB46" s="96"/>
      <c r="EWC46" s="96"/>
      <c r="EWD46" s="96"/>
      <c r="EWE46" s="96"/>
      <c r="EWF46" s="96"/>
      <c r="EWG46" s="96"/>
      <c r="EWH46" s="96"/>
      <c r="EWI46" s="96"/>
      <c r="EWJ46" s="96"/>
      <c r="EWK46" s="96"/>
      <c r="EWL46" s="96"/>
      <c r="EWM46" s="96"/>
      <c r="EWN46" s="96"/>
      <c r="EWO46" s="96"/>
      <c r="EWP46" s="96"/>
      <c r="EWQ46" s="96"/>
      <c r="EWR46" s="96"/>
      <c r="EWS46" s="96"/>
      <c r="EWT46" s="96"/>
      <c r="EWU46" s="96"/>
      <c r="EWV46" s="96"/>
      <c r="EWW46" s="96"/>
      <c r="EWX46" s="96"/>
      <c r="EWY46" s="96"/>
      <c r="EWZ46" s="96"/>
      <c r="EXA46" s="96"/>
      <c r="EXB46" s="96"/>
      <c r="EXC46" s="96"/>
      <c r="EXD46" s="96"/>
      <c r="EXE46" s="96"/>
      <c r="EXF46" s="96"/>
      <c r="EXG46" s="96"/>
      <c r="EXH46" s="96"/>
      <c r="EXI46" s="96"/>
      <c r="EXJ46" s="96"/>
      <c r="EXK46" s="96"/>
      <c r="EXL46" s="96"/>
      <c r="EXM46" s="96"/>
      <c r="EXN46" s="96"/>
      <c r="EXO46" s="96"/>
      <c r="EXP46" s="96"/>
      <c r="EXQ46" s="96"/>
      <c r="EXR46" s="96"/>
      <c r="EXS46" s="96"/>
      <c r="EXT46" s="96"/>
      <c r="EXU46" s="96"/>
      <c r="EXV46" s="96"/>
      <c r="EXW46" s="96"/>
      <c r="EXX46" s="96"/>
      <c r="EXY46" s="96"/>
      <c r="EXZ46" s="96"/>
      <c r="EYA46" s="96"/>
      <c r="EYB46" s="96"/>
      <c r="EYC46" s="96"/>
      <c r="EYD46" s="96"/>
      <c r="EYE46" s="96"/>
      <c r="EYF46" s="96"/>
      <c r="EYG46" s="96"/>
      <c r="EYH46" s="96"/>
      <c r="EYI46" s="96"/>
      <c r="EYJ46" s="96"/>
      <c r="EYK46" s="96"/>
      <c r="EYL46" s="96"/>
      <c r="EYM46" s="96"/>
      <c r="EYN46" s="96"/>
      <c r="EYO46" s="96"/>
      <c r="EYP46" s="96"/>
      <c r="EYQ46" s="96"/>
      <c r="EYR46" s="96"/>
      <c r="EYS46" s="96"/>
      <c r="EYT46" s="96"/>
      <c r="EYU46" s="96"/>
      <c r="EYV46" s="96"/>
      <c r="EYW46" s="96"/>
      <c r="EYX46" s="96"/>
      <c r="EYY46" s="96"/>
      <c r="EYZ46" s="96"/>
      <c r="EZA46" s="96"/>
      <c r="EZB46" s="96"/>
      <c r="EZC46" s="96"/>
      <c r="EZD46" s="96"/>
      <c r="EZE46" s="96"/>
      <c r="EZF46" s="96"/>
      <c r="EZG46" s="96"/>
      <c r="EZH46" s="96"/>
      <c r="EZI46" s="96"/>
      <c r="EZJ46" s="96"/>
      <c r="EZK46" s="96"/>
      <c r="EZL46" s="96"/>
      <c r="EZM46" s="96"/>
      <c r="EZN46" s="96"/>
      <c r="EZO46" s="96"/>
      <c r="EZP46" s="96"/>
      <c r="EZQ46" s="96"/>
      <c r="EZR46" s="96"/>
      <c r="EZS46" s="96"/>
      <c r="EZT46" s="96"/>
      <c r="EZU46" s="96"/>
      <c r="EZV46" s="96"/>
      <c r="EZW46" s="96"/>
      <c r="EZX46" s="96"/>
      <c r="EZY46" s="96"/>
      <c r="EZZ46" s="96"/>
      <c r="FAA46" s="96"/>
      <c r="FAB46" s="96"/>
      <c r="FAC46" s="96"/>
      <c r="FAD46" s="96"/>
      <c r="FAE46" s="96"/>
      <c r="FAF46" s="96"/>
      <c r="FAG46" s="96"/>
      <c r="FAH46" s="96"/>
      <c r="FAI46" s="96"/>
      <c r="FAJ46" s="96"/>
      <c r="FAK46" s="96"/>
      <c r="FAL46" s="96"/>
      <c r="FAM46" s="96"/>
      <c r="FAN46" s="96"/>
      <c r="FAO46" s="96"/>
      <c r="FAP46" s="96"/>
      <c r="FAQ46" s="96"/>
      <c r="FAR46" s="96"/>
      <c r="FAS46" s="96"/>
      <c r="FAT46" s="96"/>
      <c r="FAU46" s="96"/>
      <c r="FAV46" s="96"/>
      <c r="FAW46" s="96"/>
      <c r="FAX46" s="96"/>
      <c r="FAY46" s="96"/>
      <c r="FAZ46" s="96"/>
      <c r="FBA46" s="96"/>
      <c r="FBB46" s="96"/>
      <c r="FBC46" s="96"/>
      <c r="FBD46" s="96"/>
      <c r="FBE46" s="96"/>
      <c r="FBF46" s="96"/>
      <c r="FBG46" s="96"/>
      <c r="FBH46" s="96"/>
      <c r="FBI46" s="96"/>
      <c r="FBJ46" s="96"/>
      <c r="FBK46" s="96"/>
      <c r="FBL46" s="96"/>
      <c r="FBM46" s="96"/>
      <c r="FBN46" s="96"/>
      <c r="FBO46" s="96"/>
      <c r="FBP46" s="96"/>
      <c r="FBQ46" s="96"/>
      <c r="FBR46" s="96"/>
      <c r="FBS46" s="96"/>
      <c r="FBT46" s="96"/>
      <c r="FBU46" s="96"/>
      <c r="FBV46" s="96"/>
      <c r="FBW46" s="96"/>
      <c r="FBX46" s="96"/>
      <c r="FBY46" s="96"/>
      <c r="FBZ46" s="96"/>
      <c r="FCA46" s="96"/>
      <c r="FCB46" s="96"/>
      <c r="FCC46" s="96"/>
      <c r="FCD46" s="96"/>
      <c r="FCE46" s="96"/>
      <c r="FCF46" s="96"/>
      <c r="FCG46" s="96"/>
      <c r="FCH46" s="96"/>
      <c r="FCI46" s="96"/>
      <c r="FCJ46" s="96"/>
      <c r="FCK46" s="96"/>
      <c r="FCL46" s="96"/>
      <c r="FCM46" s="96"/>
      <c r="FCN46" s="96"/>
      <c r="FCO46" s="96"/>
      <c r="FCP46" s="96"/>
      <c r="FCQ46" s="96"/>
      <c r="FCR46" s="96"/>
      <c r="FCS46" s="96"/>
      <c r="FCT46" s="96"/>
      <c r="FCU46" s="96"/>
      <c r="FCV46" s="96"/>
      <c r="FCW46" s="96"/>
      <c r="FCX46" s="96"/>
      <c r="FCY46" s="96"/>
      <c r="FCZ46" s="96"/>
      <c r="FDA46" s="96"/>
      <c r="FDB46" s="96"/>
      <c r="FDC46" s="96"/>
      <c r="FDD46" s="96"/>
      <c r="FDE46" s="96"/>
      <c r="FDF46" s="96"/>
      <c r="FDG46" s="96"/>
      <c r="FDH46" s="96"/>
      <c r="FDI46" s="96"/>
      <c r="FDJ46" s="96"/>
      <c r="FDK46" s="96"/>
      <c r="FDL46" s="96"/>
      <c r="FDM46" s="96"/>
      <c r="FDN46" s="96"/>
      <c r="FDO46" s="96"/>
      <c r="FDP46" s="96"/>
      <c r="FDQ46" s="96"/>
      <c r="FDR46" s="96"/>
      <c r="FDS46" s="96"/>
      <c r="FDT46" s="96"/>
      <c r="FDU46" s="96"/>
      <c r="FDV46" s="96"/>
      <c r="FDW46" s="96"/>
      <c r="FDX46" s="96"/>
      <c r="FDY46" s="96"/>
      <c r="FDZ46" s="96"/>
      <c r="FEA46" s="96"/>
      <c r="FEB46" s="96"/>
      <c r="FEC46" s="96"/>
      <c r="FED46" s="96"/>
      <c r="FEE46" s="96"/>
      <c r="FEF46" s="96"/>
      <c r="FEG46" s="96"/>
      <c r="FEH46" s="96"/>
      <c r="FEI46" s="96"/>
      <c r="FEJ46" s="96"/>
      <c r="FEK46" s="96"/>
      <c r="FEL46" s="96"/>
      <c r="FEM46" s="96"/>
      <c r="FEN46" s="96"/>
      <c r="FEO46" s="96"/>
      <c r="FEP46" s="96"/>
      <c r="FEQ46" s="96"/>
      <c r="FER46" s="96"/>
      <c r="FES46" s="96"/>
      <c r="FET46" s="96"/>
      <c r="FEU46" s="96"/>
      <c r="FEV46" s="96"/>
      <c r="FEW46" s="96"/>
      <c r="FEX46" s="96"/>
      <c r="FEY46" s="96"/>
      <c r="FEZ46" s="96"/>
      <c r="FFA46" s="96"/>
      <c r="FFB46" s="96"/>
      <c r="FFC46" s="96"/>
      <c r="FFD46" s="96"/>
      <c r="FFE46" s="96"/>
      <c r="FFF46" s="96"/>
      <c r="FFG46" s="96"/>
      <c r="FFH46" s="96"/>
      <c r="FFI46" s="96"/>
      <c r="FFJ46" s="96"/>
      <c r="FFK46" s="96"/>
      <c r="FFL46" s="96"/>
      <c r="FFM46" s="96"/>
      <c r="FFN46" s="96"/>
      <c r="FFO46" s="96"/>
      <c r="FFP46" s="96"/>
      <c r="FFQ46" s="96"/>
      <c r="FFR46" s="96"/>
      <c r="FFS46" s="96"/>
      <c r="FFT46" s="96"/>
      <c r="FFU46" s="96"/>
      <c r="FFV46" s="96"/>
      <c r="FFW46" s="96"/>
      <c r="FFX46" s="96"/>
      <c r="FFY46" s="96"/>
      <c r="FFZ46" s="96"/>
      <c r="FGA46" s="96"/>
      <c r="FGB46" s="96"/>
      <c r="FGC46" s="96"/>
      <c r="FGD46" s="96"/>
      <c r="FGE46" s="96"/>
      <c r="FGF46" s="96"/>
      <c r="FGG46" s="96"/>
      <c r="FGH46" s="96"/>
      <c r="FGI46" s="96"/>
      <c r="FGJ46" s="96"/>
      <c r="FGK46" s="96"/>
      <c r="FGL46" s="96"/>
      <c r="FGM46" s="96"/>
      <c r="FGN46" s="96"/>
      <c r="FGO46" s="96"/>
      <c r="FGP46" s="96"/>
      <c r="FGQ46" s="96"/>
      <c r="FGR46" s="96"/>
      <c r="FGS46" s="96"/>
      <c r="FGT46" s="96"/>
      <c r="FGU46" s="96"/>
      <c r="FGV46" s="96"/>
      <c r="FGW46" s="96"/>
      <c r="FGX46" s="96"/>
      <c r="FGY46" s="96"/>
      <c r="FGZ46" s="96"/>
      <c r="FHA46" s="96"/>
      <c r="FHB46" s="96"/>
      <c r="FHC46" s="96"/>
      <c r="FHD46" s="96"/>
      <c r="FHE46" s="96"/>
      <c r="FHF46" s="96"/>
      <c r="FHG46" s="96"/>
      <c r="FHH46" s="96"/>
      <c r="FHI46" s="96"/>
      <c r="FHJ46" s="96"/>
      <c r="FHK46" s="96"/>
      <c r="FHL46" s="96"/>
      <c r="FHM46" s="96"/>
      <c r="FHN46" s="96"/>
      <c r="FHO46" s="96"/>
      <c r="FHP46" s="96"/>
      <c r="FHQ46" s="96"/>
      <c r="FHR46" s="96"/>
      <c r="FHS46" s="96"/>
      <c r="FHT46" s="96"/>
      <c r="FHU46" s="96"/>
      <c r="FHV46" s="96"/>
      <c r="FHW46" s="96"/>
      <c r="FHX46" s="96"/>
      <c r="FHY46" s="96"/>
      <c r="FHZ46" s="96"/>
      <c r="FIA46" s="96"/>
      <c r="FIB46" s="96"/>
      <c r="FIC46" s="96"/>
      <c r="FID46" s="96"/>
      <c r="FIE46" s="96"/>
      <c r="FIF46" s="96"/>
      <c r="FIG46" s="96"/>
      <c r="FIH46" s="96"/>
      <c r="FII46" s="96"/>
      <c r="FIJ46" s="96"/>
      <c r="FIK46" s="96"/>
      <c r="FIL46" s="96"/>
      <c r="FIM46" s="96"/>
      <c r="FIN46" s="96"/>
      <c r="FIO46" s="96"/>
      <c r="FIP46" s="96"/>
      <c r="FIQ46" s="96"/>
      <c r="FIR46" s="96"/>
      <c r="FIS46" s="96"/>
      <c r="FIT46" s="96"/>
      <c r="FIU46" s="96"/>
      <c r="FIV46" s="96"/>
      <c r="FIW46" s="96"/>
      <c r="FIX46" s="96"/>
      <c r="FIY46" s="96"/>
      <c r="FIZ46" s="96"/>
      <c r="FJA46" s="96"/>
      <c r="FJB46" s="96"/>
      <c r="FJC46" s="96"/>
      <c r="FJD46" s="96"/>
      <c r="FJE46" s="96"/>
      <c r="FJF46" s="96"/>
      <c r="FJG46" s="96"/>
      <c r="FJH46" s="96"/>
      <c r="FJI46" s="96"/>
      <c r="FJJ46" s="96"/>
      <c r="FJK46" s="96"/>
      <c r="FJL46" s="96"/>
      <c r="FJM46" s="96"/>
      <c r="FJN46" s="96"/>
      <c r="FJO46" s="96"/>
      <c r="FJP46" s="96"/>
      <c r="FJQ46" s="96"/>
      <c r="FJR46" s="96"/>
      <c r="FJS46" s="96"/>
      <c r="FJT46" s="96"/>
      <c r="FJU46" s="96"/>
      <c r="FJV46" s="96"/>
      <c r="FJW46" s="96"/>
      <c r="FJX46" s="96"/>
      <c r="FJY46" s="96"/>
      <c r="FJZ46" s="96"/>
      <c r="FKA46" s="96"/>
      <c r="FKB46" s="96"/>
      <c r="FKC46" s="96"/>
      <c r="FKD46" s="96"/>
      <c r="FKE46" s="96"/>
      <c r="FKF46" s="96"/>
      <c r="FKG46" s="96"/>
      <c r="FKH46" s="96"/>
      <c r="FKI46" s="96"/>
      <c r="FKJ46" s="96"/>
      <c r="FKK46" s="96"/>
      <c r="FKL46" s="96"/>
      <c r="FKM46" s="96"/>
      <c r="FKN46" s="96"/>
      <c r="FKO46" s="96"/>
      <c r="FKP46" s="96"/>
      <c r="FKQ46" s="96"/>
      <c r="FKR46" s="96"/>
      <c r="FKS46" s="96"/>
      <c r="FKT46" s="96"/>
      <c r="FKU46" s="96"/>
      <c r="FKV46" s="96"/>
      <c r="FKW46" s="96"/>
      <c r="FKX46" s="96"/>
      <c r="FKY46" s="96"/>
      <c r="FKZ46" s="96"/>
      <c r="FLA46" s="96"/>
      <c r="FLB46" s="96"/>
      <c r="FLC46" s="96"/>
      <c r="FLD46" s="96"/>
      <c r="FLE46" s="96"/>
      <c r="FLF46" s="96"/>
      <c r="FLG46" s="96"/>
      <c r="FLH46" s="96"/>
      <c r="FLI46" s="96"/>
      <c r="FLJ46" s="96"/>
      <c r="FLK46" s="96"/>
      <c r="FLL46" s="96"/>
      <c r="FLM46" s="96"/>
      <c r="FLN46" s="96"/>
      <c r="FLO46" s="96"/>
      <c r="FLP46" s="96"/>
      <c r="FLQ46" s="96"/>
      <c r="FLR46" s="96"/>
      <c r="FLS46" s="96"/>
      <c r="FLT46" s="96"/>
      <c r="FLU46" s="96"/>
      <c r="FLV46" s="96"/>
      <c r="FLW46" s="96"/>
      <c r="FLX46" s="96"/>
      <c r="FLY46" s="96"/>
      <c r="FLZ46" s="96"/>
      <c r="FMA46" s="96"/>
      <c r="FMB46" s="96"/>
      <c r="FMC46" s="96"/>
      <c r="FMD46" s="96"/>
      <c r="FME46" s="96"/>
      <c r="FMF46" s="96"/>
      <c r="FMG46" s="96"/>
      <c r="FMH46" s="96"/>
      <c r="FMI46" s="96"/>
      <c r="FMJ46" s="96"/>
      <c r="FMK46" s="96"/>
      <c r="FML46" s="96"/>
      <c r="FMM46" s="96"/>
      <c r="FMN46" s="96"/>
      <c r="FMO46" s="96"/>
      <c r="FMP46" s="96"/>
      <c r="FMQ46" s="96"/>
      <c r="FMR46" s="96"/>
      <c r="FMS46" s="96"/>
      <c r="FMT46" s="96"/>
      <c r="FMU46" s="96"/>
      <c r="FMV46" s="96"/>
      <c r="FMW46" s="96"/>
      <c r="FMX46" s="96"/>
      <c r="FMY46" s="96"/>
      <c r="FMZ46" s="96"/>
      <c r="FNA46" s="96"/>
      <c r="FNB46" s="96"/>
      <c r="FNC46" s="96"/>
      <c r="FND46" s="96"/>
      <c r="FNE46" s="96"/>
      <c r="FNF46" s="96"/>
      <c r="FNG46" s="96"/>
      <c r="FNH46" s="96"/>
      <c r="FNI46" s="96"/>
      <c r="FNJ46" s="96"/>
      <c r="FNK46" s="96"/>
      <c r="FNL46" s="96"/>
      <c r="FNM46" s="96"/>
      <c r="FNN46" s="96"/>
      <c r="FNO46" s="96"/>
      <c r="FNP46" s="96"/>
      <c r="FNQ46" s="96"/>
      <c r="FNR46" s="96"/>
      <c r="FNS46" s="96"/>
      <c r="FNT46" s="96"/>
      <c r="FNU46" s="96"/>
      <c r="FNV46" s="96"/>
      <c r="FNW46" s="96"/>
      <c r="FNX46" s="96"/>
      <c r="FNY46" s="96"/>
      <c r="FNZ46" s="96"/>
      <c r="FOA46" s="96"/>
      <c r="FOB46" s="96"/>
      <c r="FOC46" s="96"/>
      <c r="FOD46" s="96"/>
      <c r="FOE46" s="96"/>
      <c r="FOF46" s="96"/>
      <c r="FOG46" s="96"/>
      <c r="FOH46" s="96"/>
      <c r="FOI46" s="96"/>
      <c r="FOJ46" s="96"/>
      <c r="FOK46" s="96"/>
      <c r="FOL46" s="96"/>
      <c r="FOM46" s="96"/>
      <c r="FON46" s="96"/>
      <c r="FOO46" s="96"/>
      <c r="FOP46" s="96"/>
      <c r="FOQ46" s="96"/>
      <c r="FOR46" s="96"/>
      <c r="FOS46" s="96"/>
      <c r="FOT46" s="96"/>
      <c r="FOU46" s="96"/>
      <c r="FOV46" s="96"/>
      <c r="FOW46" s="96"/>
      <c r="FOX46" s="96"/>
      <c r="FOY46" s="96"/>
      <c r="FOZ46" s="96"/>
      <c r="FPA46" s="96"/>
      <c r="FPB46" s="96"/>
      <c r="FPC46" s="96"/>
      <c r="FPD46" s="96"/>
      <c r="FPE46" s="96"/>
      <c r="FPF46" s="96"/>
      <c r="FPG46" s="96"/>
      <c r="FPH46" s="96"/>
      <c r="FPI46" s="96"/>
      <c r="FPJ46" s="96"/>
      <c r="FPK46" s="96"/>
      <c r="FPL46" s="96"/>
      <c r="FPM46" s="96"/>
      <c r="FPN46" s="96"/>
      <c r="FPO46" s="96"/>
      <c r="FPP46" s="96"/>
      <c r="FPQ46" s="96"/>
      <c r="FPR46" s="96"/>
      <c r="FPS46" s="96"/>
      <c r="FPT46" s="96"/>
      <c r="FPU46" s="96"/>
      <c r="FPV46" s="96"/>
      <c r="FPW46" s="96"/>
      <c r="FPX46" s="96"/>
      <c r="FPY46" s="96"/>
      <c r="FPZ46" s="96"/>
      <c r="FQA46" s="96"/>
      <c r="FQB46" s="96"/>
      <c r="FQC46" s="96"/>
      <c r="FQD46" s="96"/>
      <c r="FQE46" s="96"/>
      <c r="FQF46" s="96"/>
      <c r="FQG46" s="96"/>
      <c r="FQH46" s="96"/>
      <c r="FQI46" s="96"/>
      <c r="FQJ46" s="96"/>
      <c r="FQK46" s="96"/>
      <c r="FQL46" s="96"/>
      <c r="FQM46" s="96"/>
      <c r="FQN46" s="96"/>
      <c r="FQO46" s="96"/>
      <c r="FQP46" s="96"/>
      <c r="FQQ46" s="96"/>
      <c r="FQR46" s="96"/>
      <c r="FQS46" s="96"/>
      <c r="FQT46" s="96"/>
      <c r="FQU46" s="96"/>
      <c r="FQV46" s="96"/>
      <c r="FQW46" s="96"/>
      <c r="FQX46" s="96"/>
      <c r="FQY46" s="96"/>
      <c r="FQZ46" s="96"/>
      <c r="FRA46" s="96"/>
      <c r="FRB46" s="96"/>
      <c r="FRC46" s="96"/>
      <c r="FRD46" s="96"/>
      <c r="FRE46" s="96"/>
      <c r="FRF46" s="96"/>
      <c r="FRG46" s="96"/>
      <c r="FRH46" s="96"/>
      <c r="FRI46" s="96"/>
      <c r="FRJ46" s="96"/>
      <c r="FRK46" s="96"/>
      <c r="FRL46" s="96"/>
      <c r="FRM46" s="96"/>
      <c r="FRN46" s="96"/>
      <c r="FRO46" s="96"/>
      <c r="FRP46" s="96"/>
      <c r="FRQ46" s="96"/>
      <c r="FRR46" s="96"/>
      <c r="FRS46" s="96"/>
      <c r="FRT46" s="96"/>
      <c r="FRU46" s="96"/>
      <c r="FRV46" s="96"/>
      <c r="FRW46" s="96"/>
      <c r="FRX46" s="96"/>
      <c r="FRY46" s="96"/>
      <c r="FRZ46" s="96"/>
      <c r="FSA46" s="96"/>
      <c r="FSB46" s="96"/>
      <c r="FSC46" s="96"/>
      <c r="FSD46" s="96"/>
      <c r="FSE46" s="96"/>
      <c r="FSF46" s="96"/>
      <c r="FSG46" s="96"/>
      <c r="FSH46" s="96"/>
      <c r="FSI46" s="96"/>
      <c r="FSJ46" s="96"/>
      <c r="FSK46" s="96"/>
      <c r="FSL46" s="96"/>
      <c r="FSM46" s="96"/>
      <c r="FSN46" s="96"/>
      <c r="FSO46" s="96"/>
      <c r="FSP46" s="96"/>
      <c r="FSQ46" s="96"/>
      <c r="FSR46" s="96"/>
      <c r="FSS46" s="96"/>
      <c r="FST46" s="96"/>
      <c r="FSU46" s="96"/>
      <c r="FSV46" s="96"/>
      <c r="FSW46" s="96"/>
      <c r="FSX46" s="96"/>
      <c r="FSY46" s="96"/>
      <c r="FSZ46" s="96"/>
      <c r="FTA46" s="96"/>
      <c r="FTB46" s="96"/>
      <c r="FTC46" s="96"/>
      <c r="FTD46" s="96"/>
      <c r="FTE46" s="96"/>
      <c r="FTF46" s="96"/>
      <c r="FTG46" s="96"/>
      <c r="FTH46" s="96"/>
      <c r="FTI46" s="96"/>
      <c r="FTJ46" s="96"/>
      <c r="FTK46" s="96"/>
      <c r="FTL46" s="96"/>
      <c r="FTM46" s="96"/>
      <c r="FTN46" s="96"/>
      <c r="FTO46" s="96"/>
      <c r="FTP46" s="96"/>
      <c r="FTQ46" s="96"/>
      <c r="FTR46" s="96"/>
      <c r="FTS46" s="96"/>
      <c r="FTT46" s="96"/>
      <c r="FTU46" s="96"/>
      <c r="FTV46" s="96"/>
      <c r="FTW46" s="96"/>
      <c r="FTX46" s="96"/>
      <c r="FTY46" s="96"/>
      <c r="FTZ46" s="96"/>
      <c r="FUA46" s="96"/>
      <c r="FUB46" s="96"/>
      <c r="FUC46" s="96"/>
      <c r="FUD46" s="96"/>
      <c r="FUE46" s="96"/>
      <c r="FUF46" s="96"/>
      <c r="FUG46" s="96"/>
      <c r="FUH46" s="96"/>
      <c r="FUI46" s="96"/>
      <c r="FUJ46" s="96"/>
      <c r="FUK46" s="96"/>
      <c r="FUL46" s="96"/>
      <c r="FUM46" s="96"/>
      <c r="FUN46" s="96"/>
      <c r="FUO46" s="96"/>
      <c r="FUP46" s="96"/>
      <c r="FUQ46" s="96"/>
      <c r="FUR46" s="96"/>
      <c r="FUS46" s="96"/>
      <c r="FUT46" s="96"/>
      <c r="FUU46" s="96"/>
      <c r="FUV46" s="96"/>
      <c r="FUW46" s="96"/>
      <c r="FUX46" s="96"/>
      <c r="FUY46" s="96"/>
      <c r="FUZ46" s="96"/>
      <c r="FVA46" s="96"/>
      <c r="FVB46" s="96"/>
      <c r="FVC46" s="96"/>
      <c r="FVD46" s="96"/>
      <c r="FVE46" s="96"/>
      <c r="FVF46" s="96"/>
      <c r="FVG46" s="96"/>
      <c r="FVH46" s="96"/>
      <c r="FVI46" s="96"/>
      <c r="FVJ46" s="96"/>
      <c r="FVK46" s="96"/>
      <c r="FVL46" s="96"/>
      <c r="FVM46" s="96"/>
      <c r="FVN46" s="96"/>
      <c r="FVO46" s="96"/>
      <c r="FVP46" s="96"/>
      <c r="FVQ46" s="96"/>
      <c r="FVR46" s="96"/>
      <c r="FVS46" s="96"/>
      <c r="FVT46" s="96"/>
      <c r="FVU46" s="96"/>
      <c r="FVV46" s="96"/>
      <c r="FVW46" s="96"/>
      <c r="FVX46" s="96"/>
      <c r="FVY46" s="96"/>
      <c r="FVZ46" s="96"/>
      <c r="FWA46" s="96"/>
      <c r="FWB46" s="96"/>
      <c r="FWC46" s="96"/>
      <c r="FWD46" s="96"/>
      <c r="FWE46" s="96"/>
      <c r="FWF46" s="96"/>
      <c r="FWG46" s="96"/>
      <c r="FWH46" s="96"/>
      <c r="FWI46" s="96"/>
      <c r="FWJ46" s="96"/>
      <c r="FWK46" s="96"/>
      <c r="FWL46" s="96"/>
      <c r="FWM46" s="96"/>
      <c r="FWN46" s="96"/>
      <c r="FWO46" s="96"/>
      <c r="FWP46" s="96"/>
      <c r="FWQ46" s="96"/>
      <c r="FWR46" s="96"/>
      <c r="FWS46" s="96"/>
      <c r="FWT46" s="96"/>
      <c r="FWU46" s="96"/>
      <c r="FWV46" s="96"/>
      <c r="FWW46" s="96"/>
      <c r="FWX46" s="96"/>
      <c r="FWY46" s="96"/>
      <c r="FWZ46" s="96"/>
      <c r="FXA46" s="96"/>
      <c r="FXB46" s="96"/>
      <c r="FXC46" s="96"/>
      <c r="FXD46" s="96"/>
      <c r="FXE46" s="96"/>
      <c r="FXF46" s="96"/>
      <c r="FXG46" s="96"/>
      <c r="FXH46" s="96"/>
      <c r="FXI46" s="96"/>
      <c r="FXJ46" s="96"/>
      <c r="FXK46" s="96"/>
      <c r="FXL46" s="96"/>
      <c r="FXM46" s="96"/>
      <c r="FXN46" s="96"/>
      <c r="FXO46" s="96"/>
      <c r="FXP46" s="96"/>
      <c r="FXQ46" s="96"/>
      <c r="FXR46" s="96"/>
      <c r="FXS46" s="96"/>
      <c r="FXT46" s="96"/>
      <c r="FXU46" s="96"/>
      <c r="FXV46" s="96"/>
      <c r="FXW46" s="96"/>
      <c r="FXX46" s="96"/>
      <c r="FXY46" s="96"/>
      <c r="FXZ46" s="96"/>
      <c r="FYA46" s="96"/>
      <c r="FYB46" s="96"/>
      <c r="FYC46" s="96"/>
      <c r="FYD46" s="96"/>
      <c r="FYE46" s="96"/>
      <c r="FYF46" s="96"/>
      <c r="FYG46" s="96"/>
      <c r="FYH46" s="96"/>
      <c r="FYI46" s="96"/>
      <c r="FYJ46" s="96"/>
      <c r="FYK46" s="96"/>
      <c r="FYL46" s="96"/>
      <c r="FYM46" s="96"/>
      <c r="FYN46" s="96"/>
      <c r="FYO46" s="96"/>
      <c r="FYP46" s="96"/>
      <c r="FYQ46" s="96"/>
      <c r="FYR46" s="96"/>
      <c r="FYS46" s="96"/>
      <c r="FYT46" s="96"/>
      <c r="FYU46" s="96"/>
      <c r="FYV46" s="96"/>
      <c r="FYW46" s="96"/>
      <c r="FYX46" s="96"/>
      <c r="FYY46" s="96"/>
      <c r="FYZ46" s="96"/>
      <c r="FZA46" s="96"/>
      <c r="FZB46" s="96"/>
      <c r="FZC46" s="96"/>
      <c r="FZD46" s="96"/>
      <c r="FZE46" s="96"/>
      <c r="FZF46" s="96"/>
      <c r="FZG46" s="96"/>
      <c r="FZH46" s="96"/>
      <c r="FZI46" s="96"/>
      <c r="FZJ46" s="96"/>
      <c r="FZK46" s="96"/>
      <c r="FZL46" s="96"/>
      <c r="FZM46" s="96"/>
      <c r="FZN46" s="96"/>
      <c r="FZO46" s="96"/>
      <c r="FZP46" s="96"/>
      <c r="FZQ46" s="96"/>
      <c r="FZR46" s="96"/>
      <c r="FZS46" s="96"/>
      <c r="FZT46" s="96"/>
      <c r="FZU46" s="96"/>
      <c r="FZV46" s="96"/>
      <c r="FZW46" s="96"/>
      <c r="FZX46" s="96"/>
      <c r="FZY46" s="96"/>
      <c r="FZZ46" s="96"/>
      <c r="GAA46" s="96"/>
      <c r="GAB46" s="96"/>
      <c r="GAC46" s="96"/>
      <c r="GAD46" s="96"/>
      <c r="GAE46" s="96"/>
      <c r="GAF46" s="96"/>
      <c r="GAG46" s="96"/>
      <c r="GAH46" s="96"/>
      <c r="GAI46" s="96"/>
      <c r="GAJ46" s="96"/>
      <c r="GAK46" s="96"/>
      <c r="GAL46" s="96"/>
      <c r="GAM46" s="96"/>
      <c r="GAN46" s="96"/>
      <c r="GAO46" s="96"/>
      <c r="GAP46" s="96"/>
      <c r="GAQ46" s="96"/>
      <c r="GAR46" s="96"/>
      <c r="GAS46" s="96"/>
      <c r="GAT46" s="96"/>
      <c r="GAU46" s="96"/>
      <c r="GAV46" s="96"/>
      <c r="GAW46" s="96"/>
      <c r="GAX46" s="96"/>
      <c r="GAY46" s="96"/>
      <c r="GAZ46" s="96"/>
      <c r="GBA46" s="96"/>
      <c r="GBB46" s="96"/>
      <c r="GBC46" s="96"/>
      <c r="GBD46" s="96"/>
      <c r="GBE46" s="96"/>
      <c r="GBF46" s="96"/>
      <c r="GBG46" s="96"/>
      <c r="GBH46" s="96"/>
      <c r="GBI46" s="96"/>
      <c r="GBJ46" s="96"/>
      <c r="GBK46" s="96"/>
      <c r="GBL46" s="96"/>
      <c r="GBM46" s="96"/>
      <c r="GBN46" s="96"/>
      <c r="GBO46" s="96"/>
      <c r="GBP46" s="96"/>
      <c r="GBQ46" s="96"/>
      <c r="GBR46" s="96"/>
      <c r="GBS46" s="96"/>
      <c r="GBT46" s="96"/>
      <c r="GBU46" s="96"/>
      <c r="GBV46" s="96"/>
      <c r="GBW46" s="96"/>
      <c r="GBX46" s="96"/>
      <c r="GBY46" s="96"/>
      <c r="GBZ46" s="96"/>
      <c r="GCA46" s="96"/>
      <c r="GCB46" s="96"/>
      <c r="GCC46" s="96"/>
      <c r="GCD46" s="96"/>
      <c r="GCE46" s="96"/>
      <c r="GCF46" s="96"/>
      <c r="GCG46" s="96"/>
      <c r="GCH46" s="96"/>
      <c r="GCI46" s="96"/>
      <c r="GCJ46" s="96"/>
      <c r="GCK46" s="96"/>
      <c r="GCL46" s="96"/>
      <c r="GCM46" s="96"/>
      <c r="GCN46" s="96"/>
      <c r="GCO46" s="96"/>
      <c r="GCP46" s="96"/>
      <c r="GCQ46" s="96"/>
      <c r="GCR46" s="96"/>
      <c r="GCS46" s="96"/>
      <c r="GCT46" s="96"/>
      <c r="GCU46" s="96"/>
      <c r="GCV46" s="96"/>
      <c r="GCW46" s="96"/>
      <c r="GCX46" s="96"/>
      <c r="GCY46" s="96"/>
      <c r="GCZ46" s="96"/>
      <c r="GDA46" s="96"/>
      <c r="GDB46" s="96"/>
      <c r="GDC46" s="96"/>
      <c r="GDD46" s="96"/>
      <c r="GDE46" s="96"/>
      <c r="GDF46" s="96"/>
      <c r="GDG46" s="96"/>
      <c r="GDH46" s="96"/>
      <c r="GDI46" s="96"/>
      <c r="GDJ46" s="96"/>
      <c r="GDK46" s="96"/>
      <c r="GDL46" s="96"/>
      <c r="GDM46" s="96"/>
      <c r="GDN46" s="96"/>
      <c r="GDO46" s="96"/>
      <c r="GDP46" s="96"/>
      <c r="GDQ46" s="96"/>
      <c r="GDR46" s="96"/>
      <c r="GDS46" s="96"/>
      <c r="GDT46" s="96"/>
      <c r="GDU46" s="96"/>
      <c r="GDV46" s="96"/>
      <c r="GDW46" s="96"/>
      <c r="GDX46" s="96"/>
      <c r="GDY46" s="96"/>
      <c r="GDZ46" s="96"/>
      <c r="GEA46" s="96"/>
      <c r="GEB46" s="96"/>
      <c r="GEC46" s="96"/>
      <c r="GED46" s="96"/>
      <c r="GEE46" s="96"/>
      <c r="GEF46" s="96"/>
      <c r="GEG46" s="96"/>
      <c r="GEH46" s="96"/>
      <c r="GEI46" s="96"/>
      <c r="GEJ46" s="96"/>
      <c r="GEK46" s="96"/>
      <c r="GEL46" s="96"/>
      <c r="GEM46" s="96"/>
      <c r="GEN46" s="96"/>
      <c r="GEO46" s="96"/>
      <c r="GEP46" s="96"/>
      <c r="GEQ46" s="96"/>
      <c r="GER46" s="96"/>
      <c r="GES46" s="96"/>
      <c r="GET46" s="96"/>
      <c r="GEU46" s="96"/>
      <c r="GEV46" s="96"/>
      <c r="GEW46" s="96"/>
      <c r="GEX46" s="96"/>
      <c r="GEY46" s="96"/>
      <c r="GEZ46" s="96"/>
      <c r="GFA46" s="96"/>
      <c r="GFB46" s="96"/>
      <c r="GFC46" s="96"/>
      <c r="GFD46" s="96"/>
      <c r="GFE46" s="96"/>
      <c r="GFF46" s="96"/>
      <c r="GFG46" s="96"/>
      <c r="GFH46" s="96"/>
      <c r="GFI46" s="96"/>
      <c r="GFJ46" s="96"/>
      <c r="GFK46" s="96"/>
      <c r="GFL46" s="96"/>
      <c r="GFM46" s="96"/>
      <c r="GFN46" s="96"/>
      <c r="GFO46" s="96"/>
      <c r="GFP46" s="96"/>
      <c r="GFQ46" s="96"/>
      <c r="GFR46" s="96"/>
      <c r="GFS46" s="96"/>
      <c r="GFT46" s="96"/>
      <c r="GFU46" s="96"/>
      <c r="GFV46" s="96"/>
      <c r="GFW46" s="96"/>
      <c r="GFX46" s="96"/>
      <c r="GFY46" s="96"/>
      <c r="GFZ46" s="96"/>
      <c r="GGA46" s="96"/>
      <c r="GGB46" s="96"/>
      <c r="GGC46" s="96"/>
      <c r="GGD46" s="96"/>
      <c r="GGE46" s="96"/>
      <c r="GGF46" s="96"/>
      <c r="GGG46" s="96"/>
      <c r="GGH46" s="96"/>
      <c r="GGI46" s="96"/>
      <c r="GGJ46" s="96"/>
      <c r="GGK46" s="96"/>
      <c r="GGL46" s="96"/>
      <c r="GGM46" s="96"/>
      <c r="GGN46" s="96"/>
      <c r="GGO46" s="96"/>
      <c r="GGP46" s="96"/>
      <c r="GGQ46" s="96"/>
      <c r="GGR46" s="96"/>
      <c r="GGS46" s="96"/>
      <c r="GGT46" s="96"/>
      <c r="GGU46" s="96"/>
      <c r="GGV46" s="96"/>
      <c r="GGW46" s="96"/>
      <c r="GGX46" s="96"/>
      <c r="GGY46" s="96"/>
      <c r="GGZ46" s="96"/>
      <c r="GHA46" s="96"/>
      <c r="GHB46" s="96"/>
      <c r="GHC46" s="96"/>
      <c r="GHD46" s="96"/>
      <c r="GHE46" s="96"/>
      <c r="GHF46" s="96"/>
      <c r="GHG46" s="96"/>
      <c r="GHH46" s="96"/>
      <c r="GHI46" s="96"/>
      <c r="GHJ46" s="96"/>
      <c r="GHK46" s="96"/>
      <c r="GHL46" s="96"/>
      <c r="GHM46" s="96"/>
      <c r="GHN46" s="96"/>
      <c r="GHO46" s="96"/>
      <c r="GHP46" s="96"/>
      <c r="GHQ46" s="96"/>
      <c r="GHR46" s="96"/>
      <c r="GHS46" s="96"/>
      <c r="GHT46" s="96"/>
      <c r="GHU46" s="96"/>
      <c r="GHV46" s="96"/>
      <c r="GHW46" s="96"/>
      <c r="GHX46" s="96"/>
      <c r="GHY46" s="96"/>
      <c r="GHZ46" s="96"/>
      <c r="GIA46" s="96"/>
      <c r="GIB46" s="96"/>
      <c r="GIC46" s="96"/>
      <c r="GID46" s="96"/>
      <c r="GIE46" s="96"/>
      <c r="GIF46" s="96"/>
      <c r="GIG46" s="96"/>
      <c r="GIH46" s="96"/>
      <c r="GII46" s="96"/>
      <c r="GIJ46" s="96"/>
      <c r="GIK46" s="96"/>
      <c r="GIL46" s="96"/>
      <c r="GIM46" s="96"/>
      <c r="GIN46" s="96"/>
      <c r="GIO46" s="96"/>
      <c r="GIP46" s="96"/>
      <c r="GIQ46" s="96"/>
      <c r="GIR46" s="96"/>
      <c r="GIS46" s="96"/>
      <c r="GIT46" s="96"/>
      <c r="GIU46" s="96"/>
      <c r="GIV46" s="96"/>
      <c r="GIW46" s="96"/>
      <c r="GIX46" s="96"/>
      <c r="GIY46" s="96"/>
      <c r="GIZ46" s="96"/>
      <c r="GJA46" s="96"/>
      <c r="GJB46" s="96"/>
      <c r="GJC46" s="96"/>
      <c r="GJD46" s="96"/>
      <c r="GJE46" s="96"/>
      <c r="GJF46" s="96"/>
      <c r="GJG46" s="96"/>
      <c r="GJH46" s="96"/>
      <c r="GJI46" s="96"/>
      <c r="GJJ46" s="96"/>
      <c r="GJK46" s="96"/>
      <c r="GJL46" s="96"/>
      <c r="GJM46" s="96"/>
      <c r="GJN46" s="96"/>
      <c r="GJO46" s="96"/>
      <c r="GJP46" s="96"/>
      <c r="GJQ46" s="96"/>
      <c r="GJR46" s="96"/>
      <c r="GJS46" s="96"/>
      <c r="GJT46" s="96"/>
      <c r="GJU46" s="96"/>
      <c r="GJV46" s="96"/>
      <c r="GJW46" s="96"/>
      <c r="GJX46" s="96"/>
      <c r="GJY46" s="96"/>
      <c r="GJZ46" s="96"/>
      <c r="GKA46" s="96"/>
      <c r="GKB46" s="96"/>
      <c r="GKC46" s="96"/>
      <c r="GKD46" s="96"/>
      <c r="GKE46" s="96"/>
      <c r="GKF46" s="96"/>
      <c r="GKG46" s="96"/>
      <c r="GKH46" s="96"/>
      <c r="GKI46" s="96"/>
      <c r="GKJ46" s="96"/>
      <c r="GKK46" s="96"/>
      <c r="GKL46" s="96"/>
      <c r="GKM46" s="96"/>
      <c r="GKN46" s="96"/>
      <c r="GKO46" s="96"/>
      <c r="GKP46" s="96"/>
      <c r="GKQ46" s="96"/>
      <c r="GKR46" s="96"/>
      <c r="GKS46" s="96"/>
      <c r="GKT46" s="96"/>
      <c r="GKU46" s="96"/>
      <c r="GKV46" s="96"/>
      <c r="GKW46" s="96"/>
      <c r="GKX46" s="96"/>
      <c r="GKY46" s="96"/>
      <c r="GKZ46" s="96"/>
      <c r="GLA46" s="96"/>
      <c r="GLB46" s="96"/>
      <c r="GLC46" s="96"/>
      <c r="GLD46" s="96"/>
      <c r="GLE46" s="96"/>
      <c r="GLF46" s="96"/>
      <c r="GLG46" s="96"/>
      <c r="GLH46" s="96"/>
      <c r="GLI46" s="96"/>
      <c r="GLJ46" s="96"/>
      <c r="GLK46" s="96"/>
      <c r="GLL46" s="96"/>
      <c r="GLM46" s="96"/>
      <c r="GLN46" s="96"/>
      <c r="GLO46" s="96"/>
      <c r="GLP46" s="96"/>
      <c r="GLQ46" s="96"/>
      <c r="GLR46" s="96"/>
      <c r="GLS46" s="96"/>
      <c r="GLT46" s="96"/>
      <c r="GLU46" s="96"/>
      <c r="GLV46" s="96"/>
      <c r="GLW46" s="96"/>
      <c r="GLX46" s="96"/>
      <c r="GLY46" s="96"/>
      <c r="GLZ46" s="96"/>
      <c r="GMA46" s="96"/>
      <c r="GMB46" s="96"/>
      <c r="GMC46" s="96"/>
      <c r="GMD46" s="96"/>
      <c r="GME46" s="96"/>
      <c r="GMF46" s="96"/>
      <c r="GMG46" s="96"/>
      <c r="GMH46" s="96"/>
      <c r="GMI46" s="96"/>
      <c r="GMJ46" s="96"/>
      <c r="GMK46" s="96"/>
      <c r="GML46" s="96"/>
      <c r="GMM46" s="96"/>
      <c r="GMN46" s="96"/>
      <c r="GMO46" s="96"/>
      <c r="GMP46" s="96"/>
      <c r="GMQ46" s="96"/>
      <c r="GMR46" s="96"/>
      <c r="GMS46" s="96"/>
      <c r="GMT46" s="96"/>
      <c r="GMU46" s="96"/>
      <c r="GMV46" s="96"/>
      <c r="GMW46" s="96"/>
      <c r="GMX46" s="96"/>
      <c r="GMY46" s="96"/>
      <c r="GMZ46" s="96"/>
      <c r="GNA46" s="96"/>
      <c r="GNB46" s="96"/>
      <c r="GNC46" s="96"/>
      <c r="GND46" s="96"/>
      <c r="GNE46" s="96"/>
      <c r="GNF46" s="96"/>
      <c r="GNG46" s="96"/>
      <c r="GNH46" s="96"/>
      <c r="GNI46" s="96"/>
      <c r="GNJ46" s="96"/>
      <c r="GNK46" s="96"/>
      <c r="GNL46" s="96"/>
      <c r="GNM46" s="96"/>
      <c r="GNN46" s="96"/>
      <c r="GNO46" s="96"/>
      <c r="GNP46" s="96"/>
      <c r="GNQ46" s="96"/>
      <c r="GNR46" s="96"/>
      <c r="GNS46" s="96"/>
      <c r="GNT46" s="96"/>
      <c r="GNU46" s="96"/>
      <c r="GNV46" s="96"/>
      <c r="GNW46" s="96"/>
      <c r="GNX46" s="96"/>
      <c r="GNY46" s="96"/>
      <c r="GNZ46" s="96"/>
      <c r="GOA46" s="96"/>
      <c r="GOB46" s="96"/>
      <c r="GOC46" s="96"/>
      <c r="GOD46" s="96"/>
      <c r="GOE46" s="96"/>
      <c r="GOF46" s="96"/>
      <c r="GOG46" s="96"/>
      <c r="GOH46" s="96"/>
      <c r="GOI46" s="96"/>
      <c r="GOJ46" s="96"/>
      <c r="GOK46" s="96"/>
      <c r="GOL46" s="96"/>
      <c r="GOM46" s="96"/>
      <c r="GON46" s="96"/>
      <c r="GOO46" s="96"/>
      <c r="GOP46" s="96"/>
      <c r="GOQ46" s="96"/>
      <c r="GOR46" s="96"/>
      <c r="GOS46" s="96"/>
      <c r="GOT46" s="96"/>
      <c r="GOU46" s="96"/>
      <c r="GOV46" s="96"/>
      <c r="GOW46" s="96"/>
      <c r="GOX46" s="96"/>
      <c r="GOY46" s="96"/>
      <c r="GOZ46" s="96"/>
      <c r="GPA46" s="96"/>
      <c r="GPB46" s="96"/>
      <c r="GPC46" s="96"/>
      <c r="GPD46" s="96"/>
      <c r="GPE46" s="96"/>
      <c r="GPF46" s="96"/>
      <c r="GPG46" s="96"/>
      <c r="GPH46" s="96"/>
      <c r="GPI46" s="96"/>
      <c r="GPJ46" s="96"/>
      <c r="GPK46" s="96"/>
      <c r="GPL46" s="96"/>
      <c r="GPM46" s="96"/>
      <c r="GPN46" s="96"/>
      <c r="GPO46" s="96"/>
      <c r="GPP46" s="96"/>
      <c r="GPQ46" s="96"/>
      <c r="GPR46" s="96"/>
      <c r="GPS46" s="96"/>
      <c r="GPT46" s="96"/>
      <c r="GPU46" s="96"/>
      <c r="GPV46" s="96"/>
      <c r="GPW46" s="96"/>
      <c r="GPX46" s="96"/>
      <c r="GPY46" s="96"/>
      <c r="GPZ46" s="96"/>
      <c r="GQA46" s="96"/>
      <c r="GQB46" s="96"/>
      <c r="GQC46" s="96"/>
      <c r="GQD46" s="96"/>
      <c r="GQE46" s="96"/>
      <c r="GQF46" s="96"/>
      <c r="GQG46" s="96"/>
      <c r="GQH46" s="96"/>
      <c r="GQI46" s="96"/>
      <c r="GQJ46" s="96"/>
      <c r="GQK46" s="96"/>
      <c r="GQL46" s="96"/>
      <c r="GQM46" s="96"/>
      <c r="GQN46" s="96"/>
      <c r="GQO46" s="96"/>
      <c r="GQP46" s="96"/>
      <c r="GQQ46" s="96"/>
      <c r="GQR46" s="96"/>
      <c r="GQS46" s="96"/>
      <c r="GQT46" s="96"/>
      <c r="GQU46" s="96"/>
      <c r="GQV46" s="96"/>
      <c r="GQW46" s="96"/>
      <c r="GQX46" s="96"/>
      <c r="GQY46" s="96"/>
      <c r="GQZ46" s="96"/>
      <c r="GRA46" s="96"/>
      <c r="GRB46" s="96"/>
      <c r="GRC46" s="96"/>
      <c r="GRD46" s="96"/>
      <c r="GRE46" s="96"/>
      <c r="GRF46" s="96"/>
      <c r="GRG46" s="96"/>
      <c r="GRH46" s="96"/>
      <c r="GRI46" s="96"/>
      <c r="GRJ46" s="96"/>
      <c r="GRK46" s="96"/>
      <c r="GRL46" s="96"/>
      <c r="GRM46" s="96"/>
      <c r="GRN46" s="96"/>
      <c r="GRO46" s="96"/>
      <c r="GRP46" s="96"/>
      <c r="GRQ46" s="96"/>
      <c r="GRR46" s="96"/>
      <c r="GRS46" s="96"/>
      <c r="GRT46" s="96"/>
      <c r="GRU46" s="96"/>
      <c r="GRV46" s="96"/>
      <c r="GRW46" s="96"/>
      <c r="GRX46" s="96"/>
      <c r="GRY46" s="96"/>
      <c r="GRZ46" s="96"/>
      <c r="GSA46" s="96"/>
      <c r="GSB46" s="96"/>
      <c r="GSC46" s="96"/>
      <c r="GSD46" s="96"/>
      <c r="GSE46" s="96"/>
      <c r="GSF46" s="96"/>
      <c r="GSG46" s="96"/>
      <c r="GSH46" s="96"/>
      <c r="GSI46" s="96"/>
      <c r="GSJ46" s="96"/>
      <c r="GSK46" s="96"/>
      <c r="GSL46" s="96"/>
      <c r="GSM46" s="96"/>
      <c r="GSN46" s="96"/>
      <c r="GSO46" s="96"/>
      <c r="GSP46" s="96"/>
      <c r="GSQ46" s="96"/>
      <c r="GSR46" s="96"/>
      <c r="GSS46" s="96"/>
      <c r="GST46" s="96"/>
      <c r="GSU46" s="96"/>
      <c r="GSV46" s="96"/>
      <c r="GSW46" s="96"/>
      <c r="GSX46" s="96"/>
      <c r="GSY46" s="96"/>
      <c r="GSZ46" s="96"/>
      <c r="GTA46" s="96"/>
      <c r="GTB46" s="96"/>
      <c r="GTC46" s="96"/>
      <c r="GTD46" s="96"/>
      <c r="GTE46" s="96"/>
      <c r="GTF46" s="96"/>
      <c r="GTG46" s="96"/>
      <c r="GTH46" s="96"/>
      <c r="GTI46" s="96"/>
      <c r="GTJ46" s="96"/>
      <c r="GTK46" s="96"/>
      <c r="GTL46" s="96"/>
      <c r="GTM46" s="96"/>
      <c r="GTN46" s="96"/>
      <c r="GTO46" s="96"/>
      <c r="GTP46" s="96"/>
      <c r="GTQ46" s="96"/>
      <c r="GTR46" s="96"/>
      <c r="GTS46" s="96"/>
      <c r="GTT46" s="96"/>
      <c r="GTU46" s="96"/>
      <c r="GTV46" s="96"/>
      <c r="GTW46" s="96"/>
      <c r="GTX46" s="96"/>
      <c r="GTY46" s="96"/>
      <c r="GTZ46" s="96"/>
      <c r="GUA46" s="96"/>
      <c r="GUB46" s="96"/>
      <c r="GUC46" s="96"/>
      <c r="GUD46" s="96"/>
      <c r="GUE46" s="96"/>
      <c r="GUF46" s="96"/>
      <c r="GUG46" s="96"/>
      <c r="GUH46" s="96"/>
      <c r="GUI46" s="96"/>
      <c r="GUJ46" s="96"/>
      <c r="GUK46" s="96"/>
      <c r="GUL46" s="96"/>
      <c r="GUM46" s="96"/>
      <c r="GUN46" s="96"/>
      <c r="GUO46" s="96"/>
      <c r="GUP46" s="96"/>
      <c r="GUQ46" s="96"/>
      <c r="GUR46" s="96"/>
      <c r="GUS46" s="96"/>
      <c r="GUT46" s="96"/>
      <c r="GUU46" s="96"/>
      <c r="GUV46" s="96"/>
      <c r="GUW46" s="96"/>
      <c r="GUX46" s="96"/>
      <c r="GUY46" s="96"/>
      <c r="GUZ46" s="96"/>
      <c r="GVA46" s="96"/>
      <c r="GVB46" s="96"/>
      <c r="GVC46" s="96"/>
      <c r="GVD46" s="96"/>
      <c r="GVE46" s="96"/>
      <c r="GVF46" s="96"/>
      <c r="GVG46" s="96"/>
      <c r="GVH46" s="96"/>
      <c r="GVI46" s="96"/>
      <c r="GVJ46" s="96"/>
      <c r="GVK46" s="96"/>
      <c r="GVL46" s="96"/>
      <c r="GVM46" s="96"/>
      <c r="GVN46" s="96"/>
      <c r="GVO46" s="96"/>
      <c r="GVP46" s="96"/>
      <c r="GVQ46" s="96"/>
      <c r="GVR46" s="96"/>
      <c r="GVS46" s="96"/>
      <c r="GVT46" s="96"/>
      <c r="GVU46" s="96"/>
      <c r="GVV46" s="96"/>
      <c r="GVW46" s="96"/>
      <c r="GVX46" s="96"/>
      <c r="GVY46" s="96"/>
      <c r="GVZ46" s="96"/>
      <c r="GWA46" s="96"/>
      <c r="GWB46" s="96"/>
      <c r="GWC46" s="96"/>
      <c r="GWD46" s="96"/>
      <c r="GWE46" s="96"/>
      <c r="GWF46" s="96"/>
      <c r="GWG46" s="96"/>
      <c r="GWH46" s="96"/>
      <c r="GWI46" s="96"/>
      <c r="GWJ46" s="96"/>
      <c r="GWK46" s="96"/>
      <c r="GWL46" s="96"/>
      <c r="GWM46" s="96"/>
      <c r="GWN46" s="96"/>
      <c r="GWO46" s="96"/>
      <c r="GWP46" s="96"/>
      <c r="GWQ46" s="96"/>
      <c r="GWR46" s="96"/>
      <c r="GWS46" s="96"/>
      <c r="GWT46" s="96"/>
      <c r="GWU46" s="96"/>
      <c r="GWV46" s="96"/>
      <c r="GWW46" s="96"/>
      <c r="GWX46" s="96"/>
      <c r="GWY46" s="96"/>
      <c r="GWZ46" s="96"/>
      <c r="GXA46" s="96"/>
      <c r="GXB46" s="96"/>
      <c r="GXC46" s="96"/>
      <c r="GXD46" s="96"/>
      <c r="GXE46" s="96"/>
      <c r="GXF46" s="96"/>
      <c r="GXG46" s="96"/>
      <c r="GXH46" s="96"/>
      <c r="GXI46" s="96"/>
      <c r="GXJ46" s="96"/>
      <c r="GXK46" s="96"/>
      <c r="GXL46" s="96"/>
      <c r="GXM46" s="96"/>
      <c r="GXN46" s="96"/>
      <c r="GXO46" s="96"/>
      <c r="GXP46" s="96"/>
      <c r="GXQ46" s="96"/>
      <c r="GXR46" s="96"/>
      <c r="GXS46" s="96"/>
      <c r="GXT46" s="96"/>
      <c r="GXU46" s="96"/>
      <c r="GXV46" s="96"/>
      <c r="GXW46" s="96"/>
      <c r="GXX46" s="96"/>
      <c r="GXY46" s="96"/>
      <c r="GXZ46" s="96"/>
      <c r="GYA46" s="96"/>
      <c r="GYB46" s="96"/>
      <c r="GYC46" s="96"/>
      <c r="GYD46" s="96"/>
      <c r="GYE46" s="96"/>
      <c r="GYF46" s="96"/>
      <c r="GYG46" s="96"/>
      <c r="GYH46" s="96"/>
      <c r="GYI46" s="96"/>
      <c r="GYJ46" s="96"/>
      <c r="GYK46" s="96"/>
      <c r="GYL46" s="96"/>
      <c r="GYM46" s="96"/>
      <c r="GYN46" s="96"/>
      <c r="GYO46" s="96"/>
      <c r="GYP46" s="96"/>
      <c r="GYQ46" s="96"/>
      <c r="GYR46" s="96"/>
      <c r="GYS46" s="96"/>
      <c r="GYT46" s="96"/>
      <c r="GYU46" s="96"/>
      <c r="GYV46" s="96"/>
      <c r="GYW46" s="96"/>
      <c r="GYX46" s="96"/>
      <c r="GYY46" s="96"/>
      <c r="GYZ46" s="96"/>
      <c r="GZA46" s="96"/>
      <c r="GZB46" s="96"/>
      <c r="GZC46" s="96"/>
      <c r="GZD46" s="96"/>
      <c r="GZE46" s="96"/>
      <c r="GZF46" s="96"/>
      <c r="GZG46" s="96"/>
      <c r="GZH46" s="96"/>
      <c r="GZI46" s="96"/>
      <c r="GZJ46" s="96"/>
      <c r="GZK46" s="96"/>
      <c r="GZL46" s="96"/>
      <c r="GZM46" s="96"/>
      <c r="GZN46" s="96"/>
      <c r="GZO46" s="96"/>
      <c r="GZP46" s="96"/>
      <c r="GZQ46" s="96"/>
      <c r="GZR46" s="96"/>
      <c r="GZS46" s="96"/>
      <c r="GZT46" s="96"/>
      <c r="GZU46" s="96"/>
      <c r="GZV46" s="96"/>
      <c r="GZW46" s="96"/>
      <c r="GZX46" s="96"/>
      <c r="GZY46" s="96"/>
      <c r="GZZ46" s="96"/>
      <c r="HAA46" s="96"/>
      <c r="HAB46" s="96"/>
      <c r="HAC46" s="96"/>
      <c r="HAD46" s="96"/>
      <c r="HAE46" s="96"/>
      <c r="HAF46" s="96"/>
      <c r="HAG46" s="96"/>
      <c r="HAH46" s="96"/>
      <c r="HAI46" s="96"/>
      <c r="HAJ46" s="96"/>
      <c r="HAK46" s="96"/>
      <c r="HAL46" s="96"/>
      <c r="HAM46" s="96"/>
      <c r="HAN46" s="96"/>
      <c r="HAO46" s="96"/>
      <c r="HAP46" s="96"/>
      <c r="HAQ46" s="96"/>
      <c r="HAR46" s="96"/>
      <c r="HAS46" s="96"/>
      <c r="HAT46" s="96"/>
      <c r="HAU46" s="96"/>
      <c r="HAV46" s="96"/>
      <c r="HAW46" s="96"/>
      <c r="HAX46" s="96"/>
      <c r="HAY46" s="96"/>
      <c r="HAZ46" s="96"/>
      <c r="HBA46" s="96"/>
      <c r="HBB46" s="96"/>
      <c r="HBC46" s="96"/>
      <c r="HBD46" s="96"/>
      <c r="HBE46" s="96"/>
      <c r="HBF46" s="96"/>
      <c r="HBG46" s="96"/>
      <c r="HBH46" s="96"/>
      <c r="HBI46" s="96"/>
      <c r="HBJ46" s="96"/>
      <c r="HBK46" s="96"/>
      <c r="HBL46" s="96"/>
      <c r="HBM46" s="96"/>
      <c r="HBN46" s="96"/>
      <c r="HBO46" s="96"/>
      <c r="HBP46" s="96"/>
      <c r="HBQ46" s="96"/>
      <c r="HBR46" s="96"/>
      <c r="HBS46" s="96"/>
      <c r="HBT46" s="96"/>
      <c r="HBU46" s="96"/>
      <c r="HBV46" s="96"/>
      <c r="HBW46" s="96"/>
      <c r="HBX46" s="96"/>
      <c r="HBY46" s="96"/>
      <c r="HBZ46" s="96"/>
      <c r="HCA46" s="96"/>
      <c r="HCB46" s="96"/>
      <c r="HCC46" s="96"/>
      <c r="HCD46" s="96"/>
      <c r="HCE46" s="96"/>
      <c r="HCF46" s="96"/>
      <c r="HCG46" s="96"/>
      <c r="HCH46" s="96"/>
      <c r="HCI46" s="96"/>
      <c r="HCJ46" s="96"/>
      <c r="HCK46" s="96"/>
      <c r="HCL46" s="96"/>
      <c r="HCM46" s="96"/>
      <c r="HCN46" s="96"/>
      <c r="HCO46" s="96"/>
      <c r="HCP46" s="96"/>
      <c r="HCQ46" s="96"/>
      <c r="HCR46" s="96"/>
      <c r="HCS46" s="96"/>
      <c r="HCT46" s="96"/>
      <c r="HCU46" s="96"/>
      <c r="HCV46" s="96"/>
      <c r="HCW46" s="96"/>
      <c r="HCX46" s="96"/>
      <c r="HCY46" s="96"/>
      <c r="HCZ46" s="96"/>
      <c r="HDA46" s="96"/>
      <c r="HDB46" s="96"/>
      <c r="HDC46" s="96"/>
      <c r="HDD46" s="96"/>
      <c r="HDE46" s="96"/>
      <c r="HDF46" s="96"/>
      <c r="HDG46" s="96"/>
      <c r="HDH46" s="96"/>
      <c r="HDI46" s="96"/>
      <c r="HDJ46" s="96"/>
      <c r="HDK46" s="96"/>
      <c r="HDL46" s="96"/>
      <c r="HDM46" s="96"/>
      <c r="HDN46" s="96"/>
      <c r="HDO46" s="96"/>
      <c r="HDP46" s="96"/>
      <c r="HDQ46" s="96"/>
      <c r="HDR46" s="96"/>
      <c r="HDS46" s="96"/>
      <c r="HDT46" s="96"/>
      <c r="HDU46" s="96"/>
      <c r="HDV46" s="96"/>
      <c r="HDW46" s="96"/>
      <c r="HDX46" s="96"/>
      <c r="HDY46" s="96"/>
      <c r="HDZ46" s="96"/>
      <c r="HEA46" s="96"/>
      <c r="HEB46" s="96"/>
      <c r="HEC46" s="96"/>
      <c r="HED46" s="96"/>
      <c r="HEE46" s="96"/>
      <c r="HEF46" s="96"/>
      <c r="HEG46" s="96"/>
      <c r="HEH46" s="96"/>
      <c r="HEI46" s="96"/>
      <c r="HEJ46" s="96"/>
      <c r="HEK46" s="96"/>
      <c r="HEL46" s="96"/>
      <c r="HEM46" s="96"/>
      <c r="HEN46" s="96"/>
      <c r="HEO46" s="96"/>
      <c r="HEP46" s="96"/>
      <c r="HEQ46" s="96"/>
      <c r="HER46" s="96"/>
      <c r="HES46" s="96"/>
      <c r="HET46" s="96"/>
      <c r="HEU46" s="96"/>
      <c r="HEV46" s="96"/>
      <c r="HEW46" s="96"/>
      <c r="HEX46" s="96"/>
      <c r="HEY46" s="96"/>
      <c r="HEZ46" s="96"/>
      <c r="HFA46" s="96"/>
      <c r="HFB46" s="96"/>
      <c r="HFC46" s="96"/>
      <c r="HFD46" s="96"/>
      <c r="HFE46" s="96"/>
      <c r="HFF46" s="96"/>
      <c r="HFG46" s="96"/>
      <c r="HFH46" s="96"/>
      <c r="HFI46" s="96"/>
      <c r="HFJ46" s="96"/>
      <c r="HFK46" s="96"/>
      <c r="HFL46" s="96"/>
      <c r="HFM46" s="96"/>
      <c r="HFN46" s="96"/>
      <c r="HFO46" s="96"/>
      <c r="HFP46" s="96"/>
      <c r="HFQ46" s="96"/>
      <c r="HFR46" s="96"/>
      <c r="HFS46" s="96"/>
      <c r="HFT46" s="96"/>
      <c r="HFU46" s="96"/>
      <c r="HFV46" s="96"/>
      <c r="HFW46" s="96"/>
      <c r="HFX46" s="96"/>
      <c r="HFY46" s="96"/>
      <c r="HFZ46" s="96"/>
      <c r="HGA46" s="96"/>
      <c r="HGB46" s="96"/>
      <c r="HGC46" s="96"/>
      <c r="HGD46" s="96"/>
      <c r="HGE46" s="96"/>
      <c r="HGF46" s="96"/>
      <c r="HGG46" s="96"/>
      <c r="HGH46" s="96"/>
      <c r="HGI46" s="96"/>
      <c r="HGJ46" s="96"/>
      <c r="HGK46" s="96"/>
      <c r="HGL46" s="96"/>
      <c r="HGM46" s="96"/>
      <c r="HGN46" s="96"/>
      <c r="HGO46" s="96"/>
      <c r="HGP46" s="96"/>
      <c r="HGQ46" s="96"/>
      <c r="HGR46" s="96"/>
      <c r="HGS46" s="96"/>
      <c r="HGT46" s="96"/>
      <c r="HGU46" s="96"/>
      <c r="HGV46" s="96"/>
      <c r="HGW46" s="96"/>
      <c r="HGX46" s="96"/>
      <c r="HGY46" s="96"/>
      <c r="HGZ46" s="96"/>
      <c r="HHA46" s="96"/>
      <c r="HHB46" s="96"/>
      <c r="HHC46" s="96"/>
      <c r="HHD46" s="96"/>
      <c r="HHE46" s="96"/>
      <c r="HHF46" s="96"/>
      <c r="HHG46" s="96"/>
      <c r="HHH46" s="96"/>
      <c r="HHI46" s="96"/>
      <c r="HHJ46" s="96"/>
      <c r="HHK46" s="96"/>
      <c r="HHL46" s="96"/>
      <c r="HHM46" s="96"/>
      <c r="HHN46" s="96"/>
      <c r="HHO46" s="96"/>
      <c r="HHP46" s="96"/>
      <c r="HHQ46" s="96"/>
      <c r="HHR46" s="96"/>
      <c r="HHS46" s="96"/>
      <c r="HHT46" s="96"/>
      <c r="HHU46" s="96"/>
      <c r="HHV46" s="96"/>
      <c r="HHW46" s="96"/>
      <c r="HHX46" s="96"/>
      <c r="HHY46" s="96"/>
      <c r="HHZ46" s="96"/>
      <c r="HIA46" s="96"/>
      <c r="HIB46" s="96"/>
      <c r="HIC46" s="96"/>
      <c r="HID46" s="96"/>
      <c r="HIE46" s="96"/>
      <c r="HIF46" s="96"/>
      <c r="HIG46" s="96"/>
      <c r="HIH46" s="96"/>
      <c r="HII46" s="96"/>
      <c r="HIJ46" s="96"/>
      <c r="HIK46" s="96"/>
      <c r="HIL46" s="96"/>
      <c r="HIM46" s="96"/>
      <c r="HIN46" s="96"/>
      <c r="HIO46" s="96"/>
      <c r="HIP46" s="96"/>
      <c r="HIQ46" s="96"/>
      <c r="HIR46" s="96"/>
      <c r="HIS46" s="96"/>
      <c r="HIT46" s="96"/>
      <c r="HIU46" s="96"/>
      <c r="HIV46" s="96"/>
      <c r="HIW46" s="96"/>
      <c r="HIX46" s="96"/>
      <c r="HIY46" s="96"/>
      <c r="HIZ46" s="96"/>
      <c r="HJA46" s="96"/>
      <c r="HJB46" s="96"/>
      <c r="HJC46" s="96"/>
      <c r="HJD46" s="96"/>
      <c r="HJE46" s="96"/>
      <c r="HJF46" s="96"/>
      <c r="HJG46" s="96"/>
      <c r="HJH46" s="96"/>
      <c r="HJI46" s="96"/>
      <c r="HJJ46" s="96"/>
      <c r="HJK46" s="96"/>
      <c r="HJL46" s="96"/>
      <c r="HJM46" s="96"/>
      <c r="HJN46" s="96"/>
      <c r="HJO46" s="96"/>
      <c r="HJP46" s="96"/>
      <c r="HJQ46" s="96"/>
      <c r="HJR46" s="96"/>
      <c r="HJS46" s="96"/>
      <c r="HJT46" s="96"/>
      <c r="HJU46" s="96"/>
      <c r="HJV46" s="96"/>
      <c r="HJW46" s="96"/>
      <c r="HJX46" s="96"/>
      <c r="HJY46" s="96"/>
      <c r="HJZ46" s="96"/>
      <c r="HKA46" s="96"/>
      <c r="HKB46" s="96"/>
      <c r="HKC46" s="96"/>
      <c r="HKD46" s="96"/>
      <c r="HKE46" s="96"/>
      <c r="HKF46" s="96"/>
      <c r="HKG46" s="96"/>
      <c r="HKH46" s="96"/>
      <c r="HKI46" s="96"/>
      <c r="HKJ46" s="96"/>
      <c r="HKK46" s="96"/>
      <c r="HKL46" s="96"/>
      <c r="HKM46" s="96"/>
      <c r="HKN46" s="96"/>
      <c r="HKO46" s="96"/>
      <c r="HKP46" s="96"/>
      <c r="HKQ46" s="96"/>
      <c r="HKR46" s="96"/>
      <c r="HKS46" s="96"/>
      <c r="HKT46" s="96"/>
      <c r="HKU46" s="96"/>
      <c r="HKV46" s="96"/>
      <c r="HKW46" s="96"/>
      <c r="HKX46" s="96"/>
      <c r="HKY46" s="96"/>
      <c r="HKZ46" s="96"/>
      <c r="HLA46" s="96"/>
      <c r="HLB46" s="96"/>
      <c r="HLC46" s="96"/>
      <c r="HLD46" s="96"/>
      <c r="HLE46" s="96"/>
      <c r="HLF46" s="96"/>
      <c r="HLG46" s="96"/>
      <c r="HLH46" s="96"/>
      <c r="HLI46" s="96"/>
      <c r="HLJ46" s="96"/>
      <c r="HLK46" s="96"/>
      <c r="HLL46" s="96"/>
      <c r="HLM46" s="96"/>
      <c r="HLN46" s="96"/>
      <c r="HLO46" s="96"/>
      <c r="HLP46" s="96"/>
      <c r="HLQ46" s="96"/>
      <c r="HLR46" s="96"/>
      <c r="HLS46" s="96"/>
      <c r="HLT46" s="96"/>
      <c r="HLU46" s="96"/>
      <c r="HLV46" s="96"/>
      <c r="HLW46" s="96"/>
      <c r="HLX46" s="96"/>
      <c r="HLY46" s="96"/>
      <c r="HLZ46" s="96"/>
      <c r="HMA46" s="96"/>
      <c r="HMB46" s="96"/>
      <c r="HMC46" s="96"/>
      <c r="HMD46" s="96"/>
      <c r="HME46" s="96"/>
      <c r="HMF46" s="96"/>
      <c r="HMG46" s="96"/>
      <c r="HMH46" s="96"/>
      <c r="HMI46" s="96"/>
      <c r="HMJ46" s="96"/>
      <c r="HMK46" s="96"/>
      <c r="HML46" s="96"/>
      <c r="HMM46" s="96"/>
      <c r="HMN46" s="96"/>
      <c r="HMO46" s="96"/>
      <c r="HMP46" s="96"/>
      <c r="HMQ46" s="96"/>
      <c r="HMR46" s="96"/>
      <c r="HMS46" s="96"/>
      <c r="HMT46" s="96"/>
      <c r="HMU46" s="96"/>
      <c r="HMV46" s="96"/>
      <c r="HMW46" s="96"/>
      <c r="HMX46" s="96"/>
      <c r="HMY46" s="96"/>
      <c r="HMZ46" s="96"/>
      <c r="HNA46" s="96"/>
      <c r="HNB46" s="96"/>
      <c r="HNC46" s="96"/>
      <c r="HND46" s="96"/>
      <c r="HNE46" s="96"/>
      <c r="HNF46" s="96"/>
      <c r="HNG46" s="96"/>
      <c r="HNH46" s="96"/>
      <c r="HNI46" s="96"/>
      <c r="HNJ46" s="96"/>
      <c r="HNK46" s="96"/>
      <c r="HNL46" s="96"/>
      <c r="HNM46" s="96"/>
      <c r="HNN46" s="96"/>
      <c r="HNO46" s="96"/>
      <c r="HNP46" s="96"/>
      <c r="HNQ46" s="96"/>
      <c r="HNR46" s="96"/>
      <c r="HNS46" s="96"/>
      <c r="HNT46" s="96"/>
      <c r="HNU46" s="96"/>
      <c r="HNV46" s="96"/>
      <c r="HNW46" s="96"/>
      <c r="HNX46" s="96"/>
      <c r="HNY46" s="96"/>
      <c r="HNZ46" s="96"/>
      <c r="HOA46" s="96"/>
      <c r="HOB46" s="96"/>
      <c r="HOC46" s="96"/>
      <c r="HOD46" s="96"/>
      <c r="HOE46" s="96"/>
      <c r="HOF46" s="96"/>
      <c r="HOG46" s="96"/>
      <c r="HOH46" s="96"/>
      <c r="HOI46" s="96"/>
      <c r="HOJ46" s="96"/>
      <c r="HOK46" s="96"/>
      <c r="HOL46" s="96"/>
      <c r="HOM46" s="96"/>
      <c r="HON46" s="96"/>
      <c r="HOO46" s="96"/>
      <c r="HOP46" s="96"/>
      <c r="HOQ46" s="96"/>
      <c r="HOR46" s="96"/>
      <c r="HOS46" s="96"/>
      <c r="HOT46" s="96"/>
      <c r="HOU46" s="96"/>
      <c r="HOV46" s="96"/>
      <c r="HOW46" s="96"/>
      <c r="HOX46" s="96"/>
      <c r="HOY46" s="96"/>
      <c r="HOZ46" s="96"/>
      <c r="HPA46" s="96"/>
      <c r="HPB46" s="96"/>
      <c r="HPC46" s="96"/>
      <c r="HPD46" s="96"/>
      <c r="HPE46" s="96"/>
      <c r="HPF46" s="96"/>
      <c r="HPG46" s="96"/>
      <c r="HPH46" s="96"/>
      <c r="HPI46" s="96"/>
      <c r="HPJ46" s="96"/>
      <c r="HPK46" s="96"/>
      <c r="HPL46" s="96"/>
      <c r="HPM46" s="96"/>
      <c r="HPN46" s="96"/>
      <c r="HPO46" s="96"/>
      <c r="HPP46" s="96"/>
      <c r="HPQ46" s="96"/>
      <c r="HPR46" s="96"/>
      <c r="HPS46" s="96"/>
      <c r="HPT46" s="96"/>
      <c r="HPU46" s="96"/>
      <c r="HPV46" s="96"/>
      <c r="HPW46" s="96"/>
      <c r="HPX46" s="96"/>
      <c r="HPY46" s="96"/>
      <c r="HPZ46" s="96"/>
      <c r="HQA46" s="96"/>
      <c r="HQB46" s="96"/>
      <c r="HQC46" s="96"/>
      <c r="HQD46" s="96"/>
      <c r="HQE46" s="96"/>
      <c r="HQF46" s="96"/>
      <c r="HQG46" s="96"/>
      <c r="HQH46" s="96"/>
      <c r="HQI46" s="96"/>
      <c r="HQJ46" s="96"/>
      <c r="HQK46" s="96"/>
      <c r="HQL46" s="96"/>
      <c r="HQM46" s="96"/>
      <c r="HQN46" s="96"/>
      <c r="HQO46" s="96"/>
      <c r="HQP46" s="96"/>
      <c r="HQQ46" s="96"/>
      <c r="HQR46" s="96"/>
      <c r="HQS46" s="96"/>
      <c r="HQT46" s="96"/>
      <c r="HQU46" s="96"/>
      <c r="HQV46" s="96"/>
      <c r="HQW46" s="96"/>
      <c r="HQX46" s="96"/>
      <c r="HQY46" s="96"/>
      <c r="HQZ46" s="96"/>
      <c r="HRA46" s="96"/>
      <c r="HRB46" s="96"/>
      <c r="HRC46" s="96"/>
      <c r="HRD46" s="96"/>
      <c r="HRE46" s="96"/>
      <c r="HRF46" s="96"/>
      <c r="HRG46" s="96"/>
      <c r="HRH46" s="96"/>
      <c r="HRI46" s="96"/>
      <c r="HRJ46" s="96"/>
      <c r="HRK46" s="96"/>
      <c r="HRL46" s="96"/>
      <c r="HRM46" s="96"/>
      <c r="HRN46" s="96"/>
      <c r="HRO46" s="96"/>
      <c r="HRP46" s="96"/>
      <c r="HRQ46" s="96"/>
      <c r="HRR46" s="96"/>
      <c r="HRS46" s="96"/>
      <c r="HRT46" s="96"/>
      <c r="HRU46" s="96"/>
      <c r="HRV46" s="96"/>
      <c r="HRW46" s="96"/>
      <c r="HRX46" s="96"/>
      <c r="HRY46" s="96"/>
      <c r="HRZ46" s="96"/>
      <c r="HSA46" s="96"/>
      <c r="HSB46" s="96"/>
      <c r="HSC46" s="96"/>
      <c r="HSD46" s="96"/>
      <c r="HSE46" s="96"/>
      <c r="HSF46" s="96"/>
      <c r="HSG46" s="96"/>
      <c r="HSH46" s="96"/>
      <c r="HSI46" s="96"/>
      <c r="HSJ46" s="96"/>
      <c r="HSK46" s="96"/>
      <c r="HSL46" s="96"/>
      <c r="HSM46" s="96"/>
      <c r="HSN46" s="96"/>
      <c r="HSO46" s="96"/>
      <c r="HSP46" s="96"/>
      <c r="HSQ46" s="96"/>
      <c r="HSR46" s="96"/>
      <c r="HSS46" s="96"/>
      <c r="HST46" s="96"/>
      <c r="HSU46" s="96"/>
      <c r="HSV46" s="96"/>
      <c r="HSW46" s="96"/>
      <c r="HSX46" s="96"/>
      <c r="HSY46" s="96"/>
      <c r="HSZ46" s="96"/>
      <c r="HTA46" s="96"/>
      <c r="HTB46" s="96"/>
      <c r="HTC46" s="96"/>
      <c r="HTD46" s="96"/>
      <c r="HTE46" s="96"/>
      <c r="HTF46" s="96"/>
      <c r="HTG46" s="96"/>
      <c r="HTH46" s="96"/>
      <c r="HTI46" s="96"/>
      <c r="HTJ46" s="96"/>
      <c r="HTK46" s="96"/>
      <c r="HTL46" s="96"/>
      <c r="HTM46" s="96"/>
      <c r="HTN46" s="96"/>
      <c r="HTO46" s="96"/>
      <c r="HTP46" s="96"/>
      <c r="HTQ46" s="96"/>
      <c r="HTR46" s="96"/>
      <c r="HTS46" s="96"/>
      <c r="HTT46" s="96"/>
      <c r="HTU46" s="96"/>
      <c r="HTV46" s="96"/>
      <c r="HTW46" s="96"/>
      <c r="HTX46" s="96"/>
      <c r="HTY46" s="96"/>
      <c r="HTZ46" s="96"/>
      <c r="HUA46" s="96"/>
      <c r="HUB46" s="96"/>
      <c r="HUC46" s="96"/>
      <c r="HUD46" s="96"/>
      <c r="HUE46" s="96"/>
      <c r="HUF46" s="96"/>
      <c r="HUG46" s="96"/>
      <c r="HUH46" s="96"/>
      <c r="HUI46" s="96"/>
      <c r="HUJ46" s="96"/>
      <c r="HUK46" s="96"/>
      <c r="HUL46" s="96"/>
      <c r="HUM46" s="96"/>
      <c r="HUN46" s="96"/>
      <c r="HUO46" s="96"/>
      <c r="HUP46" s="96"/>
      <c r="HUQ46" s="96"/>
      <c r="HUR46" s="96"/>
      <c r="HUS46" s="96"/>
      <c r="HUT46" s="96"/>
      <c r="HUU46" s="96"/>
      <c r="HUV46" s="96"/>
      <c r="HUW46" s="96"/>
      <c r="HUX46" s="96"/>
      <c r="HUY46" s="96"/>
      <c r="HUZ46" s="96"/>
      <c r="HVA46" s="96"/>
      <c r="HVB46" s="96"/>
      <c r="HVC46" s="96"/>
      <c r="HVD46" s="96"/>
      <c r="HVE46" s="96"/>
      <c r="HVF46" s="96"/>
      <c r="HVG46" s="96"/>
      <c r="HVH46" s="96"/>
      <c r="HVI46" s="96"/>
      <c r="HVJ46" s="96"/>
      <c r="HVK46" s="96"/>
      <c r="HVL46" s="96"/>
      <c r="HVM46" s="96"/>
      <c r="HVN46" s="96"/>
      <c r="HVO46" s="96"/>
      <c r="HVP46" s="96"/>
      <c r="HVQ46" s="96"/>
      <c r="HVR46" s="96"/>
      <c r="HVS46" s="96"/>
      <c r="HVT46" s="96"/>
      <c r="HVU46" s="96"/>
      <c r="HVV46" s="96"/>
      <c r="HVW46" s="96"/>
      <c r="HVX46" s="96"/>
      <c r="HVY46" s="96"/>
      <c r="HVZ46" s="96"/>
      <c r="HWA46" s="96"/>
      <c r="HWB46" s="96"/>
      <c r="HWC46" s="96"/>
      <c r="HWD46" s="96"/>
      <c r="HWE46" s="96"/>
      <c r="HWF46" s="96"/>
      <c r="HWG46" s="96"/>
      <c r="HWH46" s="96"/>
      <c r="HWI46" s="96"/>
      <c r="HWJ46" s="96"/>
      <c r="HWK46" s="96"/>
      <c r="HWL46" s="96"/>
      <c r="HWM46" s="96"/>
      <c r="HWN46" s="96"/>
      <c r="HWO46" s="96"/>
      <c r="HWP46" s="96"/>
      <c r="HWQ46" s="96"/>
      <c r="HWR46" s="96"/>
      <c r="HWS46" s="96"/>
      <c r="HWT46" s="96"/>
      <c r="HWU46" s="96"/>
      <c r="HWV46" s="96"/>
      <c r="HWW46" s="96"/>
      <c r="HWX46" s="96"/>
      <c r="HWY46" s="96"/>
      <c r="HWZ46" s="96"/>
      <c r="HXA46" s="96"/>
      <c r="HXB46" s="96"/>
      <c r="HXC46" s="96"/>
      <c r="HXD46" s="96"/>
      <c r="HXE46" s="96"/>
      <c r="HXF46" s="96"/>
      <c r="HXG46" s="96"/>
      <c r="HXH46" s="96"/>
      <c r="HXI46" s="96"/>
      <c r="HXJ46" s="96"/>
      <c r="HXK46" s="96"/>
      <c r="HXL46" s="96"/>
      <c r="HXM46" s="96"/>
      <c r="HXN46" s="96"/>
      <c r="HXO46" s="96"/>
      <c r="HXP46" s="96"/>
      <c r="HXQ46" s="96"/>
      <c r="HXR46" s="96"/>
      <c r="HXS46" s="96"/>
      <c r="HXT46" s="96"/>
      <c r="HXU46" s="96"/>
      <c r="HXV46" s="96"/>
      <c r="HXW46" s="96"/>
      <c r="HXX46" s="96"/>
      <c r="HXY46" s="96"/>
      <c r="HXZ46" s="96"/>
      <c r="HYA46" s="96"/>
      <c r="HYB46" s="96"/>
      <c r="HYC46" s="96"/>
      <c r="HYD46" s="96"/>
      <c r="HYE46" s="96"/>
      <c r="HYF46" s="96"/>
      <c r="HYG46" s="96"/>
      <c r="HYH46" s="96"/>
      <c r="HYI46" s="96"/>
      <c r="HYJ46" s="96"/>
      <c r="HYK46" s="96"/>
      <c r="HYL46" s="96"/>
      <c r="HYM46" s="96"/>
      <c r="HYN46" s="96"/>
      <c r="HYO46" s="96"/>
      <c r="HYP46" s="96"/>
      <c r="HYQ46" s="96"/>
      <c r="HYR46" s="96"/>
      <c r="HYS46" s="96"/>
      <c r="HYT46" s="96"/>
      <c r="HYU46" s="96"/>
      <c r="HYV46" s="96"/>
      <c r="HYW46" s="96"/>
      <c r="HYX46" s="96"/>
      <c r="HYY46" s="96"/>
      <c r="HYZ46" s="96"/>
      <c r="HZA46" s="96"/>
      <c r="HZB46" s="96"/>
      <c r="HZC46" s="96"/>
      <c r="HZD46" s="96"/>
      <c r="HZE46" s="96"/>
      <c r="HZF46" s="96"/>
      <c r="HZG46" s="96"/>
      <c r="HZH46" s="96"/>
      <c r="HZI46" s="96"/>
      <c r="HZJ46" s="96"/>
      <c r="HZK46" s="96"/>
      <c r="HZL46" s="96"/>
      <c r="HZM46" s="96"/>
      <c r="HZN46" s="96"/>
      <c r="HZO46" s="96"/>
      <c r="HZP46" s="96"/>
      <c r="HZQ46" s="96"/>
      <c r="HZR46" s="96"/>
      <c r="HZS46" s="96"/>
      <c r="HZT46" s="96"/>
      <c r="HZU46" s="96"/>
      <c r="HZV46" s="96"/>
      <c r="HZW46" s="96"/>
      <c r="HZX46" s="96"/>
      <c r="HZY46" s="96"/>
      <c r="HZZ46" s="96"/>
      <c r="IAA46" s="96"/>
      <c r="IAB46" s="96"/>
      <c r="IAC46" s="96"/>
      <c r="IAD46" s="96"/>
      <c r="IAE46" s="96"/>
      <c r="IAF46" s="96"/>
      <c r="IAG46" s="96"/>
      <c r="IAH46" s="96"/>
      <c r="IAI46" s="96"/>
      <c r="IAJ46" s="96"/>
      <c r="IAK46" s="96"/>
      <c r="IAL46" s="96"/>
      <c r="IAM46" s="96"/>
      <c r="IAN46" s="96"/>
      <c r="IAO46" s="96"/>
      <c r="IAP46" s="96"/>
      <c r="IAQ46" s="96"/>
      <c r="IAR46" s="96"/>
      <c r="IAS46" s="96"/>
      <c r="IAT46" s="96"/>
      <c r="IAU46" s="96"/>
      <c r="IAV46" s="96"/>
      <c r="IAW46" s="96"/>
      <c r="IAX46" s="96"/>
      <c r="IAY46" s="96"/>
      <c r="IAZ46" s="96"/>
      <c r="IBA46" s="96"/>
      <c r="IBB46" s="96"/>
      <c r="IBC46" s="96"/>
      <c r="IBD46" s="96"/>
      <c r="IBE46" s="96"/>
      <c r="IBF46" s="96"/>
      <c r="IBG46" s="96"/>
      <c r="IBH46" s="96"/>
      <c r="IBI46" s="96"/>
      <c r="IBJ46" s="96"/>
      <c r="IBK46" s="96"/>
      <c r="IBL46" s="96"/>
      <c r="IBM46" s="96"/>
      <c r="IBN46" s="96"/>
      <c r="IBO46" s="96"/>
      <c r="IBP46" s="96"/>
      <c r="IBQ46" s="96"/>
      <c r="IBR46" s="96"/>
      <c r="IBS46" s="96"/>
      <c r="IBT46" s="96"/>
      <c r="IBU46" s="96"/>
      <c r="IBV46" s="96"/>
      <c r="IBW46" s="96"/>
      <c r="IBX46" s="96"/>
      <c r="IBY46" s="96"/>
      <c r="IBZ46" s="96"/>
      <c r="ICA46" s="96"/>
      <c r="ICB46" s="96"/>
      <c r="ICC46" s="96"/>
      <c r="ICD46" s="96"/>
      <c r="ICE46" s="96"/>
      <c r="ICF46" s="96"/>
      <c r="ICG46" s="96"/>
      <c r="ICH46" s="96"/>
      <c r="ICI46" s="96"/>
      <c r="ICJ46" s="96"/>
      <c r="ICK46" s="96"/>
      <c r="ICL46" s="96"/>
      <c r="ICM46" s="96"/>
      <c r="ICN46" s="96"/>
      <c r="ICO46" s="96"/>
      <c r="ICP46" s="96"/>
      <c r="ICQ46" s="96"/>
      <c r="ICR46" s="96"/>
      <c r="ICS46" s="96"/>
      <c r="ICT46" s="96"/>
      <c r="ICU46" s="96"/>
      <c r="ICV46" s="96"/>
      <c r="ICW46" s="96"/>
      <c r="ICX46" s="96"/>
      <c r="ICY46" s="96"/>
      <c r="ICZ46" s="96"/>
      <c r="IDA46" s="96"/>
      <c r="IDB46" s="96"/>
      <c r="IDC46" s="96"/>
      <c r="IDD46" s="96"/>
      <c r="IDE46" s="96"/>
      <c r="IDF46" s="96"/>
      <c r="IDG46" s="96"/>
      <c r="IDH46" s="96"/>
      <c r="IDI46" s="96"/>
      <c r="IDJ46" s="96"/>
      <c r="IDK46" s="96"/>
      <c r="IDL46" s="96"/>
      <c r="IDM46" s="96"/>
      <c r="IDN46" s="96"/>
      <c r="IDO46" s="96"/>
      <c r="IDP46" s="96"/>
      <c r="IDQ46" s="96"/>
      <c r="IDR46" s="96"/>
      <c r="IDS46" s="96"/>
      <c r="IDT46" s="96"/>
      <c r="IDU46" s="96"/>
      <c r="IDV46" s="96"/>
      <c r="IDW46" s="96"/>
      <c r="IDX46" s="96"/>
      <c r="IDY46" s="96"/>
      <c r="IDZ46" s="96"/>
      <c r="IEA46" s="96"/>
      <c r="IEB46" s="96"/>
      <c r="IEC46" s="96"/>
      <c r="IED46" s="96"/>
      <c r="IEE46" s="96"/>
      <c r="IEF46" s="96"/>
      <c r="IEG46" s="96"/>
      <c r="IEH46" s="96"/>
      <c r="IEI46" s="96"/>
      <c r="IEJ46" s="96"/>
      <c r="IEK46" s="96"/>
      <c r="IEL46" s="96"/>
      <c r="IEM46" s="96"/>
      <c r="IEN46" s="96"/>
      <c r="IEO46" s="96"/>
      <c r="IEP46" s="96"/>
      <c r="IEQ46" s="96"/>
      <c r="IER46" s="96"/>
      <c r="IES46" s="96"/>
      <c r="IET46" s="96"/>
      <c r="IEU46" s="96"/>
      <c r="IEV46" s="96"/>
      <c r="IEW46" s="96"/>
      <c r="IEX46" s="96"/>
      <c r="IEY46" s="96"/>
      <c r="IEZ46" s="96"/>
      <c r="IFA46" s="96"/>
      <c r="IFB46" s="96"/>
      <c r="IFC46" s="96"/>
      <c r="IFD46" s="96"/>
      <c r="IFE46" s="96"/>
      <c r="IFF46" s="96"/>
      <c r="IFG46" s="96"/>
      <c r="IFH46" s="96"/>
      <c r="IFI46" s="96"/>
      <c r="IFJ46" s="96"/>
      <c r="IFK46" s="96"/>
      <c r="IFL46" s="96"/>
      <c r="IFM46" s="96"/>
      <c r="IFN46" s="96"/>
      <c r="IFO46" s="96"/>
      <c r="IFP46" s="96"/>
      <c r="IFQ46" s="96"/>
      <c r="IFR46" s="96"/>
      <c r="IFS46" s="96"/>
      <c r="IFT46" s="96"/>
      <c r="IFU46" s="96"/>
      <c r="IFV46" s="96"/>
      <c r="IFW46" s="96"/>
      <c r="IFX46" s="96"/>
      <c r="IFY46" s="96"/>
      <c r="IFZ46" s="96"/>
      <c r="IGA46" s="96"/>
      <c r="IGB46" s="96"/>
      <c r="IGC46" s="96"/>
      <c r="IGD46" s="96"/>
      <c r="IGE46" s="96"/>
      <c r="IGF46" s="96"/>
      <c r="IGG46" s="96"/>
      <c r="IGH46" s="96"/>
      <c r="IGI46" s="96"/>
      <c r="IGJ46" s="96"/>
      <c r="IGK46" s="96"/>
      <c r="IGL46" s="96"/>
      <c r="IGM46" s="96"/>
      <c r="IGN46" s="96"/>
      <c r="IGO46" s="96"/>
      <c r="IGP46" s="96"/>
      <c r="IGQ46" s="96"/>
      <c r="IGR46" s="96"/>
      <c r="IGS46" s="96"/>
      <c r="IGT46" s="96"/>
      <c r="IGU46" s="96"/>
      <c r="IGV46" s="96"/>
      <c r="IGW46" s="96"/>
      <c r="IGX46" s="96"/>
      <c r="IGY46" s="96"/>
      <c r="IGZ46" s="96"/>
      <c r="IHA46" s="96"/>
      <c r="IHB46" s="96"/>
      <c r="IHC46" s="96"/>
      <c r="IHD46" s="96"/>
      <c r="IHE46" s="96"/>
      <c r="IHF46" s="96"/>
      <c r="IHG46" s="96"/>
      <c r="IHH46" s="96"/>
      <c r="IHI46" s="96"/>
      <c r="IHJ46" s="96"/>
      <c r="IHK46" s="96"/>
      <c r="IHL46" s="96"/>
      <c r="IHM46" s="96"/>
      <c r="IHN46" s="96"/>
      <c r="IHO46" s="96"/>
      <c r="IHP46" s="96"/>
      <c r="IHQ46" s="96"/>
      <c r="IHR46" s="96"/>
      <c r="IHS46" s="96"/>
      <c r="IHT46" s="96"/>
      <c r="IHU46" s="96"/>
      <c r="IHV46" s="96"/>
      <c r="IHW46" s="96"/>
      <c r="IHX46" s="96"/>
      <c r="IHY46" s="96"/>
      <c r="IHZ46" s="96"/>
      <c r="IIA46" s="96"/>
      <c r="IIB46" s="96"/>
      <c r="IIC46" s="96"/>
      <c r="IID46" s="96"/>
      <c r="IIE46" s="96"/>
      <c r="IIF46" s="96"/>
      <c r="IIG46" s="96"/>
      <c r="IIH46" s="96"/>
      <c r="III46" s="96"/>
      <c r="IIJ46" s="96"/>
      <c r="IIK46" s="96"/>
      <c r="IIL46" s="96"/>
      <c r="IIM46" s="96"/>
      <c r="IIN46" s="96"/>
      <c r="IIO46" s="96"/>
      <c r="IIP46" s="96"/>
      <c r="IIQ46" s="96"/>
      <c r="IIR46" s="96"/>
      <c r="IIS46" s="96"/>
      <c r="IIT46" s="96"/>
      <c r="IIU46" s="96"/>
      <c r="IIV46" s="96"/>
      <c r="IIW46" s="96"/>
      <c r="IIX46" s="96"/>
      <c r="IIY46" s="96"/>
      <c r="IIZ46" s="96"/>
      <c r="IJA46" s="96"/>
      <c r="IJB46" s="96"/>
      <c r="IJC46" s="96"/>
      <c r="IJD46" s="96"/>
      <c r="IJE46" s="96"/>
      <c r="IJF46" s="96"/>
      <c r="IJG46" s="96"/>
      <c r="IJH46" s="96"/>
      <c r="IJI46" s="96"/>
      <c r="IJJ46" s="96"/>
      <c r="IJK46" s="96"/>
      <c r="IJL46" s="96"/>
      <c r="IJM46" s="96"/>
      <c r="IJN46" s="96"/>
      <c r="IJO46" s="96"/>
      <c r="IJP46" s="96"/>
      <c r="IJQ46" s="96"/>
      <c r="IJR46" s="96"/>
      <c r="IJS46" s="96"/>
      <c r="IJT46" s="96"/>
      <c r="IJU46" s="96"/>
      <c r="IJV46" s="96"/>
      <c r="IJW46" s="96"/>
      <c r="IJX46" s="96"/>
      <c r="IJY46" s="96"/>
      <c r="IJZ46" s="96"/>
      <c r="IKA46" s="96"/>
      <c r="IKB46" s="96"/>
      <c r="IKC46" s="96"/>
      <c r="IKD46" s="96"/>
      <c r="IKE46" s="96"/>
      <c r="IKF46" s="96"/>
      <c r="IKG46" s="96"/>
      <c r="IKH46" s="96"/>
      <c r="IKI46" s="96"/>
      <c r="IKJ46" s="96"/>
      <c r="IKK46" s="96"/>
      <c r="IKL46" s="96"/>
      <c r="IKM46" s="96"/>
      <c r="IKN46" s="96"/>
      <c r="IKO46" s="96"/>
      <c r="IKP46" s="96"/>
      <c r="IKQ46" s="96"/>
      <c r="IKR46" s="96"/>
      <c r="IKS46" s="96"/>
      <c r="IKT46" s="96"/>
      <c r="IKU46" s="96"/>
      <c r="IKV46" s="96"/>
      <c r="IKW46" s="96"/>
      <c r="IKX46" s="96"/>
      <c r="IKY46" s="96"/>
      <c r="IKZ46" s="96"/>
      <c r="ILA46" s="96"/>
      <c r="ILB46" s="96"/>
      <c r="ILC46" s="96"/>
      <c r="ILD46" s="96"/>
      <c r="ILE46" s="96"/>
      <c r="ILF46" s="96"/>
      <c r="ILG46" s="96"/>
      <c r="ILH46" s="96"/>
      <c r="ILI46" s="96"/>
      <c r="ILJ46" s="96"/>
      <c r="ILK46" s="96"/>
      <c r="ILL46" s="96"/>
      <c r="ILM46" s="96"/>
      <c r="ILN46" s="96"/>
      <c r="ILO46" s="96"/>
      <c r="ILP46" s="96"/>
      <c r="ILQ46" s="96"/>
      <c r="ILR46" s="96"/>
      <c r="ILS46" s="96"/>
      <c r="ILT46" s="96"/>
      <c r="ILU46" s="96"/>
      <c r="ILV46" s="96"/>
      <c r="ILW46" s="96"/>
      <c r="ILX46" s="96"/>
      <c r="ILY46" s="96"/>
      <c r="ILZ46" s="96"/>
      <c r="IMA46" s="96"/>
      <c r="IMB46" s="96"/>
      <c r="IMC46" s="96"/>
      <c r="IMD46" s="96"/>
      <c r="IME46" s="96"/>
      <c r="IMF46" s="96"/>
      <c r="IMG46" s="96"/>
      <c r="IMH46" s="96"/>
      <c r="IMI46" s="96"/>
      <c r="IMJ46" s="96"/>
      <c r="IMK46" s="96"/>
      <c r="IML46" s="96"/>
      <c r="IMM46" s="96"/>
      <c r="IMN46" s="96"/>
      <c r="IMO46" s="96"/>
      <c r="IMP46" s="96"/>
      <c r="IMQ46" s="96"/>
      <c r="IMR46" s="96"/>
      <c r="IMS46" s="96"/>
      <c r="IMT46" s="96"/>
      <c r="IMU46" s="96"/>
      <c r="IMV46" s="96"/>
      <c r="IMW46" s="96"/>
      <c r="IMX46" s="96"/>
      <c r="IMY46" s="96"/>
      <c r="IMZ46" s="96"/>
      <c r="INA46" s="96"/>
      <c r="INB46" s="96"/>
      <c r="INC46" s="96"/>
      <c r="IND46" s="96"/>
      <c r="INE46" s="96"/>
      <c r="INF46" s="96"/>
      <c r="ING46" s="96"/>
      <c r="INH46" s="96"/>
      <c r="INI46" s="96"/>
      <c r="INJ46" s="96"/>
      <c r="INK46" s="96"/>
      <c r="INL46" s="96"/>
      <c r="INM46" s="96"/>
      <c r="INN46" s="96"/>
      <c r="INO46" s="96"/>
      <c r="INP46" s="96"/>
      <c r="INQ46" s="96"/>
      <c r="INR46" s="96"/>
      <c r="INS46" s="96"/>
      <c r="INT46" s="96"/>
      <c r="INU46" s="96"/>
      <c r="INV46" s="96"/>
      <c r="INW46" s="96"/>
      <c r="INX46" s="96"/>
      <c r="INY46" s="96"/>
      <c r="INZ46" s="96"/>
      <c r="IOA46" s="96"/>
      <c r="IOB46" s="96"/>
      <c r="IOC46" s="96"/>
      <c r="IOD46" s="96"/>
      <c r="IOE46" s="96"/>
      <c r="IOF46" s="96"/>
      <c r="IOG46" s="96"/>
      <c r="IOH46" s="96"/>
      <c r="IOI46" s="96"/>
      <c r="IOJ46" s="96"/>
      <c r="IOK46" s="96"/>
      <c r="IOL46" s="96"/>
      <c r="IOM46" s="96"/>
      <c r="ION46" s="96"/>
      <c r="IOO46" s="96"/>
      <c r="IOP46" s="96"/>
      <c r="IOQ46" s="96"/>
      <c r="IOR46" s="96"/>
      <c r="IOS46" s="96"/>
      <c r="IOT46" s="96"/>
      <c r="IOU46" s="96"/>
      <c r="IOV46" s="96"/>
      <c r="IOW46" s="96"/>
      <c r="IOX46" s="96"/>
      <c r="IOY46" s="96"/>
      <c r="IOZ46" s="96"/>
      <c r="IPA46" s="96"/>
      <c r="IPB46" s="96"/>
      <c r="IPC46" s="96"/>
      <c r="IPD46" s="96"/>
      <c r="IPE46" s="96"/>
      <c r="IPF46" s="96"/>
      <c r="IPG46" s="96"/>
      <c r="IPH46" s="96"/>
      <c r="IPI46" s="96"/>
      <c r="IPJ46" s="96"/>
      <c r="IPK46" s="96"/>
      <c r="IPL46" s="96"/>
      <c r="IPM46" s="96"/>
      <c r="IPN46" s="96"/>
      <c r="IPO46" s="96"/>
      <c r="IPP46" s="96"/>
      <c r="IPQ46" s="96"/>
      <c r="IPR46" s="96"/>
      <c r="IPS46" s="96"/>
      <c r="IPT46" s="96"/>
      <c r="IPU46" s="96"/>
      <c r="IPV46" s="96"/>
      <c r="IPW46" s="96"/>
      <c r="IPX46" s="96"/>
      <c r="IPY46" s="96"/>
      <c r="IPZ46" s="96"/>
      <c r="IQA46" s="96"/>
      <c r="IQB46" s="96"/>
      <c r="IQC46" s="96"/>
      <c r="IQD46" s="96"/>
      <c r="IQE46" s="96"/>
      <c r="IQF46" s="96"/>
      <c r="IQG46" s="96"/>
      <c r="IQH46" s="96"/>
      <c r="IQI46" s="96"/>
      <c r="IQJ46" s="96"/>
      <c r="IQK46" s="96"/>
      <c r="IQL46" s="96"/>
      <c r="IQM46" s="96"/>
      <c r="IQN46" s="96"/>
      <c r="IQO46" s="96"/>
      <c r="IQP46" s="96"/>
      <c r="IQQ46" s="96"/>
      <c r="IQR46" s="96"/>
      <c r="IQS46" s="96"/>
      <c r="IQT46" s="96"/>
      <c r="IQU46" s="96"/>
      <c r="IQV46" s="96"/>
      <c r="IQW46" s="96"/>
      <c r="IQX46" s="96"/>
      <c r="IQY46" s="96"/>
      <c r="IQZ46" s="96"/>
      <c r="IRA46" s="96"/>
      <c r="IRB46" s="96"/>
      <c r="IRC46" s="96"/>
      <c r="IRD46" s="96"/>
      <c r="IRE46" s="96"/>
      <c r="IRF46" s="96"/>
      <c r="IRG46" s="96"/>
      <c r="IRH46" s="96"/>
      <c r="IRI46" s="96"/>
      <c r="IRJ46" s="96"/>
      <c r="IRK46" s="96"/>
      <c r="IRL46" s="96"/>
      <c r="IRM46" s="96"/>
      <c r="IRN46" s="96"/>
      <c r="IRO46" s="96"/>
      <c r="IRP46" s="96"/>
      <c r="IRQ46" s="96"/>
      <c r="IRR46" s="96"/>
      <c r="IRS46" s="96"/>
      <c r="IRT46" s="96"/>
      <c r="IRU46" s="96"/>
      <c r="IRV46" s="96"/>
      <c r="IRW46" s="96"/>
      <c r="IRX46" s="96"/>
      <c r="IRY46" s="96"/>
      <c r="IRZ46" s="96"/>
      <c r="ISA46" s="96"/>
      <c r="ISB46" s="96"/>
      <c r="ISC46" s="96"/>
      <c r="ISD46" s="96"/>
      <c r="ISE46" s="96"/>
      <c r="ISF46" s="96"/>
      <c r="ISG46" s="96"/>
      <c r="ISH46" s="96"/>
      <c r="ISI46" s="96"/>
      <c r="ISJ46" s="96"/>
      <c r="ISK46" s="96"/>
      <c r="ISL46" s="96"/>
      <c r="ISM46" s="96"/>
      <c r="ISN46" s="96"/>
      <c r="ISO46" s="96"/>
      <c r="ISP46" s="96"/>
      <c r="ISQ46" s="96"/>
      <c r="ISR46" s="96"/>
      <c r="ISS46" s="96"/>
      <c r="IST46" s="96"/>
      <c r="ISU46" s="96"/>
      <c r="ISV46" s="96"/>
      <c r="ISW46" s="96"/>
      <c r="ISX46" s="96"/>
      <c r="ISY46" s="96"/>
      <c r="ISZ46" s="96"/>
      <c r="ITA46" s="96"/>
      <c r="ITB46" s="96"/>
      <c r="ITC46" s="96"/>
      <c r="ITD46" s="96"/>
      <c r="ITE46" s="96"/>
      <c r="ITF46" s="96"/>
      <c r="ITG46" s="96"/>
      <c r="ITH46" s="96"/>
      <c r="ITI46" s="96"/>
      <c r="ITJ46" s="96"/>
      <c r="ITK46" s="96"/>
      <c r="ITL46" s="96"/>
      <c r="ITM46" s="96"/>
      <c r="ITN46" s="96"/>
      <c r="ITO46" s="96"/>
      <c r="ITP46" s="96"/>
      <c r="ITQ46" s="96"/>
      <c r="ITR46" s="96"/>
      <c r="ITS46" s="96"/>
      <c r="ITT46" s="96"/>
      <c r="ITU46" s="96"/>
      <c r="ITV46" s="96"/>
      <c r="ITW46" s="96"/>
      <c r="ITX46" s="96"/>
      <c r="ITY46" s="96"/>
      <c r="ITZ46" s="96"/>
      <c r="IUA46" s="96"/>
      <c r="IUB46" s="96"/>
      <c r="IUC46" s="96"/>
      <c r="IUD46" s="96"/>
      <c r="IUE46" s="96"/>
      <c r="IUF46" s="96"/>
      <c r="IUG46" s="96"/>
      <c r="IUH46" s="96"/>
      <c r="IUI46" s="96"/>
      <c r="IUJ46" s="96"/>
      <c r="IUK46" s="96"/>
      <c r="IUL46" s="96"/>
      <c r="IUM46" s="96"/>
      <c r="IUN46" s="96"/>
      <c r="IUO46" s="96"/>
      <c r="IUP46" s="96"/>
      <c r="IUQ46" s="96"/>
      <c r="IUR46" s="96"/>
      <c r="IUS46" s="96"/>
      <c r="IUT46" s="96"/>
      <c r="IUU46" s="96"/>
      <c r="IUV46" s="96"/>
      <c r="IUW46" s="96"/>
      <c r="IUX46" s="96"/>
      <c r="IUY46" s="96"/>
      <c r="IUZ46" s="96"/>
      <c r="IVA46" s="96"/>
      <c r="IVB46" s="96"/>
      <c r="IVC46" s="96"/>
      <c r="IVD46" s="96"/>
      <c r="IVE46" s="96"/>
      <c r="IVF46" s="96"/>
      <c r="IVG46" s="96"/>
      <c r="IVH46" s="96"/>
      <c r="IVI46" s="96"/>
      <c r="IVJ46" s="96"/>
      <c r="IVK46" s="96"/>
      <c r="IVL46" s="96"/>
      <c r="IVM46" s="96"/>
      <c r="IVN46" s="96"/>
      <c r="IVO46" s="96"/>
      <c r="IVP46" s="96"/>
      <c r="IVQ46" s="96"/>
      <c r="IVR46" s="96"/>
      <c r="IVS46" s="96"/>
      <c r="IVT46" s="96"/>
      <c r="IVU46" s="96"/>
      <c r="IVV46" s="96"/>
      <c r="IVW46" s="96"/>
      <c r="IVX46" s="96"/>
      <c r="IVY46" s="96"/>
      <c r="IVZ46" s="96"/>
      <c r="IWA46" s="96"/>
      <c r="IWB46" s="96"/>
      <c r="IWC46" s="96"/>
      <c r="IWD46" s="96"/>
      <c r="IWE46" s="96"/>
      <c r="IWF46" s="96"/>
      <c r="IWG46" s="96"/>
      <c r="IWH46" s="96"/>
      <c r="IWI46" s="96"/>
      <c r="IWJ46" s="96"/>
      <c r="IWK46" s="96"/>
      <c r="IWL46" s="96"/>
      <c r="IWM46" s="96"/>
      <c r="IWN46" s="96"/>
      <c r="IWO46" s="96"/>
      <c r="IWP46" s="96"/>
      <c r="IWQ46" s="96"/>
      <c r="IWR46" s="96"/>
      <c r="IWS46" s="96"/>
      <c r="IWT46" s="96"/>
      <c r="IWU46" s="96"/>
      <c r="IWV46" s="96"/>
      <c r="IWW46" s="96"/>
      <c r="IWX46" s="96"/>
      <c r="IWY46" s="96"/>
      <c r="IWZ46" s="96"/>
      <c r="IXA46" s="96"/>
      <c r="IXB46" s="96"/>
      <c r="IXC46" s="96"/>
      <c r="IXD46" s="96"/>
      <c r="IXE46" s="96"/>
      <c r="IXF46" s="96"/>
      <c r="IXG46" s="96"/>
      <c r="IXH46" s="96"/>
      <c r="IXI46" s="96"/>
      <c r="IXJ46" s="96"/>
      <c r="IXK46" s="96"/>
      <c r="IXL46" s="96"/>
      <c r="IXM46" s="96"/>
      <c r="IXN46" s="96"/>
      <c r="IXO46" s="96"/>
      <c r="IXP46" s="96"/>
      <c r="IXQ46" s="96"/>
      <c r="IXR46" s="96"/>
      <c r="IXS46" s="96"/>
      <c r="IXT46" s="96"/>
      <c r="IXU46" s="96"/>
      <c r="IXV46" s="96"/>
      <c r="IXW46" s="96"/>
      <c r="IXX46" s="96"/>
      <c r="IXY46" s="96"/>
      <c r="IXZ46" s="96"/>
      <c r="IYA46" s="96"/>
      <c r="IYB46" s="96"/>
      <c r="IYC46" s="96"/>
      <c r="IYD46" s="96"/>
      <c r="IYE46" s="96"/>
      <c r="IYF46" s="96"/>
      <c r="IYG46" s="96"/>
      <c r="IYH46" s="96"/>
      <c r="IYI46" s="96"/>
      <c r="IYJ46" s="96"/>
      <c r="IYK46" s="96"/>
      <c r="IYL46" s="96"/>
      <c r="IYM46" s="96"/>
      <c r="IYN46" s="96"/>
      <c r="IYO46" s="96"/>
      <c r="IYP46" s="96"/>
      <c r="IYQ46" s="96"/>
      <c r="IYR46" s="96"/>
      <c r="IYS46" s="96"/>
      <c r="IYT46" s="96"/>
      <c r="IYU46" s="96"/>
      <c r="IYV46" s="96"/>
      <c r="IYW46" s="96"/>
      <c r="IYX46" s="96"/>
      <c r="IYY46" s="96"/>
      <c r="IYZ46" s="96"/>
      <c r="IZA46" s="96"/>
      <c r="IZB46" s="96"/>
      <c r="IZC46" s="96"/>
      <c r="IZD46" s="96"/>
      <c r="IZE46" s="96"/>
      <c r="IZF46" s="96"/>
      <c r="IZG46" s="96"/>
      <c r="IZH46" s="96"/>
      <c r="IZI46" s="96"/>
      <c r="IZJ46" s="96"/>
      <c r="IZK46" s="96"/>
      <c r="IZL46" s="96"/>
      <c r="IZM46" s="96"/>
      <c r="IZN46" s="96"/>
      <c r="IZO46" s="96"/>
      <c r="IZP46" s="96"/>
      <c r="IZQ46" s="96"/>
      <c r="IZR46" s="96"/>
      <c r="IZS46" s="96"/>
      <c r="IZT46" s="96"/>
      <c r="IZU46" s="96"/>
      <c r="IZV46" s="96"/>
      <c r="IZW46" s="96"/>
      <c r="IZX46" s="96"/>
      <c r="IZY46" s="96"/>
      <c r="IZZ46" s="96"/>
      <c r="JAA46" s="96"/>
      <c r="JAB46" s="96"/>
      <c r="JAC46" s="96"/>
      <c r="JAD46" s="96"/>
      <c r="JAE46" s="96"/>
      <c r="JAF46" s="96"/>
      <c r="JAG46" s="96"/>
      <c r="JAH46" s="96"/>
      <c r="JAI46" s="96"/>
      <c r="JAJ46" s="96"/>
      <c r="JAK46" s="96"/>
      <c r="JAL46" s="96"/>
      <c r="JAM46" s="96"/>
      <c r="JAN46" s="96"/>
      <c r="JAO46" s="96"/>
      <c r="JAP46" s="96"/>
      <c r="JAQ46" s="96"/>
      <c r="JAR46" s="96"/>
      <c r="JAS46" s="96"/>
      <c r="JAT46" s="96"/>
      <c r="JAU46" s="96"/>
      <c r="JAV46" s="96"/>
      <c r="JAW46" s="96"/>
      <c r="JAX46" s="96"/>
      <c r="JAY46" s="96"/>
      <c r="JAZ46" s="96"/>
      <c r="JBA46" s="96"/>
      <c r="JBB46" s="96"/>
      <c r="JBC46" s="96"/>
      <c r="JBD46" s="96"/>
      <c r="JBE46" s="96"/>
      <c r="JBF46" s="96"/>
      <c r="JBG46" s="96"/>
      <c r="JBH46" s="96"/>
      <c r="JBI46" s="96"/>
      <c r="JBJ46" s="96"/>
      <c r="JBK46" s="96"/>
      <c r="JBL46" s="96"/>
      <c r="JBM46" s="96"/>
      <c r="JBN46" s="96"/>
      <c r="JBO46" s="96"/>
      <c r="JBP46" s="96"/>
      <c r="JBQ46" s="96"/>
      <c r="JBR46" s="96"/>
      <c r="JBS46" s="96"/>
      <c r="JBT46" s="96"/>
      <c r="JBU46" s="96"/>
      <c r="JBV46" s="96"/>
      <c r="JBW46" s="96"/>
      <c r="JBX46" s="96"/>
      <c r="JBY46" s="96"/>
      <c r="JBZ46" s="96"/>
      <c r="JCA46" s="96"/>
      <c r="JCB46" s="96"/>
      <c r="JCC46" s="96"/>
      <c r="JCD46" s="96"/>
      <c r="JCE46" s="96"/>
      <c r="JCF46" s="96"/>
      <c r="JCG46" s="96"/>
      <c r="JCH46" s="96"/>
      <c r="JCI46" s="96"/>
      <c r="JCJ46" s="96"/>
      <c r="JCK46" s="96"/>
      <c r="JCL46" s="96"/>
      <c r="JCM46" s="96"/>
      <c r="JCN46" s="96"/>
      <c r="JCO46" s="96"/>
      <c r="JCP46" s="96"/>
      <c r="JCQ46" s="96"/>
      <c r="JCR46" s="96"/>
      <c r="JCS46" s="96"/>
      <c r="JCT46" s="96"/>
      <c r="JCU46" s="96"/>
      <c r="JCV46" s="96"/>
      <c r="JCW46" s="96"/>
      <c r="JCX46" s="96"/>
      <c r="JCY46" s="96"/>
      <c r="JCZ46" s="96"/>
      <c r="JDA46" s="96"/>
      <c r="JDB46" s="96"/>
      <c r="JDC46" s="96"/>
      <c r="JDD46" s="96"/>
      <c r="JDE46" s="96"/>
      <c r="JDF46" s="96"/>
      <c r="JDG46" s="96"/>
      <c r="JDH46" s="96"/>
      <c r="JDI46" s="96"/>
      <c r="JDJ46" s="96"/>
      <c r="JDK46" s="96"/>
      <c r="JDL46" s="96"/>
      <c r="JDM46" s="96"/>
      <c r="JDN46" s="96"/>
      <c r="JDO46" s="96"/>
      <c r="JDP46" s="96"/>
      <c r="JDQ46" s="96"/>
      <c r="JDR46" s="96"/>
      <c r="JDS46" s="96"/>
      <c r="JDT46" s="96"/>
      <c r="JDU46" s="96"/>
      <c r="JDV46" s="96"/>
      <c r="JDW46" s="96"/>
      <c r="JDX46" s="96"/>
      <c r="JDY46" s="96"/>
      <c r="JDZ46" s="96"/>
      <c r="JEA46" s="96"/>
      <c r="JEB46" s="96"/>
      <c r="JEC46" s="96"/>
      <c r="JED46" s="96"/>
      <c r="JEE46" s="96"/>
      <c r="JEF46" s="96"/>
      <c r="JEG46" s="96"/>
      <c r="JEH46" s="96"/>
      <c r="JEI46" s="96"/>
      <c r="JEJ46" s="96"/>
      <c r="JEK46" s="96"/>
      <c r="JEL46" s="96"/>
      <c r="JEM46" s="96"/>
      <c r="JEN46" s="96"/>
      <c r="JEO46" s="96"/>
      <c r="JEP46" s="96"/>
      <c r="JEQ46" s="96"/>
      <c r="JER46" s="96"/>
      <c r="JES46" s="96"/>
      <c r="JET46" s="96"/>
      <c r="JEU46" s="96"/>
      <c r="JEV46" s="96"/>
      <c r="JEW46" s="96"/>
      <c r="JEX46" s="96"/>
      <c r="JEY46" s="96"/>
      <c r="JEZ46" s="96"/>
      <c r="JFA46" s="96"/>
      <c r="JFB46" s="96"/>
      <c r="JFC46" s="96"/>
      <c r="JFD46" s="96"/>
      <c r="JFE46" s="96"/>
      <c r="JFF46" s="96"/>
      <c r="JFG46" s="96"/>
      <c r="JFH46" s="96"/>
      <c r="JFI46" s="96"/>
      <c r="JFJ46" s="96"/>
      <c r="JFK46" s="96"/>
      <c r="JFL46" s="96"/>
      <c r="JFM46" s="96"/>
      <c r="JFN46" s="96"/>
      <c r="JFO46" s="96"/>
      <c r="JFP46" s="96"/>
      <c r="JFQ46" s="96"/>
      <c r="JFR46" s="96"/>
      <c r="JFS46" s="96"/>
      <c r="JFT46" s="96"/>
      <c r="JFU46" s="96"/>
      <c r="JFV46" s="96"/>
      <c r="JFW46" s="96"/>
      <c r="JFX46" s="96"/>
      <c r="JFY46" s="96"/>
      <c r="JFZ46" s="96"/>
      <c r="JGA46" s="96"/>
      <c r="JGB46" s="96"/>
      <c r="JGC46" s="96"/>
      <c r="JGD46" s="96"/>
      <c r="JGE46" s="96"/>
      <c r="JGF46" s="96"/>
      <c r="JGG46" s="96"/>
      <c r="JGH46" s="96"/>
      <c r="JGI46" s="96"/>
      <c r="JGJ46" s="96"/>
      <c r="JGK46" s="96"/>
      <c r="JGL46" s="96"/>
      <c r="JGM46" s="96"/>
      <c r="JGN46" s="96"/>
      <c r="JGO46" s="96"/>
      <c r="JGP46" s="96"/>
      <c r="JGQ46" s="96"/>
      <c r="JGR46" s="96"/>
      <c r="JGS46" s="96"/>
      <c r="JGT46" s="96"/>
      <c r="JGU46" s="96"/>
      <c r="JGV46" s="96"/>
      <c r="JGW46" s="96"/>
      <c r="JGX46" s="96"/>
      <c r="JGY46" s="96"/>
      <c r="JGZ46" s="96"/>
      <c r="JHA46" s="96"/>
      <c r="JHB46" s="96"/>
      <c r="JHC46" s="96"/>
      <c r="JHD46" s="96"/>
      <c r="JHE46" s="96"/>
      <c r="JHF46" s="96"/>
      <c r="JHG46" s="96"/>
      <c r="JHH46" s="96"/>
      <c r="JHI46" s="96"/>
      <c r="JHJ46" s="96"/>
      <c r="JHK46" s="96"/>
      <c r="JHL46" s="96"/>
      <c r="JHM46" s="96"/>
      <c r="JHN46" s="96"/>
      <c r="JHO46" s="96"/>
      <c r="JHP46" s="96"/>
      <c r="JHQ46" s="96"/>
      <c r="JHR46" s="96"/>
      <c r="JHS46" s="96"/>
      <c r="JHT46" s="96"/>
      <c r="JHU46" s="96"/>
      <c r="JHV46" s="96"/>
      <c r="JHW46" s="96"/>
      <c r="JHX46" s="96"/>
      <c r="JHY46" s="96"/>
      <c r="JHZ46" s="96"/>
      <c r="JIA46" s="96"/>
      <c r="JIB46" s="96"/>
      <c r="JIC46" s="96"/>
      <c r="JID46" s="96"/>
      <c r="JIE46" s="96"/>
      <c r="JIF46" s="96"/>
      <c r="JIG46" s="96"/>
      <c r="JIH46" s="96"/>
      <c r="JII46" s="96"/>
      <c r="JIJ46" s="96"/>
      <c r="JIK46" s="96"/>
      <c r="JIL46" s="96"/>
      <c r="JIM46" s="96"/>
      <c r="JIN46" s="96"/>
      <c r="JIO46" s="96"/>
      <c r="JIP46" s="96"/>
      <c r="JIQ46" s="96"/>
      <c r="JIR46" s="96"/>
      <c r="JIS46" s="96"/>
      <c r="JIT46" s="96"/>
      <c r="JIU46" s="96"/>
      <c r="JIV46" s="96"/>
      <c r="JIW46" s="96"/>
      <c r="JIX46" s="96"/>
      <c r="JIY46" s="96"/>
      <c r="JIZ46" s="96"/>
      <c r="JJA46" s="96"/>
      <c r="JJB46" s="96"/>
      <c r="JJC46" s="96"/>
      <c r="JJD46" s="96"/>
      <c r="JJE46" s="96"/>
      <c r="JJF46" s="96"/>
      <c r="JJG46" s="96"/>
      <c r="JJH46" s="96"/>
      <c r="JJI46" s="96"/>
      <c r="JJJ46" s="96"/>
      <c r="JJK46" s="96"/>
      <c r="JJL46" s="96"/>
      <c r="JJM46" s="96"/>
      <c r="JJN46" s="96"/>
      <c r="JJO46" s="96"/>
      <c r="JJP46" s="96"/>
      <c r="JJQ46" s="96"/>
      <c r="JJR46" s="96"/>
      <c r="JJS46" s="96"/>
      <c r="JJT46" s="96"/>
      <c r="JJU46" s="96"/>
      <c r="JJV46" s="96"/>
      <c r="JJW46" s="96"/>
      <c r="JJX46" s="96"/>
      <c r="JJY46" s="96"/>
      <c r="JJZ46" s="96"/>
      <c r="JKA46" s="96"/>
      <c r="JKB46" s="96"/>
      <c r="JKC46" s="96"/>
      <c r="JKD46" s="96"/>
      <c r="JKE46" s="96"/>
      <c r="JKF46" s="96"/>
      <c r="JKG46" s="96"/>
      <c r="JKH46" s="96"/>
      <c r="JKI46" s="96"/>
      <c r="JKJ46" s="96"/>
      <c r="JKK46" s="96"/>
      <c r="JKL46" s="96"/>
      <c r="JKM46" s="96"/>
      <c r="JKN46" s="96"/>
      <c r="JKO46" s="96"/>
      <c r="JKP46" s="96"/>
      <c r="JKQ46" s="96"/>
      <c r="JKR46" s="96"/>
      <c r="JKS46" s="96"/>
      <c r="JKT46" s="96"/>
      <c r="JKU46" s="96"/>
      <c r="JKV46" s="96"/>
      <c r="JKW46" s="96"/>
      <c r="JKX46" s="96"/>
      <c r="JKY46" s="96"/>
      <c r="JKZ46" s="96"/>
      <c r="JLA46" s="96"/>
      <c r="JLB46" s="96"/>
      <c r="JLC46" s="96"/>
      <c r="JLD46" s="96"/>
      <c r="JLE46" s="96"/>
      <c r="JLF46" s="96"/>
      <c r="JLG46" s="96"/>
      <c r="JLH46" s="96"/>
      <c r="JLI46" s="96"/>
      <c r="JLJ46" s="96"/>
      <c r="JLK46" s="96"/>
      <c r="JLL46" s="96"/>
      <c r="JLM46" s="96"/>
      <c r="JLN46" s="96"/>
      <c r="JLO46" s="96"/>
      <c r="JLP46" s="96"/>
      <c r="JLQ46" s="96"/>
      <c r="JLR46" s="96"/>
      <c r="JLS46" s="96"/>
      <c r="JLT46" s="96"/>
      <c r="JLU46" s="96"/>
      <c r="JLV46" s="96"/>
      <c r="JLW46" s="96"/>
      <c r="JLX46" s="96"/>
      <c r="JLY46" s="96"/>
      <c r="JLZ46" s="96"/>
      <c r="JMA46" s="96"/>
      <c r="JMB46" s="96"/>
      <c r="JMC46" s="96"/>
      <c r="JMD46" s="96"/>
      <c r="JME46" s="96"/>
      <c r="JMF46" s="96"/>
      <c r="JMG46" s="96"/>
      <c r="JMH46" s="96"/>
      <c r="JMI46" s="96"/>
      <c r="JMJ46" s="96"/>
      <c r="JMK46" s="96"/>
      <c r="JML46" s="96"/>
      <c r="JMM46" s="96"/>
      <c r="JMN46" s="96"/>
      <c r="JMO46" s="96"/>
      <c r="JMP46" s="96"/>
      <c r="JMQ46" s="96"/>
      <c r="JMR46" s="96"/>
      <c r="JMS46" s="96"/>
      <c r="JMT46" s="96"/>
      <c r="JMU46" s="96"/>
      <c r="JMV46" s="96"/>
      <c r="JMW46" s="96"/>
      <c r="JMX46" s="96"/>
      <c r="JMY46" s="96"/>
      <c r="JMZ46" s="96"/>
      <c r="JNA46" s="96"/>
      <c r="JNB46" s="96"/>
      <c r="JNC46" s="96"/>
      <c r="JND46" s="96"/>
      <c r="JNE46" s="96"/>
      <c r="JNF46" s="96"/>
      <c r="JNG46" s="96"/>
      <c r="JNH46" s="96"/>
      <c r="JNI46" s="96"/>
      <c r="JNJ46" s="96"/>
      <c r="JNK46" s="96"/>
      <c r="JNL46" s="96"/>
      <c r="JNM46" s="96"/>
      <c r="JNN46" s="96"/>
      <c r="JNO46" s="96"/>
      <c r="JNP46" s="96"/>
      <c r="JNQ46" s="96"/>
      <c r="JNR46" s="96"/>
      <c r="JNS46" s="96"/>
      <c r="JNT46" s="96"/>
      <c r="JNU46" s="96"/>
      <c r="JNV46" s="96"/>
      <c r="JNW46" s="96"/>
      <c r="JNX46" s="96"/>
      <c r="JNY46" s="96"/>
      <c r="JNZ46" s="96"/>
      <c r="JOA46" s="96"/>
      <c r="JOB46" s="96"/>
      <c r="JOC46" s="96"/>
      <c r="JOD46" s="96"/>
      <c r="JOE46" s="96"/>
      <c r="JOF46" s="96"/>
      <c r="JOG46" s="96"/>
      <c r="JOH46" s="96"/>
      <c r="JOI46" s="96"/>
      <c r="JOJ46" s="96"/>
      <c r="JOK46" s="96"/>
      <c r="JOL46" s="96"/>
      <c r="JOM46" s="96"/>
      <c r="JON46" s="96"/>
      <c r="JOO46" s="96"/>
      <c r="JOP46" s="96"/>
      <c r="JOQ46" s="96"/>
      <c r="JOR46" s="96"/>
      <c r="JOS46" s="96"/>
      <c r="JOT46" s="96"/>
      <c r="JOU46" s="96"/>
      <c r="JOV46" s="96"/>
      <c r="JOW46" s="96"/>
      <c r="JOX46" s="96"/>
      <c r="JOY46" s="96"/>
      <c r="JOZ46" s="96"/>
      <c r="JPA46" s="96"/>
      <c r="JPB46" s="96"/>
      <c r="JPC46" s="96"/>
      <c r="JPD46" s="96"/>
      <c r="JPE46" s="96"/>
      <c r="JPF46" s="96"/>
      <c r="JPG46" s="96"/>
      <c r="JPH46" s="96"/>
      <c r="JPI46" s="96"/>
      <c r="JPJ46" s="96"/>
      <c r="JPK46" s="96"/>
      <c r="JPL46" s="96"/>
      <c r="JPM46" s="96"/>
      <c r="JPN46" s="96"/>
      <c r="JPO46" s="96"/>
      <c r="JPP46" s="96"/>
      <c r="JPQ46" s="96"/>
      <c r="JPR46" s="96"/>
      <c r="JPS46" s="96"/>
      <c r="JPT46" s="96"/>
      <c r="JPU46" s="96"/>
      <c r="JPV46" s="96"/>
      <c r="JPW46" s="96"/>
      <c r="JPX46" s="96"/>
      <c r="JPY46" s="96"/>
      <c r="JPZ46" s="96"/>
      <c r="JQA46" s="96"/>
      <c r="JQB46" s="96"/>
      <c r="JQC46" s="96"/>
      <c r="JQD46" s="96"/>
      <c r="JQE46" s="96"/>
      <c r="JQF46" s="96"/>
      <c r="JQG46" s="96"/>
      <c r="JQH46" s="96"/>
      <c r="JQI46" s="96"/>
      <c r="JQJ46" s="96"/>
      <c r="JQK46" s="96"/>
      <c r="JQL46" s="96"/>
      <c r="JQM46" s="96"/>
      <c r="JQN46" s="96"/>
      <c r="JQO46" s="96"/>
      <c r="JQP46" s="96"/>
      <c r="JQQ46" s="96"/>
      <c r="JQR46" s="96"/>
      <c r="JQS46" s="96"/>
      <c r="JQT46" s="96"/>
      <c r="JQU46" s="96"/>
      <c r="JQV46" s="96"/>
      <c r="JQW46" s="96"/>
      <c r="JQX46" s="96"/>
      <c r="JQY46" s="96"/>
      <c r="JQZ46" s="96"/>
      <c r="JRA46" s="96"/>
      <c r="JRB46" s="96"/>
      <c r="JRC46" s="96"/>
      <c r="JRD46" s="96"/>
      <c r="JRE46" s="96"/>
      <c r="JRF46" s="96"/>
      <c r="JRG46" s="96"/>
      <c r="JRH46" s="96"/>
      <c r="JRI46" s="96"/>
      <c r="JRJ46" s="96"/>
      <c r="JRK46" s="96"/>
      <c r="JRL46" s="96"/>
      <c r="JRM46" s="96"/>
      <c r="JRN46" s="96"/>
      <c r="JRO46" s="96"/>
      <c r="JRP46" s="96"/>
      <c r="JRQ46" s="96"/>
      <c r="JRR46" s="96"/>
      <c r="JRS46" s="96"/>
      <c r="JRT46" s="96"/>
      <c r="JRU46" s="96"/>
      <c r="JRV46" s="96"/>
      <c r="JRW46" s="96"/>
      <c r="JRX46" s="96"/>
      <c r="JRY46" s="96"/>
      <c r="JRZ46" s="96"/>
      <c r="JSA46" s="96"/>
      <c r="JSB46" s="96"/>
      <c r="JSC46" s="96"/>
      <c r="JSD46" s="96"/>
      <c r="JSE46" s="96"/>
      <c r="JSF46" s="96"/>
      <c r="JSG46" s="96"/>
      <c r="JSH46" s="96"/>
      <c r="JSI46" s="96"/>
      <c r="JSJ46" s="96"/>
      <c r="JSK46" s="96"/>
      <c r="JSL46" s="96"/>
      <c r="JSM46" s="96"/>
      <c r="JSN46" s="96"/>
      <c r="JSO46" s="96"/>
      <c r="JSP46" s="96"/>
      <c r="JSQ46" s="96"/>
      <c r="JSR46" s="96"/>
      <c r="JSS46" s="96"/>
      <c r="JST46" s="96"/>
      <c r="JSU46" s="96"/>
      <c r="JSV46" s="96"/>
      <c r="JSW46" s="96"/>
      <c r="JSX46" s="96"/>
      <c r="JSY46" s="96"/>
      <c r="JSZ46" s="96"/>
      <c r="JTA46" s="96"/>
      <c r="JTB46" s="96"/>
      <c r="JTC46" s="96"/>
      <c r="JTD46" s="96"/>
      <c r="JTE46" s="96"/>
      <c r="JTF46" s="96"/>
      <c r="JTG46" s="96"/>
      <c r="JTH46" s="96"/>
      <c r="JTI46" s="96"/>
      <c r="JTJ46" s="96"/>
      <c r="JTK46" s="96"/>
      <c r="JTL46" s="96"/>
      <c r="JTM46" s="96"/>
      <c r="JTN46" s="96"/>
      <c r="JTO46" s="96"/>
      <c r="JTP46" s="96"/>
      <c r="JTQ46" s="96"/>
      <c r="JTR46" s="96"/>
      <c r="JTS46" s="96"/>
      <c r="JTT46" s="96"/>
      <c r="JTU46" s="96"/>
      <c r="JTV46" s="96"/>
      <c r="JTW46" s="96"/>
      <c r="JTX46" s="96"/>
      <c r="JTY46" s="96"/>
      <c r="JTZ46" s="96"/>
      <c r="JUA46" s="96"/>
      <c r="JUB46" s="96"/>
      <c r="JUC46" s="96"/>
      <c r="JUD46" s="96"/>
      <c r="JUE46" s="96"/>
      <c r="JUF46" s="96"/>
      <c r="JUG46" s="96"/>
      <c r="JUH46" s="96"/>
      <c r="JUI46" s="96"/>
      <c r="JUJ46" s="96"/>
      <c r="JUK46" s="96"/>
      <c r="JUL46" s="96"/>
      <c r="JUM46" s="96"/>
      <c r="JUN46" s="96"/>
      <c r="JUO46" s="96"/>
      <c r="JUP46" s="96"/>
      <c r="JUQ46" s="96"/>
      <c r="JUR46" s="96"/>
      <c r="JUS46" s="96"/>
      <c r="JUT46" s="96"/>
      <c r="JUU46" s="96"/>
      <c r="JUV46" s="96"/>
      <c r="JUW46" s="96"/>
      <c r="JUX46" s="96"/>
      <c r="JUY46" s="96"/>
      <c r="JUZ46" s="96"/>
      <c r="JVA46" s="96"/>
      <c r="JVB46" s="96"/>
      <c r="JVC46" s="96"/>
      <c r="JVD46" s="96"/>
      <c r="JVE46" s="96"/>
      <c r="JVF46" s="96"/>
      <c r="JVG46" s="96"/>
      <c r="JVH46" s="96"/>
      <c r="JVI46" s="96"/>
      <c r="JVJ46" s="96"/>
      <c r="JVK46" s="96"/>
      <c r="JVL46" s="96"/>
      <c r="JVM46" s="96"/>
      <c r="JVN46" s="96"/>
      <c r="JVO46" s="96"/>
      <c r="JVP46" s="96"/>
      <c r="JVQ46" s="96"/>
      <c r="JVR46" s="96"/>
      <c r="JVS46" s="96"/>
      <c r="JVT46" s="96"/>
      <c r="JVU46" s="96"/>
      <c r="JVV46" s="96"/>
      <c r="JVW46" s="96"/>
      <c r="JVX46" s="96"/>
      <c r="JVY46" s="96"/>
      <c r="JVZ46" s="96"/>
      <c r="JWA46" s="96"/>
      <c r="JWB46" s="96"/>
      <c r="JWC46" s="96"/>
      <c r="JWD46" s="96"/>
      <c r="JWE46" s="96"/>
      <c r="JWF46" s="96"/>
      <c r="JWG46" s="96"/>
      <c r="JWH46" s="96"/>
      <c r="JWI46" s="96"/>
      <c r="JWJ46" s="96"/>
      <c r="JWK46" s="96"/>
      <c r="JWL46" s="96"/>
      <c r="JWM46" s="96"/>
      <c r="JWN46" s="96"/>
      <c r="JWO46" s="96"/>
      <c r="JWP46" s="96"/>
      <c r="JWQ46" s="96"/>
      <c r="JWR46" s="96"/>
      <c r="JWS46" s="96"/>
      <c r="JWT46" s="96"/>
      <c r="JWU46" s="96"/>
      <c r="JWV46" s="96"/>
      <c r="JWW46" s="96"/>
      <c r="JWX46" s="96"/>
      <c r="JWY46" s="96"/>
      <c r="JWZ46" s="96"/>
      <c r="JXA46" s="96"/>
      <c r="JXB46" s="96"/>
      <c r="JXC46" s="96"/>
      <c r="JXD46" s="96"/>
      <c r="JXE46" s="96"/>
      <c r="JXF46" s="96"/>
      <c r="JXG46" s="96"/>
      <c r="JXH46" s="96"/>
      <c r="JXI46" s="96"/>
      <c r="JXJ46" s="96"/>
      <c r="JXK46" s="96"/>
      <c r="JXL46" s="96"/>
      <c r="JXM46" s="96"/>
      <c r="JXN46" s="96"/>
      <c r="JXO46" s="96"/>
      <c r="JXP46" s="96"/>
      <c r="JXQ46" s="96"/>
      <c r="JXR46" s="96"/>
      <c r="JXS46" s="96"/>
      <c r="JXT46" s="96"/>
      <c r="JXU46" s="96"/>
      <c r="JXV46" s="96"/>
      <c r="JXW46" s="96"/>
      <c r="JXX46" s="96"/>
      <c r="JXY46" s="96"/>
      <c r="JXZ46" s="96"/>
      <c r="JYA46" s="96"/>
      <c r="JYB46" s="96"/>
      <c r="JYC46" s="96"/>
      <c r="JYD46" s="96"/>
      <c r="JYE46" s="96"/>
      <c r="JYF46" s="96"/>
      <c r="JYG46" s="96"/>
      <c r="JYH46" s="96"/>
      <c r="JYI46" s="96"/>
      <c r="JYJ46" s="96"/>
      <c r="JYK46" s="96"/>
      <c r="JYL46" s="96"/>
      <c r="JYM46" s="96"/>
      <c r="JYN46" s="96"/>
      <c r="JYO46" s="96"/>
      <c r="JYP46" s="96"/>
      <c r="JYQ46" s="96"/>
      <c r="JYR46" s="96"/>
      <c r="JYS46" s="96"/>
      <c r="JYT46" s="96"/>
      <c r="JYU46" s="96"/>
      <c r="JYV46" s="96"/>
      <c r="JYW46" s="96"/>
      <c r="JYX46" s="96"/>
      <c r="JYY46" s="96"/>
      <c r="JYZ46" s="96"/>
      <c r="JZA46" s="96"/>
      <c r="JZB46" s="96"/>
      <c r="JZC46" s="96"/>
      <c r="JZD46" s="96"/>
      <c r="JZE46" s="96"/>
      <c r="JZF46" s="96"/>
      <c r="JZG46" s="96"/>
      <c r="JZH46" s="96"/>
      <c r="JZI46" s="96"/>
      <c r="JZJ46" s="96"/>
      <c r="JZK46" s="96"/>
      <c r="JZL46" s="96"/>
      <c r="JZM46" s="96"/>
      <c r="JZN46" s="96"/>
      <c r="JZO46" s="96"/>
      <c r="JZP46" s="96"/>
      <c r="JZQ46" s="96"/>
      <c r="JZR46" s="96"/>
      <c r="JZS46" s="96"/>
      <c r="JZT46" s="96"/>
      <c r="JZU46" s="96"/>
      <c r="JZV46" s="96"/>
      <c r="JZW46" s="96"/>
      <c r="JZX46" s="96"/>
      <c r="JZY46" s="96"/>
      <c r="JZZ46" s="96"/>
      <c r="KAA46" s="96"/>
      <c r="KAB46" s="96"/>
      <c r="KAC46" s="96"/>
      <c r="KAD46" s="96"/>
      <c r="KAE46" s="96"/>
      <c r="KAF46" s="96"/>
      <c r="KAG46" s="96"/>
      <c r="KAH46" s="96"/>
      <c r="KAI46" s="96"/>
      <c r="KAJ46" s="96"/>
      <c r="KAK46" s="96"/>
      <c r="KAL46" s="96"/>
      <c r="KAM46" s="96"/>
      <c r="KAN46" s="96"/>
      <c r="KAO46" s="96"/>
      <c r="KAP46" s="96"/>
      <c r="KAQ46" s="96"/>
      <c r="KAR46" s="96"/>
      <c r="KAS46" s="96"/>
      <c r="KAT46" s="96"/>
      <c r="KAU46" s="96"/>
      <c r="KAV46" s="96"/>
      <c r="KAW46" s="96"/>
      <c r="KAX46" s="96"/>
      <c r="KAY46" s="96"/>
      <c r="KAZ46" s="96"/>
      <c r="KBA46" s="96"/>
      <c r="KBB46" s="96"/>
      <c r="KBC46" s="96"/>
      <c r="KBD46" s="96"/>
      <c r="KBE46" s="96"/>
      <c r="KBF46" s="96"/>
      <c r="KBG46" s="96"/>
      <c r="KBH46" s="96"/>
      <c r="KBI46" s="96"/>
      <c r="KBJ46" s="96"/>
      <c r="KBK46" s="96"/>
      <c r="KBL46" s="96"/>
      <c r="KBM46" s="96"/>
      <c r="KBN46" s="96"/>
      <c r="KBO46" s="96"/>
      <c r="KBP46" s="96"/>
      <c r="KBQ46" s="96"/>
      <c r="KBR46" s="96"/>
      <c r="KBS46" s="96"/>
      <c r="KBT46" s="96"/>
      <c r="KBU46" s="96"/>
      <c r="KBV46" s="96"/>
      <c r="KBW46" s="96"/>
      <c r="KBX46" s="96"/>
      <c r="KBY46" s="96"/>
      <c r="KBZ46" s="96"/>
      <c r="KCA46" s="96"/>
      <c r="KCB46" s="96"/>
      <c r="KCC46" s="96"/>
      <c r="KCD46" s="96"/>
      <c r="KCE46" s="96"/>
      <c r="KCF46" s="96"/>
      <c r="KCG46" s="96"/>
      <c r="KCH46" s="96"/>
      <c r="KCI46" s="96"/>
      <c r="KCJ46" s="96"/>
      <c r="KCK46" s="96"/>
      <c r="KCL46" s="96"/>
      <c r="KCM46" s="96"/>
      <c r="KCN46" s="96"/>
      <c r="KCO46" s="96"/>
      <c r="KCP46" s="96"/>
      <c r="KCQ46" s="96"/>
      <c r="KCR46" s="96"/>
      <c r="KCS46" s="96"/>
      <c r="KCT46" s="96"/>
      <c r="KCU46" s="96"/>
      <c r="KCV46" s="96"/>
      <c r="KCW46" s="96"/>
      <c r="KCX46" s="96"/>
      <c r="KCY46" s="96"/>
      <c r="KCZ46" s="96"/>
      <c r="KDA46" s="96"/>
      <c r="KDB46" s="96"/>
      <c r="KDC46" s="96"/>
      <c r="KDD46" s="96"/>
      <c r="KDE46" s="96"/>
      <c r="KDF46" s="96"/>
      <c r="KDG46" s="96"/>
      <c r="KDH46" s="96"/>
      <c r="KDI46" s="96"/>
      <c r="KDJ46" s="96"/>
      <c r="KDK46" s="96"/>
      <c r="KDL46" s="96"/>
      <c r="KDM46" s="96"/>
      <c r="KDN46" s="96"/>
      <c r="KDO46" s="96"/>
      <c r="KDP46" s="96"/>
      <c r="KDQ46" s="96"/>
      <c r="KDR46" s="96"/>
      <c r="KDS46" s="96"/>
      <c r="KDT46" s="96"/>
      <c r="KDU46" s="96"/>
      <c r="KDV46" s="96"/>
      <c r="KDW46" s="96"/>
      <c r="KDX46" s="96"/>
      <c r="KDY46" s="96"/>
      <c r="KDZ46" s="96"/>
      <c r="KEA46" s="96"/>
      <c r="KEB46" s="96"/>
      <c r="KEC46" s="96"/>
      <c r="KED46" s="96"/>
      <c r="KEE46" s="96"/>
      <c r="KEF46" s="96"/>
      <c r="KEG46" s="96"/>
      <c r="KEH46" s="96"/>
      <c r="KEI46" s="96"/>
      <c r="KEJ46" s="96"/>
      <c r="KEK46" s="96"/>
      <c r="KEL46" s="96"/>
      <c r="KEM46" s="96"/>
      <c r="KEN46" s="96"/>
      <c r="KEO46" s="96"/>
      <c r="KEP46" s="96"/>
      <c r="KEQ46" s="96"/>
      <c r="KER46" s="96"/>
      <c r="KES46" s="96"/>
      <c r="KET46" s="96"/>
      <c r="KEU46" s="96"/>
      <c r="KEV46" s="96"/>
      <c r="KEW46" s="96"/>
      <c r="KEX46" s="96"/>
      <c r="KEY46" s="96"/>
      <c r="KEZ46" s="96"/>
      <c r="KFA46" s="96"/>
      <c r="KFB46" s="96"/>
      <c r="KFC46" s="96"/>
      <c r="KFD46" s="96"/>
      <c r="KFE46" s="96"/>
      <c r="KFF46" s="96"/>
      <c r="KFG46" s="96"/>
      <c r="KFH46" s="96"/>
      <c r="KFI46" s="96"/>
      <c r="KFJ46" s="96"/>
      <c r="KFK46" s="96"/>
      <c r="KFL46" s="96"/>
      <c r="KFM46" s="96"/>
      <c r="KFN46" s="96"/>
      <c r="KFO46" s="96"/>
      <c r="KFP46" s="96"/>
      <c r="KFQ46" s="96"/>
      <c r="KFR46" s="96"/>
      <c r="KFS46" s="96"/>
      <c r="KFT46" s="96"/>
      <c r="KFU46" s="96"/>
      <c r="KFV46" s="96"/>
      <c r="KFW46" s="96"/>
      <c r="KFX46" s="96"/>
      <c r="KFY46" s="96"/>
      <c r="KFZ46" s="96"/>
      <c r="KGA46" s="96"/>
      <c r="KGB46" s="96"/>
      <c r="KGC46" s="96"/>
      <c r="KGD46" s="96"/>
      <c r="KGE46" s="96"/>
      <c r="KGF46" s="96"/>
      <c r="KGG46" s="96"/>
      <c r="KGH46" s="96"/>
      <c r="KGI46" s="96"/>
      <c r="KGJ46" s="96"/>
      <c r="KGK46" s="96"/>
      <c r="KGL46" s="96"/>
      <c r="KGM46" s="96"/>
      <c r="KGN46" s="96"/>
      <c r="KGO46" s="96"/>
      <c r="KGP46" s="96"/>
      <c r="KGQ46" s="96"/>
      <c r="KGR46" s="96"/>
      <c r="KGS46" s="96"/>
      <c r="KGT46" s="96"/>
      <c r="KGU46" s="96"/>
      <c r="KGV46" s="96"/>
      <c r="KGW46" s="96"/>
      <c r="KGX46" s="96"/>
      <c r="KGY46" s="96"/>
      <c r="KGZ46" s="96"/>
      <c r="KHA46" s="96"/>
      <c r="KHB46" s="96"/>
      <c r="KHC46" s="96"/>
      <c r="KHD46" s="96"/>
      <c r="KHE46" s="96"/>
      <c r="KHF46" s="96"/>
      <c r="KHG46" s="96"/>
      <c r="KHH46" s="96"/>
      <c r="KHI46" s="96"/>
      <c r="KHJ46" s="96"/>
      <c r="KHK46" s="96"/>
      <c r="KHL46" s="96"/>
      <c r="KHM46" s="96"/>
      <c r="KHN46" s="96"/>
      <c r="KHO46" s="96"/>
      <c r="KHP46" s="96"/>
      <c r="KHQ46" s="96"/>
      <c r="KHR46" s="96"/>
      <c r="KHS46" s="96"/>
      <c r="KHT46" s="96"/>
      <c r="KHU46" s="96"/>
      <c r="KHV46" s="96"/>
      <c r="KHW46" s="96"/>
      <c r="KHX46" s="96"/>
      <c r="KHY46" s="96"/>
      <c r="KHZ46" s="96"/>
      <c r="KIA46" s="96"/>
      <c r="KIB46" s="96"/>
      <c r="KIC46" s="96"/>
      <c r="KID46" s="96"/>
      <c r="KIE46" s="96"/>
      <c r="KIF46" s="96"/>
      <c r="KIG46" s="96"/>
      <c r="KIH46" s="96"/>
      <c r="KII46" s="96"/>
      <c r="KIJ46" s="96"/>
      <c r="KIK46" s="96"/>
      <c r="KIL46" s="96"/>
      <c r="KIM46" s="96"/>
      <c r="KIN46" s="96"/>
      <c r="KIO46" s="96"/>
      <c r="KIP46" s="96"/>
      <c r="KIQ46" s="96"/>
      <c r="KIR46" s="96"/>
      <c r="KIS46" s="96"/>
      <c r="KIT46" s="96"/>
      <c r="KIU46" s="96"/>
      <c r="KIV46" s="96"/>
      <c r="KIW46" s="96"/>
      <c r="KIX46" s="96"/>
      <c r="KIY46" s="96"/>
      <c r="KIZ46" s="96"/>
      <c r="KJA46" s="96"/>
      <c r="KJB46" s="96"/>
      <c r="KJC46" s="96"/>
      <c r="KJD46" s="96"/>
      <c r="KJE46" s="96"/>
      <c r="KJF46" s="96"/>
      <c r="KJG46" s="96"/>
      <c r="KJH46" s="96"/>
      <c r="KJI46" s="96"/>
      <c r="KJJ46" s="96"/>
      <c r="KJK46" s="96"/>
      <c r="KJL46" s="96"/>
      <c r="KJM46" s="96"/>
      <c r="KJN46" s="96"/>
      <c r="KJO46" s="96"/>
      <c r="KJP46" s="96"/>
      <c r="KJQ46" s="96"/>
      <c r="KJR46" s="96"/>
      <c r="KJS46" s="96"/>
      <c r="KJT46" s="96"/>
      <c r="KJU46" s="96"/>
      <c r="KJV46" s="96"/>
      <c r="KJW46" s="96"/>
      <c r="KJX46" s="96"/>
      <c r="KJY46" s="96"/>
      <c r="KJZ46" s="96"/>
      <c r="KKA46" s="96"/>
      <c r="KKB46" s="96"/>
      <c r="KKC46" s="96"/>
      <c r="KKD46" s="96"/>
      <c r="KKE46" s="96"/>
      <c r="KKF46" s="96"/>
      <c r="KKG46" s="96"/>
      <c r="KKH46" s="96"/>
      <c r="KKI46" s="96"/>
      <c r="KKJ46" s="96"/>
      <c r="KKK46" s="96"/>
      <c r="KKL46" s="96"/>
      <c r="KKM46" s="96"/>
      <c r="KKN46" s="96"/>
      <c r="KKO46" s="96"/>
      <c r="KKP46" s="96"/>
      <c r="KKQ46" s="96"/>
      <c r="KKR46" s="96"/>
      <c r="KKS46" s="96"/>
      <c r="KKT46" s="96"/>
      <c r="KKU46" s="96"/>
      <c r="KKV46" s="96"/>
      <c r="KKW46" s="96"/>
      <c r="KKX46" s="96"/>
      <c r="KKY46" s="96"/>
      <c r="KKZ46" s="96"/>
      <c r="KLA46" s="96"/>
      <c r="KLB46" s="96"/>
      <c r="KLC46" s="96"/>
      <c r="KLD46" s="96"/>
      <c r="KLE46" s="96"/>
      <c r="KLF46" s="96"/>
      <c r="KLG46" s="96"/>
      <c r="KLH46" s="96"/>
      <c r="KLI46" s="96"/>
      <c r="KLJ46" s="96"/>
      <c r="KLK46" s="96"/>
      <c r="KLL46" s="96"/>
      <c r="KLM46" s="96"/>
      <c r="KLN46" s="96"/>
      <c r="KLO46" s="96"/>
      <c r="KLP46" s="96"/>
      <c r="KLQ46" s="96"/>
      <c r="KLR46" s="96"/>
      <c r="KLS46" s="96"/>
      <c r="KLT46" s="96"/>
      <c r="KLU46" s="96"/>
      <c r="KLV46" s="96"/>
      <c r="KLW46" s="96"/>
      <c r="KLX46" s="96"/>
      <c r="KLY46" s="96"/>
      <c r="KLZ46" s="96"/>
      <c r="KMA46" s="96"/>
      <c r="KMB46" s="96"/>
      <c r="KMC46" s="96"/>
      <c r="KMD46" s="96"/>
      <c r="KME46" s="96"/>
      <c r="KMF46" s="96"/>
      <c r="KMG46" s="96"/>
      <c r="KMH46" s="96"/>
      <c r="KMI46" s="96"/>
      <c r="KMJ46" s="96"/>
      <c r="KMK46" s="96"/>
      <c r="KML46" s="96"/>
      <c r="KMM46" s="96"/>
      <c r="KMN46" s="96"/>
      <c r="KMO46" s="96"/>
      <c r="KMP46" s="96"/>
      <c r="KMQ46" s="96"/>
      <c r="KMR46" s="96"/>
      <c r="KMS46" s="96"/>
      <c r="KMT46" s="96"/>
      <c r="KMU46" s="96"/>
      <c r="KMV46" s="96"/>
      <c r="KMW46" s="96"/>
      <c r="KMX46" s="96"/>
      <c r="KMY46" s="96"/>
      <c r="KMZ46" s="96"/>
      <c r="KNA46" s="96"/>
      <c r="KNB46" s="96"/>
      <c r="KNC46" s="96"/>
      <c r="KND46" s="96"/>
      <c r="KNE46" s="96"/>
      <c r="KNF46" s="96"/>
      <c r="KNG46" s="96"/>
      <c r="KNH46" s="96"/>
      <c r="KNI46" s="96"/>
      <c r="KNJ46" s="96"/>
      <c r="KNK46" s="96"/>
      <c r="KNL46" s="96"/>
      <c r="KNM46" s="96"/>
      <c r="KNN46" s="96"/>
      <c r="KNO46" s="96"/>
      <c r="KNP46" s="96"/>
      <c r="KNQ46" s="96"/>
      <c r="KNR46" s="96"/>
      <c r="KNS46" s="96"/>
      <c r="KNT46" s="96"/>
      <c r="KNU46" s="96"/>
      <c r="KNV46" s="96"/>
      <c r="KNW46" s="96"/>
      <c r="KNX46" s="96"/>
      <c r="KNY46" s="96"/>
      <c r="KNZ46" s="96"/>
      <c r="KOA46" s="96"/>
      <c r="KOB46" s="96"/>
      <c r="KOC46" s="96"/>
      <c r="KOD46" s="96"/>
      <c r="KOE46" s="96"/>
      <c r="KOF46" s="96"/>
      <c r="KOG46" s="96"/>
      <c r="KOH46" s="96"/>
      <c r="KOI46" s="96"/>
      <c r="KOJ46" s="96"/>
      <c r="KOK46" s="96"/>
      <c r="KOL46" s="96"/>
      <c r="KOM46" s="96"/>
      <c r="KON46" s="96"/>
      <c r="KOO46" s="96"/>
      <c r="KOP46" s="96"/>
      <c r="KOQ46" s="96"/>
      <c r="KOR46" s="96"/>
      <c r="KOS46" s="96"/>
      <c r="KOT46" s="96"/>
      <c r="KOU46" s="96"/>
      <c r="KOV46" s="96"/>
      <c r="KOW46" s="96"/>
      <c r="KOX46" s="96"/>
      <c r="KOY46" s="96"/>
      <c r="KOZ46" s="96"/>
      <c r="KPA46" s="96"/>
      <c r="KPB46" s="96"/>
      <c r="KPC46" s="96"/>
      <c r="KPD46" s="96"/>
      <c r="KPE46" s="96"/>
      <c r="KPF46" s="96"/>
      <c r="KPG46" s="96"/>
      <c r="KPH46" s="96"/>
      <c r="KPI46" s="96"/>
      <c r="KPJ46" s="96"/>
      <c r="KPK46" s="96"/>
      <c r="KPL46" s="96"/>
      <c r="KPM46" s="96"/>
      <c r="KPN46" s="96"/>
      <c r="KPO46" s="96"/>
      <c r="KPP46" s="96"/>
      <c r="KPQ46" s="96"/>
      <c r="KPR46" s="96"/>
      <c r="KPS46" s="96"/>
      <c r="KPT46" s="96"/>
      <c r="KPU46" s="96"/>
      <c r="KPV46" s="96"/>
      <c r="KPW46" s="96"/>
      <c r="KPX46" s="96"/>
      <c r="KPY46" s="96"/>
      <c r="KPZ46" s="96"/>
      <c r="KQA46" s="96"/>
      <c r="KQB46" s="96"/>
      <c r="KQC46" s="96"/>
      <c r="KQD46" s="96"/>
      <c r="KQE46" s="96"/>
      <c r="KQF46" s="96"/>
      <c r="KQG46" s="96"/>
      <c r="KQH46" s="96"/>
      <c r="KQI46" s="96"/>
      <c r="KQJ46" s="96"/>
      <c r="KQK46" s="96"/>
      <c r="KQL46" s="96"/>
      <c r="KQM46" s="96"/>
      <c r="KQN46" s="96"/>
      <c r="KQO46" s="96"/>
      <c r="KQP46" s="96"/>
      <c r="KQQ46" s="96"/>
      <c r="KQR46" s="96"/>
      <c r="KQS46" s="96"/>
      <c r="KQT46" s="96"/>
      <c r="KQU46" s="96"/>
      <c r="KQV46" s="96"/>
      <c r="KQW46" s="96"/>
      <c r="KQX46" s="96"/>
      <c r="KQY46" s="96"/>
      <c r="KQZ46" s="96"/>
      <c r="KRA46" s="96"/>
      <c r="KRB46" s="96"/>
      <c r="KRC46" s="96"/>
      <c r="KRD46" s="96"/>
      <c r="KRE46" s="96"/>
      <c r="KRF46" s="96"/>
      <c r="KRG46" s="96"/>
      <c r="KRH46" s="96"/>
      <c r="KRI46" s="96"/>
      <c r="KRJ46" s="96"/>
      <c r="KRK46" s="96"/>
      <c r="KRL46" s="96"/>
      <c r="KRM46" s="96"/>
      <c r="KRN46" s="96"/>
      <c r="KRO46" s="96"/>
      <c r="KRP46" s="96"/>
      <c r="KRQ46" s="96"/>
      <c r="KRR46" s="96"/>
      <c r="KRS46" s="96"/>
      <c r="KRT46" s="96"/>
      <c r="KRU46" s="96"/>
      <c r="KRV46" s="96"/>
      <c r="KRW46" s="96"/>
      <c r="KRX46" s="96"/>
      <c r="KRY46" s="96"/>
      <c r="KRZ46" s="96"/>
      <c r="KSA46" s="96"/>
      <c r="KSB46" s="96"/>
      <c r="KSC46" s="96"/>
      <c r="KSD46" s="96"/>
      <c r="KSE46" s="96"/>
      <c r="KSF46" s="96"/>
      <c r="KSG46" s="96"/>
      <c r="KSH46" s="96"/>
      <c r="KSI46" s="96"/>
      <c r="KSJ46" s="96"/>
      <c r="KSK46" s="96"/>
      <c r="KSL46" s="96"/>
      <c r="KSM46" s="96"/>
      <c r="KSN46" s="96"/>
      <c r="KSO46" s="96"/>
      <c r="KSP46" s="96"/>
      <c r="KSQ46" s="96"/>
      <c r="KSR46" s="96"/>
      <c r="KSS46" s="96"/>
      <c r="KST46" s="96"/>
      <c r="KSU46" s="96"/>
      <c r="KSV46" s="96"/>
      <c r="KSW46" s="96"/>
      <c r="KSX46" s="96"/>
      <c r="KSY46" s="96"/>
      <c r="KSZ46" s="96"/>
      <c r="KTA46" s="96"/>
      <c r="KTB46" s="96"/>
      <c r="KTC46" s="96"/>
      <c r="KTD46" s="96"/>
      <c r="KTE46" s="96"/>
      <c r="KTF46" s="96"/>
      <c r="KTG46" s="96"/>
      <c r="KTH46" s="96"/>
      <c r="KTI46" s="96"/>
      <c r="KTJ46" s="96"/>
      <c r="KTK46" s="96"/>
      <c r="KTL46" s="96"/>
      <c r="KTM46" s="96"/>
      <c r="KTN46" s="96"/>
      <c r="KTO46" s="96"/>
      <c r="KTP46" s="96"/>
      <c r="KTQ46" s="96"/>
      <c r="KTR46" s="96"/>
      <c r="KTS46" s="96"/>
      <c r="KTT46" s="96"/>
      <c r="KTU46" s="96"/>
      <c r="KTV46" s="96"/>
      <c r="KTW46" s="96"/>
      <c r="KTX46" s="96"/>
      <c r="KTY46" s="96"/>
      <c r="KTZ46" s="96"/>
      <c r="KUA46" s="96"/>
      <c r="KUB46" s="96"/>
      <c r="KUC46" s="96"/>
      <c r="KUD46" s="96"/>
      <c r="KUE46" s="96"/>
      <c r="KUF46" s="96"/>
      <c r="KUG46" s="96"/>
      <c r="KUH46" s="96"/>
      <c r="KUI46" s="96"/>
      <c r="KUJ46" s="96"/>
      <c r="KUK46" s="96"/>
      <c r="KUL46" s="96"/>
      <c r="KUM46" s="96"/>
      <c r="KUN46" s="96"/>
      <c r="KUO46" s="96"/>
      <c r="KUP46" s="96"/>
      <c r="KUQ46" s="96"/>
      <c r="KUR46" s="96"/>
      <c r="KUS46" s="96"/>
      <c r="KUT46" s="96"/>
      <c r="KUU46" s="96"/>
      <c r="KUV46" s="96"/>
      <c r="KUW46" s="96"/>
      <c r="KUX46" s="96"/>
      <c r="KUY46" s="96"/>
      <c r="KUZ46" s="96"/>
      <c r="KVA46" s="96"/>
      <c r="KVB46" s="96"/>
      <c r="KVC46" s="96"/>
      <c r="KVD46" s="96"/>
      <c r="KVE46" s="96"/>
      <c r="KVF46" s="96"/>
      <c r="KVG46" s="96"/>
      <c r="KVH46" s="96"/>
      <c r="KVI46" s="96"/>
      <c r="KVJ46" s="96"/>
      <c r="KVK46" s="96"/>
      <c r="KVL46" s="96"/>
      <c r="KVM46" s="96"/>
      <c r="KVN46" s="96"/>
      <c r="KVO46" s="96"/>
      <c r="KVP46" s="96"/>
      <c r="KVQ46" s="96"/>
      <c r="KVR46" s="96"/>
      <c r="KVS46" s="96"/>
      <c r="KVT46" s="96"/>
      <c r="KVU46" s="96"/>
      <c r="KVV46" s="96"/>
      <c r="KVW46" s="96"/>
      <c r="KVX46" s="96"/>
      <c r="KVY46" s="96"/>
      <c r="KVZ46" s="96"/>
      <c r="KWA46" s="96"/>
      <c r="KWB46" s="96"/>
      <c r="KWC46" s="96"/>
      <c r="KWD46" s="96"/>
      <c r="KWE46" s="96"/>
      <c r="KWF46" s="96"/>
      <c r="KWG46" s="96"/>
      <c r="KWH46" s="96"/>
      <c r="KWI46" s="96"/>
      <c r="KWJ46" s="96"/>
      <c r="KWK46" s="96"/>
      <c r="KWL46" s="96"/>
      <c r="KWM46" s="96"/>
      <c r="KWN46" s="96"/>
      <c r="KWO46" s="96"/>
      <c r="KWP46" s="96"/>
      <c r="KWQ46" s="96"/>
      <c r="KWR46" s="96"/>
      <c r="KWS46" s="96"/>
      <c r="KWT46" s="96"/>
      <c r="KWU46" s="96"/>
      <c r="KWV46" s="96"/>
      <c r="KWW46" s="96"/>
      <c r="KWX46" s="96"/>
      <c r="KWY46" s="96"/>
      <c r="KWZ46" s="96"/>
      <c r="KXA46" s="96"/>
      <c r="KXB46" s="96"/>
      <c r="KXC46" s="96"/>
      <c r="KXD46" s="96"/>
      <c r="KXE46" s="96"/>
      <c r="KXF46" s="96"/>
      <c r="KXG46" s="96"/>
      <c r="KXH46" s="96"/>
      <c r="KXI46" s="96"/>
      <c r="KXJ46" s="96"/>
      <c r="KXK46" s="96"/>
      <c r="KXL46" s="96"/>
      <c r="KXM46" s="96"/>
      <c r="KXN46" s="96"/>
      <c r="KXO46" s="96"/>
      <c r="KXP46" s="96"/>
      <c r="KXQ46" s="96"/>
      <c r="KXR46" s="96"/>
      <c r="KXS46" s="96"/>
      <c r="KXT46" s="96"/>
      <c r="KXU46" s="96"/>
      <c r="KXV46" s="96"/>
      <c r="KXW46" s="96"/>
      <c r="KXX46" s="96"/>
      <c r="KXY46" s="96"/>
      <c r="KXZ46" s="96"/>
      <c r="KYA46" s="96"/>
      <c r="KYB46" s="96"/>
      <c r="KYC46" s="96"/>
      <c r="KYD46" s="96"/>
      <c r="KYE46" s="96"/>
      <c r="KYF46" s="96"/>
      <c r="KYG46" s="96"/>
      <c r="KYH46" s="96"/>
      <c r="KYI46" s="96"/>
      <c r="KYJ46" s="96"/>
      <c r="KYK46" s="96"/>
      <c r="KYL46" s="96"/>
      <c r="KYM46" s="96"/>
      <c r="KYN46" s="96"/>
      <c r="KYO46" s="96"/>
      <c r="KYP46" s="96"/>
      <c r="KYQ46" s="96"/>
      <c r="KYR46" s="96"/>
      <c r="KYS46" s="96"/>
      <c r="KYT46" s="96"/>
      <c r="KYU46" s="96"/>
      <c r="KYV46" s="96"/>
      <c r="KYW46" s="96"/>
      <c r="KYX46" s="96"/>
      <c r="KYY46" s="96"/>
      <c r="KYZ46" s="96"/>
      <c r="KZA46" s="96"/>
      <c r="KZB46" s="96"/>
      <c r="KZC46" s="96"/>
      <c r="KZD46" s="96"/>
      <c r="KZE46" s="96"/>
      <c r="KZF46" s="96"/>
      <c r="KZG46" s="96"/>
      <c r="KZH46" s="96"/>
      <c r="KZI46" s="96"/>
      <c r="KZJ46" s="96"/>
      <c r="KZK46" s="96"/>
      <c r="KZL46" s="96"/>
      <c r="KZM46" s="96"/>
      <c r="KZN46" s="96"/>
      <c r="KZO46" s="96"/>
      <c r="KZP46" s="96"/>
      <c r="KZQ46" s="96"/>
      <c r="KZR46" s="96"/>
      <c r="KZS46" s="96"/>
      <c r="KZT46" s="96"/>
      <c r="KZU46" s="96"/>
      <c r="KZV46" s="96"/>
      <c r="KZW46" s="96"/>
      <c r="KZX46" s="96"/>
      <c r="KZY46" s="96"/>
      <c r="KZZ46" s="96"/>
      <c r="LAA46" s="96"/>
      <c r="LAB46" s="96"/>
      <c r="LAC46" s="96"/>
      <c r="LAD46" s="96"/>
      <c r="LAE46" s="96"/>
      <c r="LAF46" s="96"/>
      <c r="LAG46" s="96"/>
      <c r="LAH46" s="96"/>
      <c r="LAI46" s="96"/>
      <c r="LAJ46" s="96"/>
      <c r="LAK46" s="96"/>
      <c r="LAL46" s="96"/>
      <c r="LAM46" s="96"/>
      <c r="LAN46" s="96"/>
      <c r="LAO46" s="96"/>
      <c r="LAP46" s="96"/>
      <c r="LAQ46" s="96"/>
      <c r="LAR46" s="96"/>
      <c r="LAS46" s="96"/>
      <c r="LAT46" s="96"/>
      <c r="LAU46" s="96"/>
      <c r="LAV46" s="96"/>
      <c r="LAW46" s="96"/>
      <c r="LAX46" s="96"/>
      <c r="LAY46" s="96"/>
      <c r="LAZ46" s="96"/>
      <c r="LBA46" s="96"/>
      <c r="LBB46" s="96"/>
      <c r="LBC46" s="96"/>
      <c r="LBD46" s="96"/>
      <c r="LBE46" s="96"/>
      <c r="LBF46" s="96"/>
      <c r="LBG46" s="96"/>
      <c r="LBH46" s="96"/>
      <c r="LBI46" s="96"/>
      <c r="LBJ46" s="96"/>
      <c r="LBK46" s="96"/>
      <c r="LBL46" s="96"/>
      <c r="LBM46" s="96"/>
      <c r="LBN46" s="96"/>
      <c r="LBO46" s="96"/>
      <c r="LBP46" s="96"/>
      <c r="LBQ46" s="96"/>
      <c r="LBR46" s="96"/>
      <c r="LBS46" s="96"/>
      <c r="LBT46" s="96"/>
      <c r="LBU46" s="96"/>
      <c r="LBV46" s="96"/>
      <c r="LBW46" s="96"/>
      <c r="LBX46" s="96"/>
      <c r="LBY46" s="96"/>
      <c r="LBZ46" s="96"/>
      <c r="LCA46" s="96"/>
      <c r="LCB46" s="96"/>
      <c r="LCC46" s="96"/>
      <c r="LCD46" s="96"/>
      <c r="LCE46" s="96"/>
      <c r="LCF46" s="96"/>
      <c r="LCG46" s="96"/>
      <c r="LCH46" s="96"/>
      <c r="LCI46" s="96"/>
      <c r="LCJ46" s="96"/>
      <c r="LCK46" s="96"/>
      <c r="LCL46" s="96"/>
      <c r="LCM46" s="96"/>
      <c r="LCN46" s="96"/>
      <c r="LCO46" s="96"/>
      <c r="LCP46" s="96"/>
      <c r="LCQ46" s="96"/>
      <c r="LCR46" s="96"/>
      <c r="LCS46" s="96"/>
      <c r="LCT46" s="96"/>
      <c r="LCU46" s="96"/>
      <c r="LCV46" s="96"/>
      <c r="LCW46" s="96"/>
      <c r="LCX46" s="96"/>
      <c r="LCY46" s="96"/>
      <c r="LCZ46" s="96"/>
      <c r="LDA46" s="96"/>
      <c r="LDB46" s="96"/>
      <c r="LDC46" s="96"/>
      <c r="LDD46" s="96"/>
      <c r="LDE46" s="96"/>
      <c r="LDF46" s="96"/>
      <c r="LDG46" s="96"/>
      <c r="LDH46" s="96"/>
      <c r="LDI46" s="96"/>
      <c r="LDJ46" s="96"/>
      <c r="LDK46" s="96"/>
      <c r="LDL46" s="96"/>
      <c r="LDM46" s="96"/>
      <c r="LDN46" s="96"/>
      <c r="LDO46" s="96"/>
      <c r="LDP46" s="96"/>
      <c r="LDQ46" s="96"/>
      <c r="LDR46" s="96"/>
      <c r="LDS46" s="96"/>
      <c r="LDT46" s="96"/>
      <c r="LDU46" s="96"/>
      <c r="LDV46" s="96"/>
      <c r="LDW46" s="96"/>
      <c r="LDX46" s="96"/>
      <c r="LDY46" s="96"/>
      <c r="LDZ46" s="96"/>
      <c r="LEA46" s="96"/>
      <c r="LEB46" s="96"/>
      <c r="LEC46" s="96"/>
      <c r="LED46" s="96"/>
      <c r="LEE46" s="96"/>
      <c r="LEF46" s="96"/>
      <c r="LEG46" s="96"/>
      <c r="LEH46" s="96"/>
      <c r="LEI46" s="96"/>
      <c r="LEJ46" s="96"/>
      <c r="LEK46" s="96"/>
      <c r="LEL46" s="96"/>
      <c r="LEM46" s="96"/>
      <c r="LEN46" s="96"/>
      <c r="LEO46" s="96"/>
      <c r="LEP46" s="96"/>
      <c r="LEQ46" s="96"/>
      <c r="LER46" s="96"/>
      <c r="LES46" s="96"/>
      <c r="LET46" s="96"/>
      <c r="LEU46" s="96"/>
      <c r="LEV46" s="96"/>
      <c r="LEW46" s="96"/>
      <c r="LEX46" s="96"/>
      <c r="LEY46" s="96"/>
      <c r="LEZ46" s="96"/>
      <c r="LFA46" s="96"/>
      <c r="LFB46" s="96"/>
      <c r="LFC46" s="96"/>
      <c r="LFD46" s="96"/>
      <c r="LFE46" s="96"/>
      <c r="LFF46" s="96"/>
      <c r="LFG46" s="96"/>
      <c r="LFH46" s="96"/>
      <c r="LFI46" s="96"/>
      <c r="LFJ46" s="96"/>
      <c r="LFK46" s="96"/>
      <c r="LFL46" s="96"/>
      <c r="LFM46" s="96"/>
      <c r="LFN46" s="96"/>
      <c r="LFO46" s="96"/>
      <c r="LFP46" s="96"/>
      <c r="LFQ46" s="96"/>
      <c r="LFR46" s="96"/>
      <c r="LFS46" s="96"/>
      <c r="LFT46" s="96"/>
      <c r="LFU46" s="96"/>
      <c r="LFV46" s="96"/>
      <c r="LFW46" s="96"/>
      <c r="LFX46" s="96"/>
      <c r="LFY46" s="96"/>
      <c r="LFZ46" s="96"/>
      <c r="LGA46" s="96"/>
      <c r="LGB46" s="96"/>
      <c r="LGC46" s="96"/>
      <c r="LGD46" s="96"/>
      <c r="LGE46" s="96"/>
      <c r="LGF46" s="96"/>
      <c r="LGG46" s="96"/>
      <c r="LGH46" s="96"/>
      <c r="LGI46" s="96"/>
      <c r="LGJ46" s="96"/>
      <c r="LGK46" s="96"/>
      <c r="LGL46" s="96"/>
      <c r="LGM46" s="96"/>
      <c r="LGN46" s="96"/>
      <c r="LGO46" s="96"/>
      <c r="LGP46" s="96"/>
      <c r="LGQ46" s="96"/>
      <c r="LGR46" s="96"/>
      <c r="LGS46" s="96"/>
      <c r="LGT46" s="96"/>
      <c r="LGU46" s="96"/>
      <c r="LGV46" s="96"/>
      <c r="LGW46" s="96"/>
      <c r="LGX46" s="96"/>
      <c r="LGY46" s="96"/>
      <c r="LGZ46" s="96"/>
      <c r="LHA46" s="96"/>
      <c r="LHB46" s="96"/>
      <c r="LHC46" s="96"/>
      <c r="LHD46" s="96"/>
      <c r="LHE46" s="96"/>
      <c r="LHF46" s="96"/>
      <c r="LHG46" s="96"/>
      <c r="LHH46" s="96"/>
      <c r="LHI46" s="96"/>
      <c r="LHJ46" s="96"/>
      <c r="LHK46" s="96"/>
      <c r="LHL46" s="96"/>
      <c r="LHM46" s="96"/>
      <c r="LHN46" s="96"/>
      <c r="LHO46" s="96"/>
      <c r="LHP46" s="96"/>
      <c r="LHQ46" s="96"/>
      <c r="LHR46" s="96"/>
      <c r="LHS46" s="96"/>
      <c r="LHT46" s="96"/>
      <c r="LHU46" s="96"/>
      <c r="LHV46" s="96"/>
      <c r="LHW46" s="96"/>
      <c r="LHX46" s="96"/>
      <c r="LHY46" s="96"/>
      <c r="LHZ46" s="96"/>
      <c r="LIA46" s="96"/>
      <c r="LIB46" s="96"/>
      <c r="LIC46" s="96"/>
      <c r="LID46" s="96"/>
      <c r="LIE46" s="96"/>
      <c r="LIF46" s="96"/>
      <c r="LIG46" s="96"/>
      <c r="LIH46" s="96"/>
      <c r="LII46" s="96"/>
      <c r="LIJ46" s="96"/>
      <c r="LIK46" s="96"/>
      <c r="LIL46" s="96"/>
      <c r="LIM46" s="96"/>
      <c r="LIN46" s="96"/>
      <c r="LIO46" s="96"/>
      <c r="LIP46" s="96"/>
      <c r="LIQ46" s="96"/>
      <c r="LIR46" s="96"/>
      <c r="LIS46" s="96"/>
      <c r="LIT46" s="96"/>
      <c r="LIU46" s="96"/>
      <c r="LIV46" s="96"/>
      <c r="LIW46" s="96"/>
      <c r="LIX46" s="96"/>
      <c r="LIY46" s="96"/>
      <c r="LIZ46" s="96"/>
      <c r="LJA46" s="96"/>
      <c r="LJB46" s="96"/>
      <c r="LJC46" s="96"/>
      <c r="LJD46" s="96"/>
      <c r="LJE46" s="96"/>
      <c r="LJF46" s="96"/>
      <c r="LJG46" s="96"/>
      <c r="LJH46" s="96"/>
      <c r="LJI46" s="96"/>
      <c r="LJJ46" s="96"/>
      <c r="LJK46" s="96"/>
      <c r="LJL46" s="96"/>
      <c r="LJM46" s="96"/>
      <c r="LJN46" s="96"/>
      <c r="LJO46" s="96"/>
      <c r="LJP46" s="96"/>
      <c r="LJQ46" s="96"/>
      <c r="LJR46" s="96"/>
      <c r="LJS46" s="96"/>
      <c r="LJT46" s="96"/>
      <c r="LJU46" s="96"/>
      <c r="LJV46" s="96"/>
      <c r="LJW46" s="96"/>
      <c r="LJX46" s="96"/>
      <c r="LJY46" s="96"/>
      <c r="LJZ46" s="96"/>
      <c r="LKA46" s="96"/>
      <c r="LKB46" s="96"/>
      <c r="LKC46" s="96"/>
      <c r="LKD46" s="96"/>
      <c r="LKE46" s="96"/>
      <c r="LKF46" s="96"/>
      <c r="LKG46" s="96"/>
      <c r="LKH46" s="96"/>
      <c r="LKI46" s="96"/>
      <c r="LKJ46" s="96"/>
      <c r="LKK46" s="96"/>
      <c r="LKL46" s="96"/>
      <c r="LKM46" s="96"/>
      <c r="LKN46" s="96"/>
      <c r="LKO46" s="96"/>
      <c r="LKP46" s="96"/>
      <c r="LKQ46" s="96"/>
      <c r="LKR46" s="96"/>
      <c r="LKS46" s="96"/>
      <c r="LKT46" s="96"/>
      <c r="LKU46" s="96"/>
      <c r="LKV46" s="96"/>
      <c r="LKW46" s="96"/>
      <c r="LKX46" s="96"/>
      <c r="LKY46" s="96"/>
      <c r="LKZ46" s="96"/>
      <c r="LLA46" s="96"/>
      <c r="LLB46" s="96"/>
      <c r="LLC46" s="96"/>
      <c r="LLD46" s="96"/>
      <c r="LLE46" s="96"/>
      <c r="LLF46" s="96"/>
      <c r="LLG46" s="96"/>
      <c r="LLH46" s="96"/>
      <c r="LLI46" s="96"/>
      <c r="LLJ46" s="96"/>
      <c r="LLK46" s="96"/>
      <c r="LLL46" s="96"/>
      <c r="LLM46" s="96"/>
      <c r="LLN46" s="96"/>
      <c r="LLO46" s="96"/>
      <c r="LLP46" s="96"/>
      <c r="LLQ46" s="96"/>
      <c r="LLR46" s="96"/>
      <c r="LLS46" s="96"/>
      <c r="LLT46" s="96"/>
      <c r="LLU46" s="96"/>
      <c r="LLV46" s="96"/>
      <c r="LLW46" s="96"/>
      <c r="LLX46" s="96"/>
      <c r="LLY46" s="96"/>
      <c r="LLZ46" s="96"/>
      <c r="LMA46" s="96"/>
      <c r="LMB46" s="96"/>
      <c r="LMC46" s="96"/>
      <c r="LMD46" s="96"/>
      <c r="LME46" s="96"/>
      <c r="LMF46" s="96"/>
      <c r="LMG46" s="96"/>
      <c r="LMH46" s="96"/>
      <c r="LMI46" s="96"/>
      <c r="LMJ46" s="96"/>
      <c r="LMK46" s="96"/>
      <c r="LML46" s="96"/>
      <c r="LMM46" s="96"/>
      <c r="LMN46" s="96"/>
      <c r="LMO46" s="96"/>
      <c r="LMP46" s="96"/>
      <c r="LMQ46" s="96"/>
      <c r="LMR46" s="96"/>
      <c r="LMS46" s="96"/>
      <c r="LMT46" s="96"/>
      <c r="LMU46" s="96"/>
      <c r="LMV46" s="96"/>
      <c r="LMW46" s="96"/>
      <c r="LMX46" s="96"/>
      <c r="LMY46" s="96"/>
      <c r="LMZ46" s="96"/>
      <c r="LNA46" s="96"/>
      <c r="LNB46" s="96"/>
      <c r="LNC46" s="96"/>
      <c r="LND46" s="96"/>
      <c r="LNE46" s="96"/>
      <c r="LNF46" s="96"/>
      <c r="LNG46" s="96"/>
      <c r="LNH46" s="96"/>
      <c r="LNI46" s="96"/>
      <c r="LNJ46" s="96"/>
      <c r="LNK46" s="96"/>
      <c r="LNL46" s="96"/>
      <c r="LNM46" s="96"/>
      <c r="LNN46" s="96"/>
      <c r="LNO46" s="96"/>
      <c r="LNP46" s="96"/>
      <c r="LNQ46" s="96"/>
      <c r="LNR46" s="96"/>
      <c r="LNS46" s="96"/>
      <c r="LNT46" s="96"/>
      <c r="LNU46" s="96"/>
      <c r="LNV46" s="96"/>
      <c r="LNW46" s="96"/>
      <c r="LNX46" s="96"/>
      <c r="LNY46" s="96"/>
      <c r="LNZ46" s="96"/>
      <c r="LOA46" s="96"/>
      <c r="LOB46" s="96"/>
      <c r="LOC46" s="96"/>
      <c r="LOD46" s="96"/>
      <c r="LOE46" s="96"/>
      <c r="LOF46" s="96"/>
      <c r="LOG46" s="96"/>
      <c r="LOH46" s="96"/>
      <c r="LOI46" s="96"/>
      <c r="LOJ46" s="96"/>
      <c r="LOK46" s="96"/>
      <c r="LOL46" s="96"/>
      <c r="LOM46" s="96"/>
      <c r="LON46" s="96"/>
      <c r="LOO46" s="96"/>
      <c r="LOP46" s="96"/>
      <c r="LOQ46" s="96"/>
      <c r="LOR46" s="96"/>
      <c r="LOS46" s="96"/>
      <c r="LOT46" s="96"/>
      <c r="LOU46" s="96"/>
      <c r="LOV46" s="96"/>
      <c r="LOW46" s="96"/>
      <c r="LOX46" s="96"/>
      <c r="LOY46" s="96"/>
      <c r="LOZ46" s="96"/>
      <c r="LPA46" s="96"/>
      <c r="LPB46" s="96"/>
      <c r="LPC46" s="96"/>
      <c r="LPD46" s="96"/>
      <c r="LPE46" s="96"/>
      <c r="LPF46" s="96"/>
      <c r="LPG46" s="96"/>
      <c r="LPH46" s="96"/>
      <c r="LPI46" s="96"/>
      <c r="LPJ46" s="96"/>
      <c r="LPK46" s="96"/>
      <c r="LPL46" s="96"/>
      <c r="LPM46" s="96"/>
      <c r="LPN46" s="96"/>
      <c r="LPO46" s="96"/>
      <c r="LPP46" s="96"/>
      <c r="LPQ46" s="96"/>
      <c r="LPR46" s="96"/>
      <c r="LPS46" s="96"/>
      <c r="LPT46" s="96"/>
      <c r="LPU46" s="96"/>
      <c r="LPV46" s="96"/>
      <c r="LPW46" s="96"/>
      <c r="LPX46" s="96"/>
      <c r="LPY46" s="96"/>
      <c r="LPZ46" s="96"/>
      <c r="LQA46" s="96"/>
      <c r="LQB46" s="96"/>
      <c r="LQC46" s="96"/>
      <c r="LQD46" s="96"/>
      <c r="LQE46" s="96"/>
      <c r="LQF46" s="96"/>
      <c r="LQG46" s="96"/>
      <c r="LQH46" s="96"/>
      <c r="LQI46" s="96"/>
      <c r="LQJ46" s="96"/>
      <c r="LQK46" s="96"/>
      <c r="LQL46" s="96"/>
      <c r="LQM46" s="96"/>
      <c r="LQN46" s="96"/>
      <c r="LQO46" s="96"/>
      <c r="LQP46" s="96"/>
      <c r="LQQ46" s="96"/>
      <c r="LQR46" s="96"/>
      <c r="LQS46" s="96"/>
      <c r="LQT46" s="96"/>
      <c r="LQU46" s="96"/>
      <c r="LQV46" s="96"/>
      <c r="LQW46" s="96"/>
      <c r="LQX46" s="96"/>
      <c r="LQY46" s="96"/>
      <c r="LQZ46" s="96"/>
      <c r="LRA46" s="96"/>
      <c r="LRB46" s="96"/>
      <c r="LRC46" s="96"/>
      <c r="LRD46" s="96"/>
      <c r="LRE46" s="96"/>
      <c r="LRF46" s="96"/>
      <c r="LRG46" s="96"/>
      <c r="LRH46" s="96"/>
      <c r="LRI46" s="96"/>
      <c r="LRJ46" s="96"/>
      <c r="LRK46" s="96"/>
      <c r="LRL46" s="96"/>
      <c r="LRM46" s="96"/>
      <c r="LRN46" s="96"/>
      <c r="LRO46" s="96"/>
      <c r="LRP46" s="96"/>
      <c r="LRQ46" s="96"/>
      <c r="LRR46" s="96"/>
      <c r="LRS46" s="96"/>
      <c r="LRT46" s="96"/>
      <c r="LRU46" s="96"/>
      <c r="LRV46" s="96"/>
      <c r="LRW46" s="96"/>
      <c r="LRX46" s="96"/>
      <c r="LRY46" s="96"/>
      <c r="LRZ46" s="96"/>
      <c r="LSA46" s="96"/>
      <c r="LSB46" s="96"/>
      <c r="LSC46" s="96"/>
      <c r="LSD46" s="96"/>
      <c r="LSE46" s="96"/>
      <c r="LSF46" s="96"/>
      <c r="LSG46" s="96"/>
      <c r="LSH46" s="96"/>
      <c r="LSI46" s="96"/>
      <c r="LSJ46" s="96"/>
      <c r="LSK46" s="96"/>
      <c r="LSL46" s="96"/>
      <c r="LSM46" s="96"/>
      <c r="LSN46" s="96"/>
      <c r="LSO46" s="96"/>
      <c r="LSP46" s="96"/>
      <c r="LSQ46" s="96"/>
      <c r="LSR46" s="96"/>
      <c r="LSS46" s="96"/>
      <c r="LST46" s="96"/>
      <c r="LSU46" s="96"/>
      <c r="LSV46" s="96"/>
      <c r="LSW46" s="96"/>
      <c r="LSX46" s="96"/>
      <c r="LSY46" s="96"/>
      <c r="LSZ46" s="96"/>
      <c r="LTA46" s="96"/>
      <c r="LTB46" s="96"/>
      <c r="LTC46" s="96"/>
      <c r="LTD46" s="96"/>
      <c r="LTE46" s="96"/>
      <c r="LTF46" s="96"/>
      <c r="LTG46" s="96"/>
      <c r="LTH46" s="96"/>
      <c r="LTI46" s="96"/>
      <c r="LTJ46" s="96"/>
      <c r="LTK46" s="96"/>
      <c r="LTL46" s="96"/>
      <c r="LTM46" s="96"/>
      <c r="LTN46" s="96"/>
      <c r="LTO46" s="96"/>
      <c r="LTP46" s="96"/>
      <c r="LTQ46" s="96"/>
      <c r="LTR46" s="96"/>
      <c r="LTS46" s="96"/>
      <c r="LTT46" s="96"/>
      <c r="LTU46" s="96"/>
      <c r="LTV46" s="96"/>
      <c r="LTW46" s="96"/>
      <c r="LTX46" s="96"/>
      <c r="LTY46" s="96"/>
      <c r="LTZ46" s="96"/>
      <c r="LUA46" s="96"/>
      <c r="LUB46" s="96"/>
      <c r="LUC46" s="96"/>
      <c r="LUD46" s="96"/>
      <c r="LUE46" s="96"/>
      <c r="LUF46" s="96"/>
      <c r="LUG46" s="96"/>
      <c r="LUH46" s="96"/>
      <c r="LUI46" s="96"/>
      <c r="LUJ46" s="96"/>
      <c r="LUK46" s="96"/>
      <c r="LUL46" s="96"/>
      <c r="LUM46" s="96"/>
      <c r="LUN46" s="96"/>
      <c r="LUO46" s="96"/>
      <c r="LUP46" s="96"/>
      <c r="LUQ46" s="96"/>
      <c r="LUR46" s="96"/>
      <c r="LUS46" s="96"/>
      <c r="LUT46" s="96"/>
      <c r="LUU46" s="96"/>
      <c r="LUV46" s="96"/>
      <c r="LUW46" s="96"/>
      <c r="LUX46" s="96"/>
      <c r="LUY46" s="96"/>
      <c r="LUZ46" s="96"/>
      <c r="LVA46" s="96"/>
      <c r="LVB46" s="96"/>
      <c r="LVC46" s="96"/>
      <c r="LVD46" s="96"/>
      <c r="LVE46" s="96"/>
      <c r="LVF46" s="96"/>
      <c r="LVG46" s="96"/>
      <c r="LVH46" s="96"/>
      <c r="LVI46" s="96"/>
      <c r="LVJ46" s="96"/>
      <c r="LVK46" s="96"/>
      <c r="LVL46" s="96"/>
      <c r="LVM46" s="96"/>
      <c r="LVN46" s="96"/>
      <c r="LVO46" s="96"/>
      <c r="LVP46" s="96"/>
      <c r="LVQ46" s="96"/>
      <c r="LVR46" s="96"/>
      <c r="LVS46" s="96"/>
      <c r="LVT46" s="96"/>
      <c r="LVU46" s="96"/>
      <c r="LVV46" s="96"/>
      <c r="LVW46" s="96"/>
      <c r="LVX46" s="96"/>
      <c r="LVY46" s="96"/>
      <c r="LVZ46" s="96"/>
      <c r="LWA46" s="96"/>
      <c r="LWB46" s="96"/>
      <c r="LWC46" s="96"/>
      <c r="LWD46" s="96"/>
      <c r="LWE46" s="96"/>
      <c r="LWF46" s="96"/>
      <c r="LWG46" s="96"/>
      <c r="LWH46" s="96"/>
      <c r="LWI46" s="96"/>
      <c r="LWJ46" s="96"/>
      <c r="LWK46" s="96"/>
      <c r="LWL46" s="96"/>
      <c r="LWM46" s="96"/>
      <c r="LWN46" s="96"/>
      <c r="LWO46" s="96"/>
      <c r="LWP46" s="96"/>
      <c r="LWQ46" s="96"/>
      <c r="LWR46" s="96"/>
      <c r="LWS46" s="96"/>
      <c r="LWT46" s="96"/>
      <c r="LWU46" s="96"/>
      <c r="LWV46" s="96"/>
      <c r="LWW46" s="96"/>
      <c r="LWX46" s="96"/>
      <c r="LWY46" s="96"/>
      <c r="LWZ46" s="96"/>
      <c r="LXA46" s="96"/>
      <c r="LXB46" s="96"/>
      <c r="LXC46" s="96"/>
      <c r="LXD46" s="96"/>
      <c r="LXE46" s="96"/>
      <c r="LXF46" s="96"/>
      <c r="LXG46" s="96"/>
      <c r="LXH46" s="96"/>
      <c r="LXI46" s="96"/>
      <c r="LXJ46" s="96"/>
      <c r="LXK46" s="96"/>
      <c r="LXL46" s="96"/>
      <c r="LXM46" s="96"/>
      <c r="LXN46" s="96"/>
      <c r="LXO46" s="96"/>
      <c r="LXP46" s="96"/>
      <c r="LXQ46" s="96"/>
      <c r="LXR46" s="96"/>
      <c r="LXS46" s="96"/>
      <c r="LXT46" s="96"/>
      <c r="LXU46" s="96"/>
      <c r="LXV46" s="96"/>
      <c r="LXW46" s="96"/>
      <c r="LXX46" s="96"/>
      <c r="LXY46" s="96"/>
      <c r="LXZ46" s="96"/>
      <c r="LYA46" s="96"/>
      <c r="LYB46" s="96"/>
      <c r="LYC46" s="96"/>
      <c r="LYD46" s="96"/>
      <c r="LYE46" s="96"/>
      <c r="LYF46" s="96"/>
      <c r="LYG46" s="96"/>
      <c r="LYH46" s="96"/>
      <c r="LYI46" s="96"/>
      <c r="LYJ46" s="96"/>
      <c r="LYK46" s="96"/>
      <c r="LYL46" s="96"/>
      <c r="LYM46" s="96"/>
      <c r="LYN46" s="96"/>
      <c r="LYO46" s="96"/>
      <c r="LYP46" s="96"/>
      <c r="LYQ46" s="96"/>
      <c r="LYR46" s="96"/>
      <c r="LYS46" s="96"/>
      <c r="LYT46" s="96"/>
      <c r="LYU46" s="96"/>
      <c r="LYV46" s="96"/>
      <c r="LYW46" s="96"/>
      <c r="LYX46" s="96"/>
      <c r="LYY46" s="96"/>
      <c r="LYZ46" s="96"/>
      <c r="LZA46" s="96"/>
      <c r="LZB46" s="96"/>
      <c r="LZC46" s="96"/>
      <c r="LZD46" s="96"/>
      <c r="LZE46" s="96"/>
      <c r="LZF46" s="96"/>
      <c r="LZG46" s="96"/>
      <c r="LZH46" s="96"/>
      <c r="LZI46" s="96"/>
      <c r="LZJ46" s="96"/>
      <c r="LZK46" s="96"/>
      <c r="LZL46" s="96"/>
      <c r="LZM46" s="96"/>
      <c r="LZN46" s="96"/>
      <c r="LZO46" s="96"/>
      <c r="LZP46" s="96"/>
      <c r="LZQ46" s="96"/>
      <c r="LZR46" s="96"/>
      <c r="LZS46" s="96"/>
      <c r="LZT46" s="96"/>
      <c r="LZU46" s="96"/>
      <c r="LZV46" s="96"/>
      <c r="LZW46" s="96"/>
      <c r="LZX46" s="96"/>
      <c r="LZY46" s="96"/>
      <c r="LZZ46" s="96"/>
      <c r="MAA46" s="96"/>
      <c r="MAB46" s="96"/>
      <c r="MAC46" s="96"/>
      <c r="MAD46" s="96"/>
      <c r="MAE46" s="96"/>
      <c r="MAF46" s="96"/>
      <c r="MAG46" s="96"/>
      <c r="MAH46" s="96"/>
      <c r="MAI46" s="96"/>
      <c r="MAJ46" s="96"/>
      <c r="MAK46" s="96"/>
      <c r="MAL46" s="96"/>
      <c r="MAM46" s="96"/>
      <c r="MAN46" s="96"/>
      <c r="MAO46" s="96"/>
      <c r="MAP46" s="96"/>
      <c r="MAQ46" s="96"/>
      <c r="MAR46" s="96"/>
      <c r="MAS46" s="96"/>
      <c r="MAT46" s="96"/>
      <c r="MAU46" s="96"/>
      <c r="MAV46" s="96"/>
      <c r="MAW46" s="96"/>
      <c r="MAX46" s="96"/>
      <c r="MAY46" s="96"/>
      <c r="MAZ46" s="96"/>
      <c r="MBA46" s="96"/>
      <c r="MBB46" s="96"/>
      <c r="MBC46" s="96"/>
      <c r="MBD46" s="96"/>
      <c r="MBE46" s="96"/>
      <c r="MBF46" s="96"/>
      <c r="MBG46" s="96"/>
      <c r="MBH46" s="96"/>
      <c r="MBI46" s="96"/>
      <c r="MBJ46" s="96"/>
      <c r="MBK46" s="96"/>
      <c r="MBL46" s="96"/>
      <c r="MBM46" s="96"/>
      <c r="MBN46" s="96"/>
      <c r="MBO46" s="96"/>
      <c r="MBP46" s="96"/>
      <c r="MBQ46" s="96"/>
      <c r="MBR46" s="96"/>
      <c r="MBS46" s="96"/>
      <c r="MBT46" s="96"/>
      <c r="MBU46" s="96"/>
      <c r="MBV46" s="96"/>
      <c r="MBW46" s="96"/>
      <c r="MBX46" s="96"/>
      <c r="MBY46" s="96"/>
      <c r="MBZ46" s="96"/>
      <c r="MCA46" s="96"/>
      <c r="MCB46" s="96"/>
      <c r="MCC46" s="96"/>
      <c r="MCD46" s="96"/>
      <c r="MCE46" s="96"/>
      <c r="MCF46" s="96"/>
      <c r="MCG46" s="96"/>
      <c r="MCH46" s="96"/>
      <c r="MCI46" s="96"/>
      <c r="MCJ46" s="96"/>
      <c r="MCK46" s="96"/>
      <c r="MCL46" s="96"/>
      <c r="MCM46" s="96"/>
      <c r="MCN46" s="96"/>
      <c r="MCO46" s="96"/>
      <c r="MCP46" s="96"/>
      <c r="MCQ46" s="96"/>
      <c r="MCR46" s="96"/>
      <c r="MCS46" s="96"/>
      <c r="MCT46" s="96"/>
      <c r="MCU46" s="96"/>
      <c r="MCV46" s="96"/>
      <c r="MCW46" s="96"/>
      <c r="MCX46" s="96"/>
      <c r="MCY46" s="96"/>
      <c r="MCZ46" s="96"/>
      <c r="MDA46" s="96"/>
      <c r="MDB46" s="96"/>
      <c r="MDC46" s="96"/>
      <c r="MDD46" s="96"/>
      <c r="MDE46" s="96"/>
      <c r="MDF46" s="96"/>
      <c r="MDG46" s="96"/>
      <c r="MDH46" s="96"/>
      <c r="MDI46" s="96"/>
      <c r="MDJ46" s="96"/>
      <c r="MDK46" s="96"/>
      <c r="MDL46" s="96"/>
      <c r="MDM46" s="96"/>
      <c r="MDN46" s="96"/>
      <c r="MDO46" s="96"/>
      <c r="MDP46" s="96"/>
      <c r="MDQ46" s="96"/>
      <c r="MDR46" s="96"/>
      <c r="MDS46" s="96"/>
      <c r="MDT46" s="96"/>
      <c r="MDU46" s="96"/>
      <c r="MDV46" s="96"/>
      <c r="MDW46" s="96"/>
      <c r="MDX46" s="96"/>
      <c r="MDY46" s="96"/>
      <c r="MDZ46" s="96"/>
      <c r="MEA46" s="96"/>
      <c r="MEB46" s="96"/>
      <c r="MEC46" s="96"/>
      <c r="MED46" s="96"/>
      <c r="MEE46" s="96"/>
      <c r="MEF46" s="96"/>
      <c r="MEG46" s="96"/>
      <c r="MEH46" s="96"/>
      <c r="MEI46" s="96"/>
      <c r="MEJ46" s="96"/>
      <c r="MEK46" s="96"/>
      <c r="MEL46" s="96"/>
      <c r="MEM46" s="96"/>
      <c r="MEN46" s="96"/>
      <c r="MEO46" s="96"/>
      <c r="MEP46" s="96"/>
      <c r="MEQ46" s="96"/>
      <c r="MER46" s="96"/>
      <c r="MES46" s="96"/>
      <c r="MET46" s="96"/>
      <c r="MEU46" s="96"/>
      <c r="MEV46" s="96"/>
      <c r="MEW46" s="96"/>
      <c r="MEX46" s="96"/>
      <c r="MEY46" s="96"/>
      <c r="MEZ46" s="96"/>
      <c r="MFA46" s="96"/>
      <c r="MFB46" s="96"/>
      <c r="MFC46" s="96"/>
      <c r="MFD46" s="96"/>
      <c r="MFE46" s="96"/>
      <c r="MFF46" s="96"/>
      <c r="MFG46" s="96"/>
      <c r="MFH46" s="96"/>
      <c r="MFI46" s="96"/>
      <c r="MFJ46" s="96"/>
      <c r="MFK46" s="96"/>
      <c r="MFL46" s="96"/>
      <c r="MFM46" s="96"/>
      <c r="MFN46" s="96"/>
      <c r="MFO46" s="96"/>
      <c r="MFP46" s="96"/>
      <c r="MFQ46" s="96"/>
      <c r="MFR46" s="96"/>
      <c r="MFS46" s="96"/>
      <c r="MFT46" s="96"/>
      <c r="MFU46" s="96"/>
      <c r="MFV46" s="96"/>
      <c r="MFW46" s="96"/>
      <c r="MFX46" s="96"/>
      <c r="MFY46" s="96"/>
      <c r="MFZ46" s="96"/>
      <c r="MGA46" s="96"/>
      <c r="MGB46" s="96"/>
      <c r="MGC46" s="96"/>
      <c r="MGD46" s="96"/>
      <c r="MGE46" s="96"/>
      <c r="MGF46" s="96"/>
      <c r="MGG46" s="96"/>
      <c r="MGH46" s="96"/>
      <c r="MGI46" s="96"/>
      <c r="MGJ46" s="96"/>
      <c r="MGK46" s="96"/>
      <c r="MGL46" s="96"/>
      <c r="MGM46" s="96"/>
      <c r="MGN46" s="96"/>
      <c r="MGO46" s="96"/>
      <c r="MGP46" s="96"/>
      <c r="MGQ46" s="96"/>
      <c r="MGR46" s="96"/>
      <c r="MGS46" s="96"/>
      <c r="MGT46" s="96"/>
      <c r="MGU46" s="96"/>
      <c r="MGV46" s="96"/>
      <c r="MGW46" s="96"/>
      <c r="MGX46" s="96"/>
      <c r="MGY46" s="96"/>
      <c r="MGZ46" s="96"/>
      <c r="MHA46" s="96"/>
      <c r="MHB46" s="96"/>
      <c r="MHC46" s="96"/>
      <c r="MHD46" s="96"/>
      <c r="MHE46" s="96"/>
      <c r="MHF46" s="96"/>
      <c r="MHG46" s="96"/>
      <c r="MHH46" s="96"/>
      <c r="MHI46" s="96"/>
      <c r="MHJ46" s="96"/>
      <c r="MHK46" s="96"/>
      <c r="MHL46" s="96"/>
      <c r="MHM46" s="96"/>
      <c r="MHN46" s="96"/>
      <c r="MHO46" s="96"/>
      <c r="MHP46" s="96"/>
      <c r="MHQ46" s="96"/>
      <c r="MHR46" s="96"/>
      <c r="MHS46" s="96"/>
      <c r="MHT46" s="96"/>
      <c r="MHU46" s="96"/>
      <c r="MHV46" s="96"/>
      <c r="MHW46" s="96"/>
      <c r="MHX46" s="96"/>
      <c r="MHY46" s="96"/>
      <c r="MHZ46" s="96"/>
      <c r="MIA46" s="96"/>
      <c r="MIB46" s="96"/>
      <c r="MIC46" s="96"/>
      <c r="MID46" s="96"/>
      <c r="MIE46" s="96"/>
      <c r="MIF46" s="96"/>
      <c r="MIG46" s="96"/>
      <c r="MIH46" s="96"/>
      <c r="MII46" s="96"/>
      <c r="MIJ46" s="96"/>
      <c r="MIK46" s="96"/>
      <c r="MIL46" s="96"/>
      <c r="MIM46" s="96"/>
      <c r="MIN46" s="96"/>
      <c r="MIO46" s="96"/>
      <c r="MIP46" s="96"/>
      <c r="MIQ46" s="96"/>
      <c r="MIR46" s="96"/>
      <c r="MIS46" s="96"/>
      <c r="MIT46" s="96"/>
      <c r="MIU46" s="96"/>
      <c r="MIV46" s="96"/>
      <c r="MIW46" s="96"/>
      <c r="MIX46" s="96"/>
      <c r="MIY46" s="96"/>
      <c r="MIZ46" s="96"/>
      <c r="MJA46" s="96"/>
      <c r="MJB46" s="96"/>
      <c r="MJC46" s="96"/>
      <c r="MJD46" s="96"/>
      <c r="MJE46" s="96"/>
      <c r="MJF46" s="96"/>
      <c r="MJG46" s="96"/>
      <c r="MJH46" s="96"/>
      <c r="MJI46" s="96"/>
      <c r="MJJ46" s="96"/>
      <c r="MJK46" s="96"/>
      <c r="MJL46" s="96"/>
      <c r="MJM46" s="96"/>
      <c r="MJN46" s="96"/>
      <c r="MJO46" s="96"/>
      <c r="MJP46" s="96"/>
      <c r="MJQ46" s="96"/>
      <c r="MJR46" s="96"/>
      <c r="MJS46" s="96"/>
      <c r="MJT46" s="96"/>
      <c r="MJU46" s="96"/>
      <c r="MJV46" s="96"/>
      <c r="MJW46" s="96"/>
      <c r="MJX46" s="96"/>
      <c r="MJY46" s="96"/>
      <c r="MJZ46" s="96"/>
      <c r="MKA46" s="96"/>
      <c r="MKB46" s="96"/>
      <c r="MKC46" s="96"/>
      <c r="MKD46" s="96"/>
      <c r="MKE46" s="96"/>
      <c r="MKF46" s="96"/>
      <c r="MKG46" s="96"/>
      <c r="MKH46" s="96"/>
      <c r="MKI46" s="96"/>
      <c r="MKJ46" s="96"/>
      <c r="MKK46" s="96"/>
      <c r="MKL46" s="96"/>
      <c r="MKM46" s="96"/>
      <c r="MKN46" s="96"/>
      <c r="MKO46" s="96"/>
      <c r="MKP46" s="96"/>
      <c r="MKQ46" s="96"/>
      <c r="MKR46" s="96"/>
      <c r="MKS46" s="96"/>
      <c r="MKT46" s="96"/>
      <c r="MKU46" s="96"/>
      <c r="MKV46" s="96"/>
      <c r="MKW46" s="96"/>
      <c r="MKX46" s="96"/>
      <c r="MKY46" s="96"/>
      <c r="MKZ46" s="96"/>
      <c r="MLA46" s="96"/>
      <c r="MLB46" s="96"/>
      <c r="MLC46" s="96"/>
      <c r="MLD46" s="96"/>
      <c r="MLE46" s="96"/>
      <c r="MLF46" s="96"/>
      <c r="MLG46" s="96"/>
      <c r="MLH46" s="96"/>
      <c r="MLI46" s="96"/>
      <c r="MLJ46" s="96"/>
      <c r="MLK46" s="96"/>
      <c r="MLL46" s="96"/>
      <c r="MLM46" s="96"/>
      <c r="MLN46" s="96"/>
      <c r="MLO46" s="96"/>
      <c r="MLP46" s="96"/>
      <c r="MLQ46" s="96"/>
      <c r="MLR46" s="96"/>
      <c r="MLS46" s="96"/>
      <c r="MLT46" s="96"/>
      <c r="MLU46" s="96"/>
      <c r="MLV46" s="96"/>
      <c r="MLW46" s="96"/>
      <c r="MLX46" s="96"/>
      <c r="MLY46" s="96"/>
      <c r="MLZ46" s="96"/>
      <c r="MMA46" s="96"/>
      <c r="MMB46" s="96"/>
      <c r="MMC46" s="96"/>
      <c r="MMD46" s="96"/>
      <c r="MME46" s="96"/>
      <c r="MMF46" s="96"/>
      <c r="MMG46" s="96"/>
      <c r="MMH46" s="96"/>
      <c r="MMI46" s="96"/>
      <c r="MMJ46" s="96"/>
      <c r="MMK46" s="96"/>
      <c r="MML46" s="96"/>
      <c r="MMM46" s="96"/>
      <c r="MMN46" s="96"/>
      <c r="MMO46" s="96"/>
      <c r="MMP46" s="96"/>
      <c r="MMQ46" s="96"/>
      <c r="MMR46" s="96"/>
      <c r="MMS46" s="96"/>
      <c r="MMT46" s="96"/>
      <c r="MMU46" s="96"/>
      <c r="MMV46" s="96"/>
      <c r="MMW46" s="96"/>
      <c r="MMX46" s="96"/>
      <c r="MMY46" s="96"/>
      <c r="MMZ46" s="96"/>
      <c r="MNA46" s="96"/>
      <c r="MNB46" s="96"/>
      <c r="MNC46" s="96"/>
      <c r="MND46" s="96"/>
      <c r="MNE46" s="96"/>
      <c r="MNF46" s="96"/>
      <c r="MNG46" s="96"/>
      <c r="MNH46" s="96"/>
      <c r="MNI46" s="96"/>
      <c r="MNJ46" s="96"/>
      <c r="MNK46" s="96"/>
      <c r="MNL46" s="96"/>
      <c r="MNM46" s="96"/>
      <c r="MNN46" s="96"/>
      <c r="MNO46" s="96"/>
      <c r="MNP46" s="96"/>
      <c r="MNQ46" s="96"/>
      <c r="MNR46" s="96"/>
      <c r="MNS46" s="96"/>
      <c r="MNT46" s="96"/>
      <c r="MNU46" s="96"/>
      <c r="MNV46" s="96"/>
      <c r="MNW46" s="96"/>
      <c r="MNX46" s="96"/>
      <c r="MNY46" s="96"/>
      <c r="MNZ46" s="96"/>
      <c r="MOA46" s="96"/>
      <c r="MOB46" s="96"/>
      <c r="MOC46" s="96"/>
      <c r="MOD46" s="96"/>
      <c r="MOE46" s="96"/>
      <c r="MOF46" s="96"/>
      <c r="MOG46" s="96"/>
      <c r="MOH46" s="96"/>
      <c r="MOI46" s="96"/>
      <c r="MOJ46" s="96"/>
      <c r="MOK46" s="96"/>
      <c r="MOL46" s="96"/>
      <c r="MOM46" s="96"/>
      <c r="MON46" s="96"/>
      <c r="MOO46" s="96"/>
      <c r="MOP46" s="96"/>
      <c r="MOQ46" s="96"/>
      <c r="MOR46" s="96"/>
      <c r="MOS46" s="96"/>
      <c r="MOT46" s="96"/>
      <c r="MOU46" s="96"/>
      <c r="MOV46" s="96"/>
      <c r="MOW46" s="96"/>
      <c r="MOX46" s="96"/>
      <c r="MOY46" s="96"/>
      <c r="MOZ46" s="96"/>
      <c r="MPA46" s="96"/>
      <c r="MPB46" s="96"/>
      <c r="MPC46" s="96"/>
      <c r="MPD46" s="96"/>
      <c r="MPE46" s="96"/>
      <c r="MPF46" s="96"/>
      <c r="MPG46" s="96"/>
      <c r="MPH46" s="96"/>
      <c r="MPI46" s="96"/>
      <c r="MPJ46" s="96"/>
      <c r="MPK46" s="96"/>
      <c r="MPL46" s="96"/>
      <c r="MPM46" s="96"/>
      <c r="MPN46" s="96"/>
      <c r="MPO46" s="96"/>
      <c r="MPP46" s="96"/>
      <c r="MPQ46" s="96"/>
      <c r="MPR46" s="96"/>
      <c r="MPS46" s="96"/>
      <c r="MPT46" s="96"/>
      <c r="MPU46" s="96"/>
      <c r="MPV46" s="96"/>
      <c r="MPW46" s="96"/>
      <c r="MPX46" s="96"/>
      <c r="MPY46" s="96"/>
      <c r="MPZ46" s="96"/>
      <c r="MQA46" s="96"/>
      <c r="MQB46" s="96"/>
      <c r="MQC46" s="96"/>
      <c r="MQD46" s="96"/>
      <c r="MQE46" s="96"/>
      <c r="MQF46" s="96"/>
      <c r="MQG46" s="96"/>
      <c r="MQH46" s="96"/>
      <c r="MQI46" s="96"/>
      <c r="MQJ46" s="96"/>
      <c r="MQK46" s="96"/>
      <c r="MQL46" s="96"/>
      <c r="MQM46" s="96"/>
      <c r="MQN46" s="96"/>
      <c r="MQO46" s="96"/>
      <c r="MQP46" s="96"/>
      <c r="MQQ46" s="96"/>
      <c r="MQR46" s="96"/>
      <c r="MQS46" s="96"/>
      <c r="MQT46" s="96"/>
      <c r="MQU46" s="96"/>
      <c r="MQV46" s="96"/>
      <c r="MQW46" s="96"/>
      <c r="MQX46" s="96"/>
      <c r="MQY46" s="96"/>
      <c r="MQZ46" s="96"/>
      <c r="MRA46" s="96"/>
      <c r="MRB46" s="96"/>
      <c r="MRC46" s="96"/>
      <c r="MRD46" s="96"/>
      <c r="MRE46" s="96"/>
      <c r="MRF46" s="96"/>
      <c r="MRG46" s="96"/>
      <c r="MRH46" s="96"/>
      <c r="MRI46" s="96"/>
      <c r="MRJ46" s="96"/>
      <c r="MRK46" s="96"/>
      <c r="MRL46" s="96"/>
      <c r="MRM46" s="96"/>
      <c r="MRN46" s="96"/>
      <c r="MRO46" s="96"/>
      <c r="MRP46" s="96"/>
      <c r="MRQ46" s="96"/>
      <c r="MRR46" s="96"/>
      <c r="MRS46" s="96"/>
      <c r="MRT46" s="96"/>
      <c r="MRU46" s="96"/>
      <c r="MRV46" s="96"/>
      <c r="MRW46" s="96"/>
      <c r="MRX46" s="96"/>
      <c r="MRY46" s="96"/>
      <c r="MRZ46" s="96"/>
      <c r="MSA46" s="96"/>
      <c r="MSB46" s="96"/>
      <c r="MSC46" s="96"/>
      <c r="MSD46" s="96"/>
      <c r="MSE46" s="96"/>
      <c r="MSF46" s="96"/>
      <c r="MSG46" s="96"/>
      <c r="MSH46" s="96"/>
      <c r="MSI46" s="96"/>
      <c r="MSJ46" s="96"/>
      <c r="MSK46" s="96"/>
      <c r="MSL46" s="96"/>
      <c r="MSM46" s="96"/>
      <c r="MSN46" s="96"/>
      <c r="MSO46" s="96"/>
      <c r="MSP46" s="96"/>
      <c r="MSQ46" s="96"/>
      <c r="MSR46" s="96"/>
      <c r="MSS46" s="96"/>
      <c r="MST46" s="96"/>
      <c r="MSU46" s="96"/>
      <c r="MSV46" s="96"/>
      <c r="MSW46" s="96"/>
      <c r="MSX46" s="96"/>
      <c r="MSY46" s="96"/>
      <c r="MSZ46" s="96"/>
      <c r="MTA46" s="96"/>
      <c r="MTB46" s="96"/>
      <c r="MTC46" s="96"/>
      <c r="MTD46" s="96"/>
      <c r="MTE46" s="96"/>
      <c r="MTF46" s="96"/>
      <c r="MTG46" s="96"/>
      <c r="MTH46" s="96"/>
      <c r="MTI46" s="96"/>
      <c r="MTJ46" s="96"/>
      <c r="MTK46" s="96"/>
      <c r="MTL46" s="96"/>
      <c r="MTM46" s="96"/>
      <c r="MTN46" s="96"/>
      <c r="MTO46" s="96"/>
      <c r="MTP46" s="96"/>
      <c r="MTQ46" s="96"/>
      <c r="MTR46" s="96"/>
      <c r="MTS46" s="96"/>
      <c r="MTT46" s="96"/>
      <c r="MTU46" s="96"/>
      <c r="MTV46" s="96"/>
      <c r="MTW46" s="96"/>
      <c r="MTX46" s="96"/>
      <c r="MTY46" s="96"/>
      <c r="MTZ46" s="96"/>
      <c r="MUA46" s="96"/>
      <c r="MUB46" s="96"/>
      <c r="MUC46" s="96"/>
      <c r="MUD46" s="96"/>
      <c r="MUE46" s="96"/>
      <c r="MUF46" s="96"/>
      <c r="MUG46" s="96"/>
      <c r="MUH46" s="96"/>
      <c r="MUI46" s="96"/>
      <c r="MUJ46" s="96"/>
      <c r="MUK46" s="96"/>
      <c r="MUL46" s="96"/>
      <c r="MUM46" s="96"/>
      <c r="MUN46" s="96"/>
      <c r="MUO46" s="96"/>
      <c r="MUP46" s="96"/>
      <c r="MUQ46" s="96"/>
      <c r="MUR46" s="96"/>
      <c r="MUS46" s="96"/>
      <c r="MUT46" s="96"/>
      <c r="MUU46" s="96"/>
      <c r="MUV46" s="96"/>
      <c r="MUW46" s="96"/>
      <c r="MUX46" s="96"/>
      <c r="MUY46" s="96"/>
      <c r="MUZ46" s="96"/>
      <c r="MVA46" s="96"/>
      <c r="MVB46" s="96"/>
      <c r="MVC46" s="96"/>
      <c r="MVD46" s="96"/>
      <c r="MVE46" s="96"/>
      <c r="MVF46" s="96"/>
      <c r="MVG46" s="96"/>
      <c r="MVH46" s="96"/>
      <c r="MVI46" s="96"/>
      <c r="MVJ46" s="96"/>
      <c r="MVK46" s="96"/>
      <c r="MVL46" s="96"/>
      <c r="MVM46" s="96"/>
      <c r="MVN46" s="96"/>
      <c r="MVO46" s="96"/>
      <c r="MVP46" s="96"/>
      <c r="MVQ46" s="96"/>
      <c r="MVR46" s="96"/>
      <c r="MVS46" s="96"/>
      <c r="MVT46" s="96"/>
      <c r="MVU46" s="96"/>
      <c r="MVV46" s="96"/>
      <c r="MVW46" s="96"/>
      <c r="MVX46" s="96"/>
      <c r="MVY46" s="96"/>
      <c r="MVZ46" s="96"/>
      <c r="MWA46" s="96"/>
      <c r="MWB46" s="96"/>
      <c r="MWC46" s="96"/>
      <c r="MWD46" s="96"/>
      <c r="MWE46" s="96"/>
      <c r="MWF46" s="96"/>
      <c r="MWG46" s="96"/>
      <c r="MWH46" s="96"/>
      <c r="MWI46" s="96"/>
      <c r="MWJ46" s="96"/>
      <c r="MWK46" s="96"/>
      <c r="MWL46" s="96"/>
      <c r="MWM46" s="96"/>
      <c r="MWN46" s="96"/>
      <c r="MWO46" s="96"/>
      <c r="MWP46" s="96"/>
      <c r="MWQ46" s="96"/>
      <c r="MWR46" s="96"/>
      <c r="MWS46" s="96"/>
      <c r="MWT46" s="96"/>
      <c r="MWU46" s="96"/>
      <c r="MWV46" s="96"/>
      <c r="MWW46" s="96"/>
      <c r="MWX46" s="96"/>
      <c r="MWY46" s="96"/>
      <c r="MWZ46" s="96"/>
      <c r="MXA46" s="96"/>
      <c r="MXB46" s="96"/>
      <c r="MXC46" s="96"/>
      <c r="MXD46" s="96"/>
      <c r="MXE46" s="96"/>
      <c r="MXF46" s="96"/>
      <c r="MXG46" s="96"/>
      <c r="MXH46" s="96"/>
      <c r="MXI46" s="96"/>
      <c r="MXJ46" s="96"/>
      <c r="MXK46" s="96"/>
      <c r="MXL46" s="96"/>
      <c r="MXM46" s="96"/>
      <c r="MXN46" s="96"/>
      <c r="MXO46" s="96"/>
      <c r="MXP46" s="96"/>
      <c r="MXQ46" s="96"/>
      <c r="MXR46" s="96"/>
      <c r="MXS46" s="96"/>
      <c r="MXT46" s="96"/>
      <c r="MXU46" s="96"/>
      <c r="MXV46" s="96"/>
      <c r="MXW46" s="96"/>
      <c r="MXX46" s="96"/>
      <c r="MXY46" s="96"/>
      <c r="MXZ46" s="96"/>
      <c r="MYA46" s="96"/>
      <c r="MYB46" s="96"/>
      <c r="MYC46" s="96"/>
      <c r="MYD46" s="96"/>
      <c r="MYE46" s="96"/>
      <c r="MYF46" s="96"/>
      <c r="MYG46" s="96"/>
      <c r="MYH46" s="96"/>
      <c r="MYI46" s="96"/>
      <c r="MYJ46" s="96"/>
      <c r="MYK46" s="96"/>
      <c r="MYL46" s="96"/>
      <c r="MYM46" s="96"/>
      <c r="MYN46" s="96"/>
      <c r="MYO46" s="96"/>
      <c r="MYP46" s="96"/>
      <c r="MYQ46" s="96"/>
      <c r="MYR46" s="96"/>
      <c r="MYS46" s="96"/>
      <c r="MYT46" s="96"/>
      <c r="MYU46" s="96"/>
      <c r="MYV46" s="96"/>
      <c r="MYW46" s="96"/>
      <c r="MYX46" s="96"/>
      <c r="MYY46" s="96"/>
      <c r="MYZ46" s="96"/>
      <c r="MZA46" s="96"/>
      <c r="MZB46" s="96"/>
      <c r="MZC46" s="96"/>
      <c r="MZD46" s="96"/>
      <c r="MZE46" s="96"/>
      <c r="MZF46" s="96"/>
      <c r="MZG46" s="96"/>
      <c r="MZH46" s="96"/>
      <c r="MZI46" s="96"/>
      <c r="MZJ46" s="96"/>
      <c r="MZK46" s="96"/>
      <c r="MZL46" s="96"/>
      <c r="MZM46" s="96"/>
      <c r="MZN46" s="96"/>
      <c r="MZO46" s="96"/>
      <c r="MZP46" s="96"/>
      <c r="MZQ46" s="96"/>
      <c r="MZR46" s="96"/>
      <c r="MZS46" s="96"/>
      <c r="MZT46" s="96"/>
      <c r="MZU46" s="96"/>
      <c r="MZV46" s="96"/>
      <c r="MZW46" s="96"/>
      <c r="MZX46" s="96"/>
      <c r="MZY46" s="96"/>
      <c r="MZZ46" s="96"/>
      <c r="NAA46" s="96"/>
      <c r="NAB46" s="96"/>
      <c r="NAC46" s="96"/>
      <c r="NAD46" s="96"/>
      <c r="NAE46" s="96"/>
      <c r="NAF46" s="96"/>
      <c r="NAG46" s="96"/>
      <c r="NAH46" s="96"/>
      <c r="NAI46" s="96"/>
      <c r="NAJ46" s="96"/>
      <c r="NAK46" s="96"/>
      <c r="NAL46" s="96"/>
      <c r="NAM46" s="96"/>
      <c r="NAN46" s="96"/>
      <c r="NAO46" s="96"/>
      <c r="NAP46" s="96"/>
      <c r="NAQ46" s="96"/>
      <c r="NAR46" s="96"/>
      <c r="NAS46" s="96"/>
      <c r="NAT46" s="96"/>
      <c r="NAU46" s="96"/>
      <c r="NAV46" s="96"/>
      <c r="NAW46" s="96"/>
      <c r="NAX46" s="96"/>
      <c r="NAY46" s="96"/>
      <c r="NAZ46" s="96"/>
      <c r="NBA46" s="96"/>
      <c r="NBB46" s="96"/>
      <c r="NBC46" s="96"/>
      <c r="NBD46" s="96"/>
      <c r="NBE46" s="96"/>
      <c r="NBF46" s="96"/>
      <c r="NBG46" s="96"/>
      <c r="NBH46" s="96"/>
      <c r="NBI46" s="96"/>
      <c r="NBJ46" s="96"/>
      <c r="NBK46" s="96"/>
      <c r="NBL46" s="96"/>
      <c r="NBM46" s="96"/>
      <c r="NBN46" s="96"/>
      <c r="NBO46" s="96"/>
      <c r="NBP46" s="96"/>
      <c r="NBQ46" s="96"/>
      <c r="NBR46" s="96"/>
      <c r="NBS46" s="96"/>
      <c r="NBT46" s="96"/>
      <c r="NBU46" s="96"/>
      <c r="NBV46" s="96"/>
      <c r="NBW46" s="96"/>
      <c r="NBX46" s="96"/>
      <c r="NBY46" s="96"/>
      <c r="NBZ46" s="96"/>
      <c r="NCA46" s="96"/>
      <c r="NCB46" s="96"/>
      <c r="NCC46" s="96"/>
      <c r="NCD46" s="96"/>
      <c r="NCE46" s="96"/>
      <c r="NCF46" s="96"/>
      <c r="NCG46" s="96"/>
      <c r="NCH46" s="96"/>
      <c r="NCI46" s="96"/>
      <c r="NCJ46" s="96"/>
      <c r="NCK46" s="96"/>
      <c r="NCL46" s="96"/>
      <c r="NCM46" s="96"/>
      <c r="NCN46" s="96"/>
      <c r="NCO46" s="96"/>
      <c r="NCP46" s="96"/>
      <c r="NCQ46" s="96"/>
      <c r="NCR46" s="96"/>
      <c r="NCS46" s="96"/>
      <c r="NCT46" s="96"/>
      <c r="NCU46" s="96"/>
      <c r="NCV46" s="96"/>
      <c r="NCW46" s="96"/>
      <c r="NCX46" s="96"/>
      <c r="NCY46" s="96"/>
      <c r="NCZ46" s="96"/>
      <c r="NDA46" s="96"/>
      <c r="NDB46" s="96"/>
      <c r="NDC46" s="96"/>
      <c r="NDD46" s="96"/>
      <c r="NDE46" s="96"/>
      <c r="NDF46" s="96"/>
      <c r="NDG46" s="96"/>
      <c r="NDH46" s="96"/>
      <c r="NDI46" s="96"/>
      <c r="NDJ46" s="96"/>
      <c r="NDK46" s="96"/>
      <c r="NDL46" s="96"/>
      <c r="NDM46" s="96"/>
      <c r="NDN46" s="96"/>
      <c r="NDO46" s="96"/>
      <c r="NDP46" s="96"/>
      <c r="NDQ46" s="96"/>
      <c r="NDR46" s="96"/>
      <c r="NDS46" s="96"/>
      <c r="NDT46" s="96"/>
      <c r="NDU46" s="96"/>
      <c r="NDV46" s="96"/>
      <c r="NDW46" s="96"/>
      <c r="NDX46" s="96"/>
      <c r="NDY46" s="96"/>
      <c r="NDZ46" s="96"/>
      <c r="NEA46" s="96"/>
      <c r="NEB46" s="96"/>
      <c r="NEC46" s="96"/>
      <c r="NED46" s="96"/>
      <c r="NEE46" s="96"/>
      <c r="NEF46" s="96"/>
      <c r="NEG46" s="96"/>
      <c r="NEH46" s="96"/>
      <c r="NEI46" s="96"/>
      <c r="NEJ46" s="96"/>
      <c r="NEK46" s="96"/>
      <c r="NEL46" s="96"/>
      <c r="NEM46" s="96"/>
      <c r="NEN46" s="96"/>
      <c r="NEO46" s="96"/>
      <c r="NEP46" s="96"/>
      <c r="NEQ46" s="96"/>
      <c r="NER46" s="96"/>
      <c r="NES46" s="96"/>
      <c r="NET46" s="96"/>
      <c r="NEU46" s="96"/>
      <c r="NEV46" s="96"/>
      <c r="NEW46" s="96"/>
      <c r="NEX46" s="96"/>
      <c r="NEY46" s="96"/>
      <c r="NEZ46" s="96"/>
      <c r="NFA46" s="96"/>
      <c r="NFB46" s="96"/>
      <c r="NFC46" s="96"/>
      <c r="NFD46" s="96"/>
      <c r="NFE46" s="96"/>
      <c r="NFF46" s="96"/>
      <c r="NFG46" s="96"/>
      <c r="NFH46" s="96"/>
      <c r="NFI46" s="96"/>
      <c r="NFJ46" s="96"/>
      <c r="NFK46" s="96"/>
      <c r="NFL46" s="96"/>
      <c r="NFM46" s="96"/>
      <c r="NFN46" s="96"/>
      <c r="NFO46" s="96"/>
      <c r="NFP46" s="96"/>
      <c r="NFQ46" s="96"/>
      <c r="NFR46" s="96"/>
      <c r="NFS46" s="96"/>
      <c r="NFT46" s="96"/>
      <c r="NFU46" s="96"/>
      <c r="NFV46" s="96"/>
      <c r="NFW46" s="96"/>
      <c r="NFX46" s="96"/>
      <c r="NFY46" s="96"/>
      <c r="NFZ46" s="96"/>
      <c r="NGA46" s="96"/>
      <c r="NGB46" s="96"/>
      <c r="NGC46" s="96"/>
      <c r="NGD46" s="96"/>
      <c r="NGE46" s="96"/>
      <c r="NGF46" s="96"/>
      <c r="NGG46" s="96"/>
      <c r="NGH46" s="96"/>
      <c r="NGI46" s="96"/>
      <c r="NGJ46" s="96"/>
      <c r="NGK46" s="96"/>
      <c r="NGL46" s="96"/>
      <c r="NGM46" s="96"/>
      <c r="NGN46" s="96"/>
      <c r="NGO46" s="96"/>
      <c r="NGP46" s="96"/>
      <c r="NGQ46" s="96"/>
      <c r="NGR46" s="96"/>
      <c r="NGS46" s="96"/>
      <c r="NGT46" s="96"/>
      <c r="NGU46" s="96"/>
      <c r="NGV46" s="96"/>
      <c r="NGW46" s="96"/>
      <c r="NGX46" s="96"/>
      <c r="NGY46" s="96"/>
      <c r="NGZ46" s="96"/>
      <c r="NHA46" s="96"/>
      <c r="NHB46" s="96"/>
      <c r="NHC46" s="96"/>
      <c r="NHD46" s="96"/>
      <c r="NHE46" s="96"/>
      <c r="NHF46" s="96"/>
      <c r="NHG46" s="96"/>
      <c r="NHH46" s="96"/>
      <c r="NHI46" s="96"/>
      <c r="NHJ46" s="96"/>
      <c r="NHK46" s="96"/>
      <c r="NHL46" s="96"/>
      <c r="NHM46" s="96"/>
      <c r="NHN46" s="96"/>
      <c r="NHO46" s="96"/>
      <c r="NHP46" s="96"/>
      <c r="NHQ46" s="96"/>
      <c r="NHR46" s="96"/>
      <c r="NHS46" s="96"/>
      <c r="NHT46" s="96"/>
      <c r="NHU46" s="96"/>
      <c r="NHV46" s="96"/>
      <c r="NHW46" s="96"/>
      <c r="NHX46" s="96"/>
      <c r="NHY46" s="96"/>
      <c r="NHZ46" s="96"/>
      <c r="NIA46" s="96"/>
      <c r="NIB46" s="96"/>
      <c r="NIC46" s="96"/>
      <c r="NID46" s="96"/>
      <c r="NIE46" s="96"/>
      <c r="NIF46" s="96"/>
      <c r="NIG46" s="96"/>
      <c r="NIH46" s="96"/>
      <c r="NII46" s="96"/>
      <c r="NIJ46" s="96"/>
      <c r="NIK46" s="96"/>
      <c r="NIL46" s="96"/>
      <c r="NIM46" s="96"/>
      <c r="NIN46" s="96"/>
      <c r="NIO46" s="96"/>
      <c r="NIP46" s="96"/>
      <c r="NIQ46" s="96"/>
      <c r="NIR46" s="96"/>
      <c r="NIS46" s="96"/>
      <c r="NIT46" s="96"/>
      <c r="NIU46" s="96"/>
      <c r="NIV46" s="96"/>
      <c r="NIW46" s="96"/>
      <c r="NIX46" s="96"/>
      <c r="NIY46" s="96"/>
      <c r="NIZ46" s="96"/>
      <c r="NJA46" s="96"/>
      <c r="NJB46" s="96"/>
      <c r="NJC46" s="96"/>
      <c r="NJD46" s="96"/>
      <c r="NJE46" s="96"/>
      <c r="NJF46" s="96"/>
      <c r="NJG46" s="96"/>
      <c r="NJH46" s="96"/>
      <c r="NJI46" s="96"/>
      <c r="NJJ46" s="96"/>
      <c r="NJK46" s="96"/>
      <c r="NJL46" s="96"/>
      <c r="NJM46" s="96"/>
      <c r="NJN46" s="96"/>
      <c r="NJO46" s="96"/>
      <c r="NJP46" s="96"/>
      <c r="NJQ46" s="96"/>
      <c r="NJR46" s="96"/>
      <c r="NJS46" s="96"/>
      <c r="NJT46" s="96"/>
      <c r="NJU46" s="96"/>
      <c r="NJV46" s="96"/>
      <c r="NJW46" s="96"/>
      <c r="NJX46" s="96"/>
      <c r="NJY46" s="96"/>
      <c r="NJZ46" s="96"/>
      <c r="NKA46" s="96"/>
      <c r="NKB46" s="96"/>
      <c r="NKC46" s="96"/>
      <c r="NKD46" s="96"/>
      <c r="NKE46" s="96"/>
      <c r="NKF46" s="96"/>
      <c r="NKG46" s="96"/>
      <c r="NKH46" s="96"/>
      <c r="NKI46" s="96"/>
      <c r="NKJ46" s="96"/>
      <c r="NKK46" s="96"/>
      <c r="NKL46" s="96"/>
      <c r="NKM46" s="96"/>
      <c r="NKN46" s="96"/>
      <c r="NKO46" s="96"/>
      <c r="NKP46" s="96"/>
      <c r="NKQ46" s="96"/>
      <c r="NKR46" s="96"/>
      <c r="NKS46" s="96"/>
      <c r="NKT46" s="96"/>
      <c r="NKU46" s="96"/>
      <c r="NKV46" s="96"/>
      <c r="NKW46" s="96"/>
      <c r="NKX46" s="96"/>
      <c r="NKY46" s="96"/>
      <c r="NKZ46" s="96"/>
      <c r="NLA46" s="96"/>
      <c r="NLB46" s="96"/>
      <c r="NLC46" s="96"/>
      <c r="NLD46" s="96"/>
      <c r="NLE46" s="96"/>
      <c r="NLF46" s="96"/>
      <c r="NLG46" s="96"/>
      <c r="NLH46" s="96"/>
      <c r="NLI46" s="96"/>
      <c r="NLJ46" s="96"/>
      <c r="NLK46" s="96"/>
      <c r="NLL46" s="96"/>
      <c r="NLM46" s="96"/>
      <c r="NLN46" s="96"/>
      <c r="NLO46" s="96"/>
      <c r="NLP46" s="96"/>
      <c r="NLQ46" s="96"/>
      <c r="NLR46" s="96"/>
      <c r="NLS46" s="96"/>
      <c r="NLT46" s="96"/>
      <c r="NLU46" s="96"/>
      <c r="NLV46" s="96"/>
      <c r="NLW46" s="96"/>
      <c r="NLX46" s="96"/>
      <c r="NLY46" s="96"/>
      <c r="NLZ46" s="96"/>
      <c r="NMA46" s="96"/>
      <c r="NMB46" s="96"/>
      <c r="NMC46" s="96"/>
      <c r="NMD46" s="96"/>
      <c r="NME46" s="96"/>
      <c r="NMF46" s="96"/>
      <c r="NMG46" s="96"/>
      <c r="NMH46" s="96"/>
      <c r="NMI46" s="96"/>
      <c r="NMJ46" s="96"/>
      <c r="NMK46" s="96"/>
      <c r="NML46" s="96"/>
      <c r="NMM46" s="96"/>
      <c r="NMN46" s="96"/>
      <c r="NMO46" s="96"/>
      <c r="NMP46" s="96"/>
      <c r="NMQ46" s="96"/>
      <c r="NMR46" s="96"/>
      <c r="NMS46" s="96"/>
      <c r="NMT46" s="96"/>
      <c r="NMU46" s="96"/>
      <c r="NMV46" s="96"/>
      <c r="NMW46" s="96"/>
      <c r="NMX46" s="96"/>
      <c r="NMY46" s="96"/>
      <c r="NMZ46" s="96"/>
      <c r="NNA46" s="96"/>
      <c r="NNB46" s="96"/>
      <c r="NNC46" s="96"/>
      <c r="NND46" s="96"/>
      <c r="NNE46" s="96"/>
      <c r="NNF46" s="96"/>
      <c r="NNG46" s="96"/>
      <c r="NNH46" s="96"/>
      <c r="NNI46" s="96"/>
      <c r="NNJ46" s="96"/>
      <c r="NNK46" s="96"/>
      <c r="NNL46" s="96"/>
      <c r="NNM46" s="96"/>
      <c r="NNN46" s="96"/>
      <c r="NNO46" s="96"/>
      <c r="NNP46" s="96"/>
      <c r="NNQ46" s="96"/>
      <c r="NNR46" s="96"/>
      <c r="NNS46" s="96"/>
      <c r="NNT46" s="96"/>
      <c r="NNU46" s="96"/>
      <c r="NNV46" s="96"/>
      <c r="NNW46" s="96"/>
      <c r="NNX46" s="96"/>
      <c r="NNY46" s="96"/>
      <c r="NNZ46" s="96"/>
      <c r="NOA46" s="96"/>
      <c r="NOB46" s="96"/>
      <c r="NOC46" s="96"/>
      <c r="NOD46" s="96"/>
      <c r="NOE46" s="96"/>
      <c r="NOF46" s="96"/>
      <c r="NOG46" s="96"/>
      <c r="NOH46" s="96"/>
      <c r="NOI46" s="96"/>
      <c r="NOJ46" s="96"/>
      <c r="NOK46" s="96"/>
      <c r="NOL46" s="96"/>
      <c r="NOM46" s="96"/>
      <c r="NON46" s="96"/>
      <c r="NOO46" s="96"/>
      <c r="NOP46" s="96"/>
      <c r="NOQ46" s="96"/>
      <c r="NOR46" s="96"/>
      <c r="NOS46" s="96"/>
      <c r="NOT46" s="96"/>
      <c r="NOU46" s="96"/>
      <c r="NOV46" s="96"/>
      <c r="NOW46" s="96"/>
      <c r="NOX46" s="96"/>
      <c r="NOY46" s="96"/>
      <c r="NOZ46" s="96"/>
      <c r="NPA46" s="96"/>
      <c r="NPB46" s="96"/>
      <c r="NPC46" s="96"/>
      <c r="NPD46" s="96"/>
      <c r="NPE46" s="96"/>
      <c r="NPF46" s="96"/>
      <c r="NPG46" s="96"/>
      <c r="NPH46" s="96"/>
      <c r="NPI46" s="96"/>
      <c r="NPJ46" s="96"/>
      <c r="NPK46" s="96"/>
      <c r="NPL46" s="96"/>
      <c r="NPM46" s="96"/>
      <c r="NPN46" s="96"/>
      <c r="NPO46" s="96"/>
      <c r="NPP46" s="96"/>
      <c r="NPQ46" s="96"/>
      <c r="NPR46" s="96"/>
      <c r="NPS46" s="96"/>
      <c r="NPT46" s="96"/>
      <c r="NPU46" s="96"/>
      <c r="NPV46" s="96"/>
      <c r="NPW46" s="96"/>
      <c r="NPX46" s="96"/>
      <c r="NPY46" s="96"/>
      <c r="NPZ46" s="96"/>
      <c r="NQA46" s="96"/>
      <c r="NQB46" s="96"/>
      <c r="NQC46" s="96"/>
      <c r="NQD46" s="96"/>
      <c r="NQE46" s="96"/>
      <c r="NQF46" s="96"/>
      <c r="NQG46" s="96"/>
      <c r="NQH46" s="96"/>
      <c r="NQI46" s="96"/>
      <c r="NQJ46" s="96"/>
      <c r="NQK46" s="96"/>
      <c r="NQL46" s="96"/>
      <c r="NQM46" s="96"/>
      <c r="NQN46" s="96"/>
      <c r="NQO46" s="96"/>
      <c r="NQP46" s="96"/>
      <c r="NQQ46" s="96"/>
      <c r="NQR46" s="96"/>
      <c r="NQS46" s="96"/>
      <c r="NQT46" s="96"/>
      <c r="NQU46" s="96"/>
      <c r="NQV46" s="96"/>
      <c r="NQW46" s="96"/>
      <c r="NQX46" s="96"/>
      <c r="NQY46" s="96"/>
      <c r="NQZ46" s="96"/>
      <c r="NRA46" s="96"/>
      <c r="NRB46" s="96"/>
      <c r="NRC46" s="96"/>
      <c r="NRD46" s="96"/>
      <c r="NRE46" s="96"/>
      <c r="NRF46" s="96"/>
      <c r="NRG46" s="96"/>
      <c r="NRH46" s="96"/>
      <c r="NRI46" s="96"/>
      <c r="NRJ46" s="96"/>
      <c r="NRK46" s="96"/>
      <c r="NRL46" s="96"/>
      <c r="NRM46" s="96"/>
      <c r="NRN46" s="96"/>
      <c r="NRO46" s="96"/>
      <c r="NRP46" s="96"/>
      <c r="NRQ46" s="96"/>
      <c r="NRR46" s="96"/>
      <c r="NRS46" s="96"/>
      <c r="NRT46" s="96"/>
      <c r="NRU46" s="96"/>
      <c r="NRV46" s="96"/>
      <c r="NRW46" s="96"/>
      <c r="NRX46" s="96"/>
      <c r="NRY46" s="96"/>
      <c r="NRZ46" s="96"/>
      <c r="NSA46" s="96"/>
      <c r="NSB46" s="96"/>
      <c r="NSC46" s="96"/>
      <c r="NSD46" s="96"/>
      <c r="NSE46" s="96"/>
      <c r="NSF46" s="96"/>
      <c r="NSG46" s="96"/>
      <c r="NSH46" s="96"/>
      <c r="NSI46" s="96"/>
      <c r="NSJ46" s="96"/>
      <c r="NSK46" s="96"/>
      <c r="NSL46" s="96"/>
      <c r="NSM46" s="96"/>
      <c r="NSN46" s="96"/>
      <c r="NSO46" s="96"/>
      <c r="NSP46" s="96"/>
      <c r="NSQ46" s="96"/>
      <c r="NSR46" s="96"/>
      <c r="NSS46" s="96"/>
      <c r="NST46" s="96"/>
      <c r="NSU46" s="96"/>
      <c r="NSV46" s="96"/>
      <c r="NSW46" s="96"/>
      <c r="NSX46" s="96"/>
      <c r="NSY46" s="96"/>
      <c r="NSZ46" s="96"/>
      <c r="NTA46" s="96"/>
      <c r="NTB46" s="96"/>
      <c r="NTC46" s="96"/>
      <c r="NTD46" s="96"/>
      <c r="NTE46" s="96"/>
      <c r="NTF46" s="96"/>
      <c r="NTG46" s="96"/>
      <c r="NTH46" s="96"/>
      <c r="NTI46" s="96"/>
      <c r="NTJ46" s="96"/>
      <c r="NTK46" s="96"/>
      <c r="NTL46" s="96"/>
      <c r="NTM46" s="96"/>
      <c r="NTN46" s="96"/>
      <c r="NTO46" s="96"/>
      <c r="NTP46" s="96"/>
      <c r="NTQ46" s="96"/>
      <c r="NTR46" s="96"/>
      <c r="NTS46" s="96"/>
      <c r="NTT46" s="96"/>
      <c r="NTU46" s="96"/>
      <c r="NTV46" s="96"/>
      <c r="NTW46" s="96"/>
      <c r="NTX46" s="96"/>
      <c r="NTY46" s="96"/>
      <c r="NTZ46" s="96"/>
      <c r="NUA46" s="96"/>
      <c r="NUB46" s="96"/>
      <c r="NUC46" s="96"/>
      <c r="NUD46" s="96"/>
      <c r="NUE46" s="96"/>
      <c r="NUF46" s="96"/>
      <c r="NUG46" s="96"/>
      <c r="NUH46" s="96"/>
      <c r="NUI46" s="96"/>
      <c r="NUJ46" s="96"/>
      <c r="NUK46" s="96"/>
      <c r="NUL46" s="96"/>
      <c r="NUM46" s="96"/>
      <c r="NUN46" s="96"/>
      <c r="NUO46" s="96"/>
      <c r="NUP46" s="96"/>
      <c r="NUQ46" s="96"/>
      <c r="NUR46" s="96"/>
      <c r="NUS46" s="96"/>
      <c r="NUT46" s="96"/>
      <c r="NUU46" s="96"/>
      <c r="NUV46" s="96"/>
      <c r="NUW46" s="96"/>
      <c r="NUX46" s="96"/>
      <c r="NUY46" s="96"/>
      <c r="NUZ46" s="96"/>
      <c r="NVA46" s="96"/>
      <c r="NVB46" s="96"/>
      <c r="NVC46" s="96"/>
      <c r="NVD46" s="96"/>
      <c r="NVE46" s="96"/>
      <c r="NVF46" s="96"/>
      <c r="NVG46" s="96"/>
      <c r="NVH46" s="96"/>
      <c r="NVI46" s="96"/>
      <c r="NVJ46" s="96"/>
      <c r="NVK46" s="96"/>
      <c r="NVL46" s="96"/>
      <c r="NVM46" s="96"/>
      <c r="NVN46" s="96"/>
      <c r="NVO46" s="96"/>
      <c r="NVP46" s="96"/>
      <c r="NVQ46" s="96"/>
      <c r="NVR46" s="96"/>
      <c r="NVS46" s="96"/>
      <c r="NVT46" s="96"/>
      <c r="NVU46" s="96"/>
      <c r="NVV46" s="96"/>
      <c r="NVW46" s="96"/>
      <c r="NVX46" s="96"/>
      <c r="NVY46" s="96"/>
      <c r="NVZ46" s="96"/>
      <c r="NWA46" s="96"/>
      <c r="NWB46" s="96"/>
      <c r="NWC46" s="96"/>
      <c r="NWD46" s="96"/>
      <c r="NWE46" s="96"/>
      <c r="NWF46" s="96"/>
      <c r="NWG46" s="96"/>
      <c r="NWH46" s="96"/>
      <c r="NWI46" s="96"/>
      <c r="NWJ46" s="96"/>
      <c r="NWK46" s="96"/>
      <c r="NWL46" s="96"/>
      <c r="NWM46" s="96"/>
      <c r="NWN46" s="96"/>
      <c r="NWO46" s="96"/>
      <c r="NWP46" s="96"/>
      <c r="NWQ46" s="96"/>
      <c r="NWR46" s="96"/>
      <c r="NWS46" s="96"/>
      <c r="NWT46" s="96"/>
      <c r="NWU46" s="96"/>
      <c r="NWV46" s="96"/>
      <c r="NWW46" s="96"/>
      <c r="NWX46" s="96"/>
      <c r="NWY46" s="96"/>
      <c r="NWZ46" s="96"/>
      <c r="NXA46" s="96"/>
      <c r="NXB46" s="96"/>
      <c r="NXC46" s="96"/>
      <c r="NXD46" s="96"/>
      <c r="NXE46" s="96"/>
      <c r="NXF46" s="96"/>
      <c r="NXG46" s="96"/>
      <c r="NXH46" s="96"/>
      <c r="NXI46" s="96"/>
      <c r="NXJ46" s="96"/>
      <c r="NXK46" s="96"/>
      <c r="NXL46" s="96"/>
      <c r="NXM46" s="96"/>
      <c r="NXN46" s="96"/>
      <c r="NXO46" s="96"/>
      <c r="NXP46" s="96"/>
      <c r="NXQ46" s="96"/>
      <c r="NXR46" s="96"/>
      <c r="NXS46" s="96"/>
      <c r="NXT46" s="96"/>
      <c r="NXU46" s="96"/>
      <c r="NXV46" s="96"/>
      <c r="NXW46" s="96"/>
      <c r="NXX46" s="96"/>
      <c r="NXY46" s="96"/>
      <c r="NXZ46" s="96"/>
      <c r="NYA46" s="96"/>
      <c r="NYB46" s="96"/>
      <c r="NYC46" s="96"/>
      <c r="NYD46" s="96"/>
      <c r="NYE46" s="96"/>
      <c r="NYF46" s="96"/>
      <c r="NYG46" s="96"/>
      <c r="NYH46" s="96"/>
      <c r="NYI46" s="96"/>
      <c r="NYJ46" s="96"/>
      <c r="NYK46" s="96"/>
      <c r="NYL46" s="96"/>
      <c r="NYM46" s="96"/>
      <c r="NYN46" s="96"/>
      <c r="NYO46" s="96"/>
      <c r="NYP46" s="96"/>
      <c r="NYQ46" s="96"/>
      <c r="NYR46" s="96"/>
      <c r="NYS46" s="96"/>
      <c r="NYT46" s="96"/>
      <c r="NYU46" s="96"/>
      <c r="NYV46" s="96"/>
      <c r="NYW46" s="96"/>
      <c r="NYX46" s="96"/>
      <c r="NYY46" s="96"/>
      <c r="NYZ46" s="96"/>
      <c r="NZA46" s="96"/>
      <c r="NZB46" s="96"/>
      <c r="NZC46" s="96"/>
      <c r="NZD46" s="96"/>
      <c r="NZE46" s="96"/>
      <c r="NZF46" s="96"/>
      <c r="NZG46" s="96"/>
      <c r="NZH46" s="96"/>
      <c r="NZI46" s="96"/>
      <c r="NZJ46" s="96"/>
      <c r="NZK46" s="96"/>
      <c r="NZL46" s="96"/>
      <c r="NZM46" s="96"/>
      <c r="NZN46" s="96"/>
      <c r="NZO46" s="96"/>
      <c r="NZP46" s="96"/>
      <c r="NZQ46" s="96"/>
      <c r="NZR46" s="96"/>
      <c r="NZS46" s="96"/>
      <c r="NZT46" s="96"/>
      <c r="NZU46" s="96"/>
      <c r="NZV46" s="96"/>
      <c r="NZW46" s="96"/>
      <c r="NZX46" s="96"/>
      <c r="NZY46" s="96"/>
      <c r="NZZ46" s="96"/>
      <c r="OAA46" s="96"/>
      <c r="OAB46" s="96"/>
      <c r="OAC46" s="96"/>
      <c r="OAD46" s="96"/>
      <c r="OAE46" s="96"/>
      <c r="OAF46" s="96"/>
      <c r="OAG46" s="96"/>
      <c r="OAH46" s="96"/>
      <c r="OAI46" s="96"/>
      <c r="OAJ46" s="96"/>
      <c r="OAK46" s="96"/>
      <c r="OAL46" s="96"/>
      <c r="OAM46" s="96"/>
      <c r="OAN46" s="96"/>
      <c r="OAO46" s="96"/>
      <c r="OAP46" s="96"/>
      <c r="OAQ46" s="96"/>
      <c r="OAR46" s="96"/>
      <c r="OAS46" s="96"/>
      <c r="OAT46" s="96"/>
      <c r="OAU46" s="96"/>
      <c r="OAV46" s="96"/>
      <c r="OAW46" s="96"/>
      <c r="OAX46" s="96"/>
      <c r="OAY46" s="96"/>
      <c r="OAZ46" s="96"/>
      <c r="OBA46" s="96"/>
      <c r="OBB46" s="96"/>
      <c r="OBC46" s="96"/>
      <c r="OBD46" s="96"/>
      <c r="OBE46" s="96"/>
      <c r="OBF46" s="96"/>
      <c r="OBG46" s="96"/>
      <c r="OBH46" s="96"/>
      <c r="OBI46" s="96"/>
      <c r="OBJ46" s="96"/>
      <c r="OBK46" s="96"/>
      <c r="OBL46" s="96"/>
      <c r="OBM46" s="96"/>
      <c r="OBN46" s="96"/>
      <c r="OBO46" s="96"/>
      <c r="OBP46" s="96"/>
      <c r="OBQ46" s="96"/>
      <c r="OBR46" s="96"/>
      <c r="OBS46" s="96"/>
      <c r="OBT46" s="96"/>
      <c r="OBU46" s="96"/>
      <c r="OBV46" s="96"/>
      <c r="OBW46" s="96"/>
      <c r="OBX46" s="96"/>
      <c r="OBY46" s="96"/>
      <c r="OBZ46" s="96"/>
      <c r="OCA46" s="96"/>
      <c r="OCB46" s="96"/>
      <c r="OCC46" s="96"/>
      <c r="OCD46" s="96"/>
      <c r="OCE46" s="96"/>
      <c r="OCF46" s="96"/>
      <c r="OCG46" s="96"/>
      <c r="OCH46" s="96"/>
      <c r="OCI46" s="96"/>
      <c r="OCJ46" s="96"/>
      <c r="OCK46" s="96"/>
      <c r="OCL46" s="96"/>
      <c r="OCM46" s="96"/>
      <c r="OCN46" s="96"/>
      <c r="OCO46" s="96"/>
      <c r="OCP46" s="96"/>
      <c r="OCQ46" s="96"/>
      <c r="OCR46" s="96"/>
      <c r="OCS46" s="96"/>
      <c r="OCT46" s="96"/>
      <c r="OCU46" s="96"/>
      <c r="OCV46" s="96"/>
      <c r="OCW46" s="96"/>
      <c r="OCX46" s="96"/>
      <c r="OCY46" s="96"/>
      <c r="OCZ46" s="96"/>
      <c r="ODA46" s="96"/>
      <c r="ODB46" s="96"/>
      <c r="ODC46" s="96"/>
      <c r="ODD46" s="96"/>
      <c r="ODE46" s="96"/>
      <c r="ODF46" s="96"/>
      <c r="ODG46" s="96"/>
      <c r="ODH46" s="96"/>
      <c r="ODI46" s="96"/>
      <c r="ODJ46" s="96"/>
      <c r="ODK46" s="96"/>
      <c r="ODL46" s="96"/>
      <c r="ODM46" s="96"/>
      <c r="ODN46" s="96"/>
      <c r="ODO46" s="96"/>
      <c r="ODP46" s="96"/>
      <c r="ODQ46" s="96"/>
      <c r="ODR46" s="96"/>
      <c r="ODS46" s="96"/>
      <c r="ODT46" s="96"/>
      <c r="ODU46" s="96"/>
      <c r="ODV46" s="96"/>
      <c r="ODW46" s="96"/>
      <c r="ODX46" s="96"/>
      <c r="ODY46" s="96"/>
      <c r="ODZ46" s="96"/>
      <c r="OEA46" s="96"/>
      <c r="OEB46" s="96"/>
      <c r="OEC46" s="96"/>
      <c r="OED46" s="96"/>
      <c r="OEE46" s="96"/>
      <c r="OEF46" s="96"/>
      <c r="OEG46" s="96"/>
      <c r="OEH46" s="96"/>
      <c r="OEI46" s="96"/>
      <c r="OEJ46" s="96"/>
      <c r="OEK46" s="96"/>
      <c r="OEL46" s="96"/>
      <c r="OEM46" s="96"/>
      <c r="OEN46" s="96"/>
      <c r="OEO46" s="96"/>
      <c r="OEP46" s="96"/>
      <c r="OEQ46" s="96"/>
      <c r="OER46" s="96"/>
      <c r="OES46" s="96"/>
      <c r="OET46" s="96"/>
      <c r="OEU46" s="96"/>
      <c r="OEV46" s="96"/>
      <c r="OEW46" s="96"/>
      <c r="OEX46" s="96"/>
      <c r="OEY46" s="96"/>
      <c r="OEZ46" s="96"/>
      <c r="OFA46" s="96"/>
      <c r="OFB46" s="96"/>
      <c r="OFC46" s="96"/>
      <c r="OFD46" s="96"/>
      <c r="OFE46" s="96"/>
      <c r="OFF46" s="96"/>
      <c r="OFG46" s="96"/>
      <c r="OFH46" s="96"/>
      <c r="OFI46" s="96"/>
      <c r="OFJ46" s="96"/>
      <c r="OFK46" s="96"/>
      <c r="OFL46" s="96"/>
      <c r="OFM46" s="96"/>
      <c r="OFN46" s="96"/>
      <c r="OFO46" s="96"/>
      <c r="OFP46" s="96"/>
      <c r="OFQ46" s="96"/>
      <c r="OFR46" s="96"/>
      <c r="OFS46" s="96"/>
      <c r="OFT46" s="96"/>
      <c r="OFU46" s="96"/>
      <c r="OFV46" s="96"/>
      <c r="OFW46" s="96"/>
      <c r="OFX46" s="96"/>
      <c r="OFY46" s="96"/>
      <c r="OFZ46" s="96"/>
      <c r="OGA46" s="96"/>
      <c r="OGB46" s="96"/>
      <c r="OGC46" s="96"/>
      <c r="OGD46" s="96"/>
      <c r="OGE46" s="96"/>
      <c r="OGF46" s="96"/>
      <c r="OGG46" s="96"/>
      <c r="OGH46" s="96"/>
      <c r="OGI46" s="96"/>
      <c r="OGJ46" s="96"/>
      <c r="OGK46" s="96"/>
      <c r="OGL46" s="96"/>
      <c r="OGM46" s="96"/>
      <c r="OGN46" s="96"/>
      <c r="OGO46" s="96"/>
      <c r="OGP46" s="96"/>
      <c r="OGQ46" s="96"/>
      <c r="OGR46" s="96"/>
      <c r="OGS46" s="96"/>
      <c r="OGT46" s="96"/>
      <c r="OGU46" s="96"/>
      <c r="OGV46" s="96"/>
      <c r="OGW46" s="96"/>
      <c r="OGX46" s="96"/>
      <c r="OGY46" s="96"/>
      <c r="OGZ46" s="96"/>
      <c r="OHA46" s="96"/>
      <c r="OHB46" s="96"/>
      <c r="OHC46" s="96"/>
      <c r="OHD46" s="96"/>
      <c r="OHE46" s="96"/>
      <c r="OHF46" s="96"/>
      <c r="OHG46" s="96"/>
      <c r="OHH46" s="96"/>
      <c r="OHI46" s="96"/>
      <c r="OHJ46" s="96"/>
      <c r="OHK46" s="96"/>
      <c r="OHL46" s="96"/>
      <c r="OHM46" s="96"/>
      <c r="OHN46" s="96"/>
      <c r="OHO46" s="96"/>
      <c r="OHP46" s="96"/>
      <c r="OHQ46" s="96"/>
      <c r="OHR46" s="96"/>
      <c r="OHS46" s="96"/>
      <c r="OHT46" s="96"/>
      <c r="OHU46" s="96"/>
      <c r="OHV46" s="96"/>
      <c r="OHW46" s="96"/>
      <c r="OHX46" s="96"/>
      <c r="OHY46" s="96"/>
      <c r="OHZ46" s="96"/>
      <c r="OIA46" s="96"/>
      <c r="OIB46" s="96"/>
      <c r="OIC46" s="96"/>
      <c r="OID46" s="96"/>
      <c r="OIE46" s="96"/>
      <c r="OIF46" s="96"/>
      <c r="OIG46" s="96"/>
      <c r="OIH46" s="96"/>
      <c r="OII46" s="96"/>
      <c r="OIJ46" s="96"/>
      <c r="OIK46" s="96"/>
      <c r="OIL46" s="96"/>
      <c r="OIM46" s="96"/>
      <c r="OIN46" s="96"/>
      <c r="OIO46" s="96"/>
      <c r="OIP46" s="96"/>
      <c r="OIQ46" s="96"/>
      <c r="OIR46" s="96"/>
      <c r="OIS46" s="96"/>
      <c r="OIT46" s="96"/>
      <c r="OIU46" s="96"/>
      <c r="OIV46" s="96"/>
      <c r="OIW46" s="96"/>
      <c r="OIX46" s="96"/>
      <c r="OIY46" s="96"/>
      <c r="OIZ46" s="96"/>
      <c r="OJA46" s="96"/>
      <c r="OJB46" s="96"/>
      <c r="OJC46" s="96"/>
      <c r="OJD46" s="96"/>
      <c r="OJE46" s="96"/>
      <c r="OJF46" s="96"/>
      <c r="OJG46" s="96"/>
      <c r="OJH46" s="96"/>
      <c r="OJI46" s="96"/>
      <c r="OJJ46" s="96"/>
      <c r="OJK46" s="96"/>
      <c r="OJL46" s="96"/>
      <c r="OJM46" s="96"/>
      <c r="OJN46" s="96"/>
      <c r="OJO46" s="96"/>
      <c r="OJP46" s="96"/>
      <c r="OJQ46" s="96"/>
      <c r="OJR46" s="96"/>
      <c r="OJS46" s="96"/>
      <c r="OJT46" s="96"/>
      <c r="OJU46" s="96"/>
      <c r="OJV46" s="96"/>
      <c r="OJW46" s="96"/>
      <c r="OJX46" s="96"/>
      <c r="OJY46" s="96"/>
      <c r="OJZ46" s="96"/>
      <c r="OKA46" s="96"/>
      <c r="OKB46" s="96"/>
      <c r="OKC46" s="96"/>
      <c r="OKD46" s="96"/>
      <c r="OKE46" s="96"/>
      <c r="OKF46" s="96"/>
      <c r="OKG46" s="96"/>
      <c r="OKH46" s="96"/>
      <c r="OKI46" s="96"/>
      <c r="OKJ46" s="96"/>
      <c r="OKK46" s="96"/>
      <c r="OKL46" s="96"/>
      <c r="OKM46" s="96"/>
      <c r="OKN46" s="96"/>
      <c r="OKO46" s="96"/>
      <c r="OKP46" s="96"/>
      <c r="OKQ46" s="96"/>
      <c r="OKR46" s="96"/>
      <c r="OKS46" s="96"/>
      <c r="OKT46" s="96"/>
      <c r="OKU46" s="96"/>
      <c r="OKV46" s="96"/>
      <c r="OKW46" s="96"/>
      <c r="OKX46" s="96"/>
      <c r="OKY46" s="96"/>
      <c r="OKZ46" s="96"/>
      <c r="OLA46" s="96"/>
      <c r="OLB46" s="96"/>
      <c r="OLC46" s="96"/>
      <c r="OLD46" s="96"/>
      <c r="OLE46" s="96"/>
      <c r="OLF46" s="96"/>
      <c r="OLG46" s="96"/>
      <c r="OLH46" s="96"/>
      <c r="OLI46" s="96"/>
      <c r="OLJ46" s="96"/>
      <c r="OLK46" s="96"/>
      <c r="OLL46" s="96"/>
      <c r="OLM46" s="96"/>
      <c r="OLN46" s="96"/>
      <c r="OLO46" s="96"/>
      <c r="OLP46" s="96"/>
      <c r="OLQ46" s="96"/>
      <c r="OLR46" s="96"/>
      <c r="OLS46" s="96"/>
      <c r="OLT46" s="96"/>
      <c r="OLU46" s="96"/>
      <c r="OLV46" s="96"/>
      <c r="OLW46" s="96"/>
      <c r="OLX46" s="96"/>
      <c r="OLY46" s="96"/>
      <c r="OLZ46" s="96"/>
      <c r="OMA46" s="96"/>
      <c r="OMB46" s="96"/>
      <c r="OMC46" s="96"/>
      <c r="OMD46" s="96"/>
      <c r="OME46" s="96"/>
      <c r="OMF46" s="96"/>
      <c r="OMG46" s="96"/>
      <c r="OMH46" s="96"/>
      <c r="OMI46" s="96"/>
      <c r="OMJ46" s="96"/>
      <c r="OMK46" s="96"/>
      <c r="OML46" s="96"/>
      <c r="OMM46" s="96"/>
      <c r="OMN46" s="96"/>
      <c r="OMO46" s="96"/>
      <c r="OMP46" s="96"/>
      <c r="OMQ46" s="96"/>
      <c r="OMR46" s="96"/>
      <c r="OMS46" s="96"/>
      <c r="OMT46" s="96"/>
      <c r="OMU46" s="96"/>
      <c r="OMV46" s="96"/>
      <c r="OMW46" s="96"/>
      <c r="OMX46" s="96"/>
      <c r="OMY46" s="96"/>
      <c r="OMZ46" s="96"/>
      <c r="ONA46" s="96"/>
      <c r="ONB46" s="96"/>
      <c r="ONC46" s="96"/>
      <c r="OND46" s="96"/>
      <c r="ONE46" s="96"/>
      <c r="ONF46" s="96"/>
      <c r="ONG46" s="96"/>
      <c r="ONH46" s="96"/>
      <c r="ONI46" s="96"/>
      <c r="ONJ46" s="96"/>
      <c r="ONK46" s="96"/>
      <c r="ONL46" s="96"/>
      <c r="ONM46" s="96"/>
      <c r="ONN46" s="96"/>
      <c r="ONO46" s="96"/>
      <c r="ONP46" s="96"/>
      <c r="ONQ46" s="96"/>
      <c r="ONR46" s="96"/>
      <c r="ONS46" s="96"/>
      <c r="ONT46" s="96"/>
      <c r="ONU46" s="96"/>
      <c r="ONV46" s="96"/>
      <c r="ONW46" s="96"/>
      <c r="ONX46" s="96"/>
      <c r="ONY46" s="96"/>
      <c r="ONZ46" s="96"/>
      <c r="OOA46" s="96"/>
      <c r="OOB46" s="96"/>
      <c r="OOC46" s="96"/>
      <c r="OOD46" s="96"/>
      <c r="OOE46" s="96"/>
      <c r="OOF46" s="96"/>
      <c r="OOG46" s="96"/>
      <c r="OOH46" s="96"/>
      <c r="OOI46" s="96"/>
      <c r="OOJ46" s="96"/>
      <c r="OOK46" s="96"/>
      <c r="OOL46" s="96"/>
      <c r="OOM46" s="96"/>
      <c r="OON46" s="96"/>
      <c r="OOO46" s="96"/>
      <c r="OOP46" s="96"/>
      <c r="OOQ46" s="96"/>
      <c r="OOR46" s="96"/>
      <c r="OOS46" s="96"/>
      <c r="OOT46" s="96"/>
      <c r="OOU46" s="96"/>
      <c r="OOV46" s="96"/>
      <c r="OOW46" s="96"/>
      <c r="OOX46" s="96"/>
      <c r="OOY46" s="96"/>
      <c r="OOZ46" s="96"/>
      <c r="OPA46" s="96"/>
      <c r="OPB46" s="96"/>
      <c r="OPC46" s="96"/>
      <c r="OPD46" s="96"/>
      <c r="OPE46" s="96"/>
      <c r="OPF46" s="96"/>
      <c r="OPG46" s="96"/>
      <c r="OPH46" s="96"/>
      <c r="OPI46" s="96"/>
      <c r="OPJ46" s="96"/>
      <c r="OPK46" s="96"/>
      <c r="OPL46" s="96"/>
      <c r="OPM46" s="96"/>
      <c r="OPN46" s="96"/>
      <c r="OPO46" s="96"/>
      <c r="OPP46" s="96"/>
      <c r="OPQ46" s="96"/>
      <c r="OPR46" s="96"/>
      <c r="OPS46" s="96"/>
      <c r="OPT46" s="96"/>
      <c r="OPU46" s="96"/>
      <c r="OPV46" s="96"/>
      <c r="OPW46" s="96"/>
      <c r="OPX46" s="96"/>
      <c r="OPY46" s="96"/>
      <c r="OPZ46" s="96"/>
      <c r="OQA46" s="96"/>
      <c r="OQB46" s="96"/>
      <c r="OQC46" s="96"/>
      <c r="OQD46" s="96"/>
      <c r="OQE46" s="96"/>
      <c r="OQF46" s="96"/>
      <c r="OQG46" s="96"/>
      <c r="OQH46" s="96"/>
      <c r="OQI46" s="96"/>
      <c r="OQJ46" s="96"/>
      <c r="OQK46" s="96"/>
      <c r="OQL46" s="96"/>
      <c r="OQM46" s="96"/>
      <c r="OQN46" s="96"/>
      <c r="OQO46" s="96"/>
      <c r="OQP46" s="96"/>
      <c r="OQQ46" s="96"/>
      <c r="OQR46" s="96"/>
      <c r="OQS46" s="96"/>
      <c r="OQT46" s="96"/>
      <c r="OQU46" s="96"/>
      <c r="OQV46" s="96"/>
      <c r="OQW46" s="96"/>
      <c r="OQX46" s="96"/>
      <c r="OQY46" s="96"/>
      <c r="OQZ46" s="96"/>
      <c r="ORA46" s="96"/>
      <c r="ORB46" s="96"/>
      <c r="ORC46" s="96"/>
      <c r="ORD46" s="96"/>
      <c r="ORE46" s="96"/>
      <c r="ORF46" s="96"/>
      <c r="ORG46" s="96"/>
      <c r="ORH46" s="96"/>
      <c r="ORI46" s="96"/>
      <c r="ORJ46" s="96"/>
      <c r="ORK46" s="96"/>
      <c r="ORL46" s="96"/>
      <c r="ORM46" s="96"/>
      <c r="ORN46" s="96"/>
      <c r="ORO46" s="96"/>
      <c r="ORP46" s="96"/>
      <c r="ORQ46" s="96"/>
      <c r="ORR46" s="96"/>
      <c r="ORS46" s="96"/>
      <c r="ORT46" s="96"/>
      <c r="ORU46" s="96"/>
      <c r="ORV46" s="96"/>
      <c r="ORW46" s="96"/>
      <c r="ORX46" s="96"/>
      <c r="ORY46" s="96"/>
      <c r="ORZ46" s="96"/>
      <c r="OSA46" s="96"/>
      <c r="OSB46" s="96"/>
      <c r="OSC46" s="96"/>
      <c r="OSD46" s="96"/>
      <c r="OSE46" s="96"/>
      <c r="OSF46" s="96"/>
      <c r="OSG46" s="96"/>
      <c r="OSH46" s="96"/>
      <c r="OSI46" s="96"/>
      <c r="OSJ46" s="96"/>
      <c r="OSK46" s="96"/>
      <c r="OSL46" s="96"/>
      <c r="OSM46" s="96"/>
      <c r="OSN46" s="96"/>
      <c r="OSO46" s="96"/>
      <c r="OSP46" s="96"/>
      <c r="OSQ46" s="96"/>
      <c r="OSR46" s="96"/>
      <c r="OSS46" s="96"/>
      <c r="OST46" s="96"/>
      <c r="OSU46" s="96"/>
      <c r="OSV46" s="96"/>
      <c r="OSW46" s="96"/>
      <c r="OSX46" s="96"/>
      <c r="OSY46" s="96"/>
      <c r="OSZ46" s="96"/>
      <c r="OTA46" s="96"/>
      <c r="OTB46" s="96"/>
      <c r="OTC46" s="96"/>
      <c r="OTD46" s="96"/>
      <c r="OTE46" s="96"/>
      <c r="OTF46" s="96"/>
      <c r="OTG46" s="96"/>
      <c r="OTH46" s="96"/>
      <c r="OTI46" s="96"/>
      <c r="OTJ46" s="96"/>
      <c r="OTK46" s="96"/>
      <c r="OTL46" s="96"/>
      <c r="OTM46" s="96"/>
      <c r="OTN46" s="96"/>
      <c r="OTO46" s="96"/>
      <c r="OTP46" s="96"/>
      <c r="OTQ46" s="96"/>
      <c r="OTR46" s="96"/>
      <c r="OTS46" s="96"/>
      <c r="OTT46" s="96"/>
      <c r="OTU46" s="96"/>
      <c r="OTV46" s="96"/>
      <c r="OTW46" s="96"/>
      <c r="OTX46" s="96"/>
      <c r="OTY46" s="96"/>
      <c r="OTZ46" s="96"/>
      <c r="OUA46" s="96"/>
      <c r="OUB46" s="96"/>
      <c r="OUC46" s="96"/>
      <c r="OUD46" s="96"/>
      <c r="OUE46" s="96"/>
      <c r="OUF46" s="96"/>
      <c r="OUG46" s="96"/>
      <c r="OUH46" s="96"/>
      <c r="OUI46" s="96"/>
      <c r="OUJ46" s="96"/>
      <c r="OUK46" s="96"/>
      <c r="OUL46" s="96"/>
      <c r="OUM46" s="96"/>
      <c r="OUN46" s="96"/>
      <c r="OUO46" s="96"/>
      <c r="OUP46" s="96"/>
      <c r="OUQ46" s="96"/>
      <c r="OUR46" s="96"/>
      <c r="OUS46" s="96"/>
      <c r="OUT46" s="96"/>
      <c r="OUU46" s="96"/>
      <c r="OUV46" s="96"/>
      <c r="OUW46" s="96"/>
      <c r="OUX46" s="96"/>
      <c r="OUY46" s="96"/>
      <c r="OUZ46" s="96"/>
      <c r="OVA46" s="96"/>
      <c r="OVB46" s="96"/>
      <c r="OVC46" s="96"/>
      <c r="OVD46" s="96"/>
      <c r="OVE46" s="96"/>
      <c r="OVF46" s="96"/>
      <c r="OVG46" s="96"/>
      <c r="OVH46" s="96"/>
      <c r="OVI46" s="96"/>
      <c r="OVJ46" s="96"/>
      <c r="OVK46" s="96"/>
      <c r="OVL46" s="96"/>
      <c r="OVM46" s="96"/>
      <c r="OVN46" s="96"/>
      <c r="OVO46" s="96"/>
      <c r="OVP46" s="96"/>
      <c r="OVQ46" s="96"/>
      <c r="OVR46" s="96"/>
      <c r="OVS46" s="96"/>
      <c r="OVT46" s="96"/>
      <c r="OVU46" s="96"/>
      <c r="OVV46" s="96"/>
      <c r="OVW46" s="96"/>
      <c r="OVX46" s="96"/>
      <c r="OVY46" s="96"/>
      <c r="OVZ46" s="96"/>
      <c r="OWA46" s="96"/>
      <c r="OWB46" s="96"/>
      <c r="OWC46" s="96"/>
      <c r="OWD46" s="96"/>
      <c r="OWE46" s="96"/>
      <c r="OWF46" s="96"/>
      <c r="OWG46" s="96"/>
      <c r="OWH46" s="96"/>
      <c r="OWI46" s="96"/>
      <c r="OWJ46" s="96"/>
      <c r="OWK46" s="96"/>
      <c r="OWL46" s="96"/>
      <c r="OWM46" s="96"/>
      <c r="OWN46" s="96"/>
      <c r="OWO46" s="96"/>
      <c r="OWP46" s="96"/>
      <c r="OWQ46" s="96"/>
      <c r="OWR46" s="96"/>
      <c r="OWS46" s="96"/>
      <c r="OWT46" s="96"/>
      <c r="OWU46" s="96"/>
      <c r="OWV46" s="96"/>
      <c r="OWW46" s="96"/>
      <c r="OWX46" s="96"/>
      <c r="OWY46" s="96"/>
      <c r="OWZ46" s="96"/>
      <c r="OXA46" s="96"/>
      <c r="OXB46" s="96"/>
      <c r="OXC46" s="96"/>
      <c r="OXD46" s="96"/>
      <c r="OXE46" s="96"/>
      <c r="OXF46" s="96"/>
      <c r="OXG46" s="96"/>
      <c r="OXH46" s="96"/>
      <c r="OXI46" s="96"/>
      <c r="OXJ46" s="96"/>
      <c r="OXK46" s="96"/>
      <c r="OXL46" s="96"/>
      <c r="OXM46" s="96"/>
      <c r="OXN46" s="96"/>
      <c r="OXO46" s="96"/>
      <c r="OXP46" s="96"/>
      <c r="OXQ46" s="96"/>
      <c r="OXR46" s="96"/>
      <c r="OXS46" s="96"/>
      <c r="OXT46" s="96"/>
      <c r="OXU46" s="96"/>
      <c r="OXV46" s="96"/>
      <c r="OXW46" s="96"/>
      <c r="OXX46" s="96"/>
      <c r="OXY46" s="96"/>
      <c r="OXZ46" s="96"/>
      <c r="OYA46" s="96"/>
      <c r="OYB46" s="96"/>
      <c r="OYC46" s="96"/>
      <c r="OYD46" s="96"/>
      <c r="OYE46" s="96"/>
      <c r="OYF46" s="96"/>
      <c r="OYG46" s="96"/>
      <c r="OYH46" s="96"/>
      <c r="OYI46" s="96"/>
      <c r="OYJ46" s="96"/>
      <c r="OYK46" s="96"/>
      <c r="OYL46" s="96"/>
      <c r="OYM46" s="96"/>
      <c r="OYN46" s="96"/>
      <c r="OYO46" s="96"/>
      <c r="OYP46" s="96"/>
      <c r="OYQ46" s="96"/>
      <c r="OYR46" s="96"/>
      <c r="OYS46" s="96"/>
      <c r="OYT46" s="96"/>
      <c r="OYU46" s="96"/>
      <c r="OYV46" s="96"/>
      <c r="OYW46" s="96"/>
      <c r="OYX46" s="96"/>
      <c r="OYY46" s="96"/>
      <c r="OYZ46" s="96"/>
      <c r="OZA46" s="96"/>
      <c r="OZB46" s="96"/>
      <c r="OZC46" s="96"/>
      <c r="OZD46" s="96"/>
      <c r="OZE46" s="96"/>
      <c r="OZF46" s="96"/>
      <c r="OZG46" s="96"/>
      <c r="OZH46" s="96"/>
      <c r="OZI46" s="96"/>
      <c r="OZJ46" s="96"/>
      <c r="OZK46" s="96"/>
      <c r="OZL46" s="96"/>
      <c r="OZM46" s="96"/>
      <c r="OZN46" s="96"/>
      <c r="OZO46" s="96"/>
      <c r="OZP46" s="96"/>
      <c r="OZQ46" s="96"/>
      <c r="OZR46" s="96"/>
      <c r="OZS46" s="96"/>
      <c r="OZT46" s="96"/>
      <c r="OZU46" s="96"/>
      <c r="OZV46" s="96"/>
      <c r="OZW46" s="96"/>
      <c r="OZX46" s="96"/>
      <c r="OZY46" s="96"/>
      <c r="OZZ46" s="96"/>
      <c r="PAA46" s="96"/>
      <c r="PAB46" s="96"/>
      <c r="PAC46" s="96"/>
      <c r="PAD46" s="96"/>
      <c r="PAE46" s="96"/>
      <c r="PAF46" s="96"/>
      <c r="PAG46" s="96"/>
      <c r="PAH46" s="96"/>
      <c r="PAI46" s="96"/>
      <c r="PAJ46" s="96"/>
      <c r="PAK46" s="96"/>
      <c r="PAL46" s="96"/>
      <c r="PAM46" s="96"/>
      <c r="PAN46" s="96"/>
      <c r="PAO46" s="96"/>
      <c r="PAP46" s="96"/>
      <c r="PAQ46" s="96"/>
      <c r="PAR46" s="96"/>
      <c r="PAS46" s="96"/>
      <c r="PAT46" s="96"/>
      <c r="PAU46" s="96"/>
      <c r="PAV46" s="96"/>
      <c r="PAW46" s="96"/>
      <c r="PAX46" s="96"/>
      <c r="PAY46" s="96"/>
      <c r="PAZ46" s="96"/>
      <c r="PBA46" s="96"/>
      <c r="PBB46" s="96"/>
      <c r="PBC46" s="96"/>
      <c r="PBD46" s="96"/>
      <c r="PBE46" s="96"/>
      <c r="PBF46" s="96"/>
      <c r="PBG46" s="96"/>
      <c r="PBH46" s="96"/>
      <c r="PBI46" s="96"/>
      <c r="PBJ46" s="96"/>
      <c r="PBK46" s="96"/>
      <c r="PBL46" s="96"/>
      <c r="PBM46" s="96"/>
      <c r="PBN46" s="96"/>
      <c r="PBO46" s="96"/>
      <c r="PBP46" s="96"/>
      <c r="PBQ46" s="96"/>
      <c r="PBR46" s="96"/>
      <c r="PBS46" s="96"/>
      <c r="PBT46" s="96"/>
      <c r="PBU46" s="96"/>
      <c r="PBV46" s="96"/>
      <c r="PBW46" s="96"/>
      <c r="PBX46" s="96"/>
      <c r="PBY46" s="96"/>
      <c r="PBZ46" s="96"/>
      <c r="PCA46" s="96"/>
      <c r="PCB46" s="96"/>
      <c r="PCC46" s="96"/>
      <c r="PCD46" s="96"/>
      <c r="PCE46" s="96"/>
      <c r="PCF46" s="96"/>
      <c r="PCG46" s="96"/>
      <c r="PCH46" s="96"/>
      <c r="PCI46" s="96"/>
      <c r="PCJ46" s="96"/>
      <c r="PCK46" s="96"/>
      <c r="PCL46" s="96"/>
      <c r="PCM46" s="96"/>
      <c r="PCN46" s="96"/>
      <c r="PCO46" s="96"/>
      <c r="PCP46" s="96"/>
      <c r="PCQ46" s="96"/>
      <c r="PCR46" s="96"/>
      <c r="PCS46" s="96"/>
      <c r="PCT46" s="96"/>
      <c r="PCU46" s="96"/>
      <c r="PCV46" s="96"/>
      <c r="PCW46" s="96"/>
      <c r="PCX46" s="96"/>
      <c r="PCY46" s="96"/>
      <c r="PCZ46" s="96"/>
      <c r="PDA46" s="96"/>
      <c r="PDB46" s="96"/>
      <c r="PDC46" s="96"/>
      <c r="PDD46" s="96"/>
      <c r="PDE46" s="96"/>
      <c r="PDF46" s="96"/>
      <c r="PDG46" s="96"/>
      <c r="PDH46" s="96"/>
      <c r="PDI46" s="96"/>
      <c r="PDJ46" s="96"/>
      <c r="PDK46" s="96"/>
      <c r="PDL46" s="96"/>
      <c r="PDM46" s="96"/>
      <c r="PDN46" s="96"/>
      <c r="PDO46" s="96"/>
      <c r="PDP46" s="96"/>
      <c r="PDQ46" s="96"/>
      <c r="PDR46" s="96"/>
      <c r="PDS46" s="96"/>
      <c r="PDT46" s="96"/>
      <c r="PDU46" s="96"/>
      <c r="PDV46" s="96"/>
      <c r="PDW46" s="96"/>
      <c r="PDX46" s="96"/>
      <c r="PDY46" s="96"/>
      <c r="PDZ46" s="96"/>
      <c r="PEA46" s="96"/>
      <c r="PEB46" s="96"/>
      <c r="PEC46" s="96"/>
      <c r="PED46" s="96"/>
      <c r="PEE46" s="96"/>
      <c r="PEF46" s="96"/>
      <c r="PEG46" s="96"/>
      <c r="PEH46" s="96"/>
      <c r="PEI46" s="96"/>
      <c r="PEJ46" s="96"/>
      <c r="PEK46" s="96"/>
      <c r="PEL46" s="96"/>
      <c r="PEM46" s="96"/>
      <c r="PEN46" s="96"/>
      <c r="PEO46" s="96"/>
      <c r="PEP46" s="96"/>
      <c r="PEQ46" s="96"/>
      <c r="PER46" s="96"/>
      <c r="PES46" s="96"/>
      <c r="PET46" s="96"/>
      <c r="PEU46" s="96"/>
      <c r="PEV46" s="96"/>
      <c r="PEW46" s="96"/>
      <c r="PEX46" s="96"/>
      <c r="PEY46" s="96"/>
      <c r="PEZ46" s="96"/>
      <c r="PFA46" s="96"/>
      <c r="PFB46" s="96"/>
      <c r="PFC46" s="96"/>
      <c r="PFD46" s="96"/>
      <c r="PFE46" s="96"/>
      <c r="PFF46" s="96"/>
      <c r="PFG46" s="96"/>
      <c r="PFH46" s="96"/>
      <c r="PFI46" s="96"/>
      <c r="PFJ46" s="96"/>
      <c r="PFK46" s="96"/>
      <c r="PFL46" s="96"/>
      <c r="PFM46" s="96"/>
      <c r="PFN46" s="96"/>
      <c r="PFO46" s="96"/>
      <c r="PFP46" s="96"/>
      <c r="PFQ46" s="96"/>
      <c r="PFR46" s="96"/>
      <c r="PFS46" s="96"/>
      <c r="PFT46" s="96"/>
      <c r="PFU46" s="96"/>
      <c r="PFV46" s="96"/>
      <c r="PFW46" s="96"/>
      <c r="PFX46" s="96"/>
      <c r="PFY46" s="96"/>
      <c r="PFZ46" s="96"/>
      <c r="PGA46" s="96"/>
      <c r="PGB46" s="96"/>
      <c r="PGC46" s="96"/>
      <c r="PGD46" s="96"/>
      <c r="PGE46" s="96"/>
      <c r="PGF46" s="96"/>
      <c r="PGG46" s="96"/>
      <c r="PGH46" s="96"/>
      <c r="PGI46" s="96"/>
      <c r="PGJ46" s="96"/>
      <c r="PGK46" s="96"/>
      <c r="PGL46" s="96"/>
      <c r="PGM46" s="96"/>
      <c r="PGN46" s="96"/>
      <c r="PGO46" s="96"/>
      <c r="PGP46" s="96"/>
      <c r="PGQ46" s="96"/>
      <c r="PGR46" s="96"/>
      <c r="PGS46" s="96"/>
      <c r="PGT46" s="96"/>
      <c r="PGU46" s="96"/>
      <c r="PGV46" s="96"/>
      <c r="PGW46" s="96"/>
      <c r="PGX46" s="96"/>
      <c r="PGY46" s="96"/>
      <c r="PGZ46" s="96"/>
      <c r="PHA46" s="96"/>
      <c r="PHB46" s="96"/>
      <c r="PHC46" s="96"/>
      <c r="PHD46" s="96"/>
      <c r="PHE46" s="96"/>
      <c r="PHF46" s="96"/>
      <c r="PHG46" s="96"/>
      <c r="PHH46" s="96"/>
      <c r="PHI46" s="96"/>
      <c r="PHJ46" s="96"/>
      <c r="PHK46" s="96"/>
      <c r="PHL46" s="96"/>
      <c r="PHM46" s="96"/>
      <c r="PHN46" s="96"/>
      <c r="PHO46" s="96"/>
      <c r="PHP46" s="96"/>
      <c r="PHQ46" s="96"/>
      <c r="PHR46" s="96"/>
      <c r="PHS46" s="96"/>
      <c r="PHT46" s="96"/>
      <c r="PHU46" s="96"/>
      <c r="PHV46" s="96"/>
      <c r="PHW46" s="96"/>
      <c r="PHX46" s="96"/>
      <c r="PHY46" s="96"/>
      <c r="PHZ46" s="96"/>
      <c r="PIA46" s="96"/>
      <c r="PIB46" s="96"/>
      <c r="PIC46" s="96"/>
      <c r="PID46" s="96"/>
      <c r="PIE46" s="96"/>
      <c r="PIF46" s="96"/>
      <c r="PIG46" s="96"/>
      <c r="PIH46" s="96"/>
      <c r="PII46" s="96"/>
      <c r="PIJ46" s="96"/>
      <c r="PIK46" s="96"/>
      <c r="PIL46" s="96"/>
      <c r="PIM46" s="96"/>
      <c r="PIN46" s="96"/>
      <c r="PIO46" s="96"/>
      <c r="PIP46" s="96"/>
      <c r="PIQ46" s="96"/>
      <c r="PIR46" s="96"/>
      <c r="PIS46" s="96"/>
      <c r="PIT46" s="96"/>
      <c r="PIU46" s="96"/>
      <c r="PIV46" s="96"/>
      <c r="PIW46" s="96"/>
      <c r="PIX46" s="96"/>
      <c r="PIY46" s="96"/>
      <c r="PIZ46" s="96"/>
      <c r="PJA46" s="96"/>
      <c r="PJB46" s="96"/>
      <c r="PJC46" s="96"/>
      <c r="PJD46" s="96"/>
      <c r="PJE46" s="96"/>
      <c r="PJF46" s="96"/>
      <c r="PJG46" s="96"/>
      <c r="PJH46" s="96"/>
      <c r="PJI46" s="96"/>
      <c r="PJJ46" s="96"/>
      <c r="PJK46" s="96"/>
      <c r="PJL46" s="96"/>
      <c r="PJM46" s="96"/>
      <c r="PJN46" s="96"/>
      <c r="PJO46" s="96"/>
      <c r="PJP46" s="96"/>
      <c r="PJQ46" s="96"/>
      <c r="PJR46" s="96"/>
      <c r="PJS46" s="96"/>
      <c r="PJT46" s="96"/>
      <c r="PJU46" s="96"/>
      <c r="PJV46" s="96"/>
      <c r="PJW46" s="96"/>
      <c r="PJX46" s="96"/>
      <c r="PJY46" s="96"/>
      <c r="PJZ46" s="96"/>
      <c r="PKA46" s="96"/>
      <c r="PKB46" s="96"/>
      <c r="PKC46" s="96"/>
      <c r="PKD46" s="96"/>
      <c r="PKE46" s="96"/>
      <c r="PKF46" s="96"/>
      <c r="PKG46" s="96"/>
      <c r="PKH46" s="96"/>
      <c r="PKI46" s="96"/>
      <c r="PKJ46" s="96"/>
      <c r="PKK46" s="96"/>
      <c r="PKL46" s="96"/>
      <c r="PKM46" s="96"/>
      <c r="PKN46" s="96"/>
      <c r="PKO46" s="96"/>
      <c r="PKP46" s="96"/>
      <c r="PKQ46" s="96"/>
      <c r="PKR46" s="96"/>
      <c r="PKS46" s="96"/>
      <c r="PKT46" s="96"/>
      <c r="PKU46" s="96"/>
      <c r="PKV46" s="96"/>
      <c r="PKW46" s="96"/>
      <c r="PKX46" s="96"/>
      <c r="PKY46" s="96"/>
      <c r="PKZ46" s="96"/>
      <c r="PLA46" s="96"/>
      <c r="PLB46" s="96"/>
      <c r="PLC46" s="96"/>
      <c r="PLD46" s="96"/>
      <c r="PLE46" s="96"/>
      <c r="PLF46" s="96"/>
      <c r="PLG46" s="96"/>
      <c r="PLH46" s="96"/>
      <c r="PLI46" s="96"/>
      <c r="PLJ46" s="96"/>
      <c r="PLK46" s="96"/>
      <c r="PLL46" s="96"/>
      <c r="PLM46" s="96"/>
      <c r="PLN46" s="96"/>
      <c r="PLO46" s="96"/>
      <c r="PLP46" s="96"/>
      <c r="PLQ46" s="96"/>
      <c r="PLR46" s="96"/>
      <c r="PLS46" s="96"/>
      <c r="PLT46" s="96"/>
      <c r="PLU46" s="96"/>
      <c r="PLV46" s="96"/>
      <c r="PLW46" s="96"/>
      <c r="PLX46" s="96"/>
      <c r="PLY46" s="96"/>
      <c r="PLZ46" s="96"/>
      <c r="PMA46" s="96"/>
      <c r="PMB46" s="96"/>
      <c r="PMC46" s="96"/>
      <c r="PMD46" s="96"/>
      <c r="PME46" s="96"/>
      <c r="PMF46" s="96"/>
      <c r="PMG46" s="96"/>
      <c r="PMH46" s="96"/>
      <c r="PMI46" s="96"/>
      <c r="PMJ46" s="96"/>
      <c r="PMK46" s="96"/>
      <c r="PML46" s="96"/>
      <c r="PMM46" s="96"/>
      <c r="PMN46" s="96"/>
      <c r="PMO46" s="96"/>
      <c r="PMP46" s="96"/>
      <c r="PMQ46" s="96"/>
      <c r="PMR46" s="96"/>
      <c r="PMS46" s="96"/>
      <c r="PMT46" s="96"/>
      <c r="PMU46" s="96"/>
      <c r="PMV46" s="96"/>
      <c r="PMW46" s="96"/>
      <c r="PMX46" s="96"/>
      <c r="PMY46" s="96"/>
      <c r="PMZ46" s="96"/>
      <c r="PNA46" s="96"/>
      <c r="PNB46" s="96"/>
      <c r="PNC46" s="96"/>
      <c r="PND46" s="96"/>
      <c r="PNE46" s="96"/>
      <c r="PNF46" s="96"/>
      <c r="PNG46" s="96"/>
      <c r="PNH46" s="96"/>
      <c r="PNI46" s="96"/>
      <c r="PNJ46" s="96"/>
      <c r="PNK46" s="96"/>
      <c r="PNL46" s="96"/>
      <c r="PNM46" s="96"/>
      <c r="PNN46" s="96"/>
      <c r="PNO46" s="96"/>
      <c r="PNP46" s="96"/>
      <c r="PNQ46" s="96"/>
      <c r="PNR46" s="96"/>
      <c r="PNS46" s="96"/>
      <c r="PNT46" s="96"/>
      <c r="PNU46" s="96"/>
      <c r="PNV46" s="96"/>
      <c r="PNW46" s="96"/>
      <c r="PNX46" s="96"/>
      <c r="PNY46" s="96"/>
      <c r="PNZ46" s="96"/>
      <c r="POA46" s="96"/>
      <c r="POB46" s="96"/>
      <c r="POC46" s="96"/>
      <c r="POD46" s="96"/>
      <c r="POE46" s="96"/>
      <c r="POF46" s="96"/>
      <c r="POG46" s="96"/>
      <c r="POH46" s="96"/>
      <c r="POI46" s="96"/>
      <c r="POJ46" s="96"/>
      <c r="POK46" s="96"/>
      <c r="POL46" s="96"/>
      <c r="POM46" s="96"/>
      <c r="PON46" s="96"/>
      <c r="POO46" s="96"/>
      <c r="POP46" s="96"/>
      <c r="POQ46" s="96"/>
      <c r="POR46" s="96"/>
      <c r="POS46" s="96"/>
      <c r="POT46" s="96"/>
      <c r="POU46" s="96"/>
      <c r="POV46" s="96"/>
      <c r="POW46" s="96"/>
      <c r="POX46" s="96"/>
      <c r="POY46" s="96"/>
      <c r="POZ46" s="96"/>
      <c r="PPA46" s="96"/>
      <c r="PPB46" s="96"/>
      <c r="PPC46" s="96"/>
      <c r="PPD46" s="96"/>
      <c r="PPE46" s="96"/>
      <c r="PPF46" s="96"/>
      <c r="PPG46" s="96"/>
      <c r="PPH46" s="96"/>
      <c r="PPI46" s="96"/>
      <c r="PPJ46" s="96"/>
      <c r="PPK46" s="96"/>
      <c r="PPL46" s="96"/>
      <c r="PPM46" s="96"/>
      <c r="PPN46" s="96"/>
      <c r="PPO46" s="96"/>
      <c r="PPP46" s="96"/>
      <c r="PPQ46" s="96"/>
      <c r="PPR46" s="96"/>
      <c r="PPS46" s="96"/>
      <c r="PPT46" s="96"/>
      <c r="PPU46" s="96"/>
      <c r="PPV46" s="96"/>
      <c r="PPW46" s="96"/>
      <c r="PPX46" s="96"/>
      <c r="PPY46" s="96"/>
      <c r="PPZ46" s="96"/>
      <c r="PQA46" s="96"/>
      <c r="PQB46" s="96"/>
      <c r="PQC46" s="96"/>
      <c r="PQD46" s="96"/>
      <c r="PQE46" s="96"/>
      <c r="PQF46" s="96"/>
      <c r="PQG46" s="96"/>
      <c r="PQH46" s="96"/>
      <c r="PQI46" s="96"/>
      <c r="PQJ46" s="96"/>
      <c r="PQK46" s="96"/>
      <c r="PQL46" s="96"/>
      <c r="PQM46" s="96"/>
      <c r="PQN46" s="96"/>
      <c r="PQO46" s="96"/>
      <c r="PQP46" s="96"/>
      <c r="PQQ46" s="96"/>
      <c r="PQR46" s="96"/>
      <c r="PQS46" s="96"/>
      <c r="PQT46" s="96"/>
      <c r="PQU46" s="96"/>
      <c r="PQV46" s="96"/>
      <c r="PQW46" s="96"/>
      <c r="PQX46" s="96"/>
      <c r="PQY46" s="96"/>
      <c r="PQZ46" s="96"/>
      <c r="PRA46" s="96"/>
      <c r="PRB46" s="96"/>
      <c r="PRC46" s="96"/>
      <c r="PRD46" s="96"/>
      <c r="PRE46" s="96"/>
      <c r="PRF46" s="96"/>
      <c r="PRG46" s="96"/>
      <c r="PRH46" s="96"/>
      <c r="PRI46" s="96"/>
      <c r="PRJ46" s="96"/>
      <c r="PRK46" s="96"/>
      <c r="PRL46" s="96"/>
      <c r="PRM46" s="96"/>
      <c r="PRN46" s="96"/>
      <c r="PRO46" s="96"/>
      <c r="PRP46" s="96"/>
      <c r="PRQ46" s="96"/>
      <c r="PRR46" s="96"/>
      <c r="PRS46" s="96"/>
      <c r="PRT46" s="96"/>
      <c r="PRU46" s="96"/>
      <c r="PRV46" s="96"/>
      <c r="PRW46" s="96"/>
      <c r="PRX46" s="96"/>
      <c r="PRY46" s="96"/>
      <c r="PRZ46" s="96"/>
      <c r="PSA46" s="96"/>
      <c r="PSB46" s="96"/>
      <c r="PSC46" s="96"/>
      <c r="PSD46" s="96"/>
      <c r="PSE46" s="96"/>
      <c r="PSF46" s="96"/>
      <c r="PSG46" s="96"/>
      <c r="PSH46" s="96"/>
      <c r="PSI46" s="96"/>
      <c r="PSJ46" s="96"/>
      <c r="PSK46" s="96"/>
      <c r="PSL46" s="96"/>
      <c r="PSM46" s="96"/>
      <c r="PSN46" s="96"/>
      <c r="PSO46" s="96"/>
      <c r="PSP46" s="96"/>
      <c r="PSQ46" s="96"/>
      <c r="PSR46" s="96"/>
      <c r="PSS46" s="96"/>
      <c r="PST46" s="96"/>
      <c r="PSU46" s="96"/>
      <c r="PSV46" s="96"/>
      <c r="PSW46" s="96"/>
      <c r="PSX46" s="96"/>
      <c r="PSY46" s="96"/>
      <c r="PSZ46" s="96"/>
      <c r="PTA46" s="96"/>
      <c r="PTB46" s="96"/>
      <c r="PTC46" s="96"/>
      <c r="PTD46" s="96"/>
      <c r="PTE46" s="96"/>
      <c r="PTF46" s="96"/>
      <c r="PTG46" s="96"/>
      <c r="PTH46" s="96"/>
      <c r="PTI46" s="96"/>
      <c r="PTJ46" s="96"/>
      <c r="PTK46" s="96"/>
      <c r="PTL46" s="96"/>
      <c r="PTM46" s="96"/>
      <c r="PTN46" s="96"/>
      <c r="PTO46" s="96"/>
      <c r="PTP46" s="96"/>
      <c r="PTQ46" s="96"/>
      <c r="PTR46" s="96"/>
      <c r="PTS46" s="96"/>
      <c r="PTT46" s="96"/>
      <c r="PTU46" s="96"/>
      <c r="PTV46" s="96"/>
      <c r="PTW46" s="96"/>
      <c r="PTX46" s="96"/>
      <c r="PTY46" s="96"/>
      <c r="PTZ46" s="96"/>
      <c r="PUA46" s="96"/>
      <c r="PUB46" s="96"/>
      <c r="PUC46" s="96"/>
      <c r="PUD46" s="96"/>
      <c r="PUE46" s="96"/>
      <c r="PUF46" s="96"/>
      <c r="PUG46" s="96"/>
      <c r="PUH46" s="96"/>
      <c r="PUI46" s="96"/>
      <c r="PUJ46" s="96"/>
      <c r="PUK46" s="96"/>
      <c r="PUL46" s="96"/>
      <c r="PUM46" s="96"/>
      <c r="PUN46" s="96"/>
      <c r="PUO46" s="96"/>
      <c r="PUP46" s="96"/>
      <c r="PUQ46" s="96"/>
      <c r="PUR46" s="96"/>
      <c r="PUS46" s="96"/>
      <c r="PUT46" s="96"/>
      <c r="PUU46" s="96"/>
      <c r="PUV46" s="96"/>
      <c r="PUW46" s="96"/>
      <c r="PUX46" s="96"/>
      <c r="PUY46" s="96"/>
      <c r="PUZ46" s="96"/>
      <c r="PVA46" s="96"/>
      <c r="PVB46" s="96"/>
      <c r="PVC46" s="96"/>
      <c r="PVD46" s="96"/>
      <c r="PVE46" s="96"/>
      <c r="PVF46" s="96"/>
      <c r="PVG46" s="96"/>
      <c r="PVH46" s="96"/>
      <c r="PVI46" s="96"/>
      <c r="PVJ46" s="96"/>
      <c r="PVK46" s="96"/>
      <c r="PVL46" s="96"/>
      <c r="PVM46" s="96"/>
      <c r="PVN46" s="96"/>
      <c r="PVO46" s="96"/>
      <c r="PVP46" s="96"/>
      <c r="PVQ46" s="96"/>
      <c r="PVR46" s="96"/>
      <c r="PVS46" s="96"/>
      <c r="PVT46" s="96"/>
      <c r="PVU46" s="96"/>
      <c r="PVV46" s="96"/>
      <c r="PVW46" s="96"/>
      <c r="PVX46" s="96"/>
      <c r="PVY46" s="96"/>
      <c r="PVZ46" s="96"/>
      <c r="PWA46" s="96"/>
      <c r="PWB46" s="96"/>
      <c r="PWC46" s="96"/>
      <c r="PWD46" s="96"/>
      <c r="PWE46" s="96"/>
      <c r="PWF46" s="96"/>
      <c r="PWG46" s="96"/>
      <c r="PWH46" s="96"/>
      <c r="PWI46" s="96"/>
      <c r="PWJ46" s="96"/>
      <c r="PWK46" s="96"/>
      <c r="PWL46" s="96"/>
      <c r="PWM46" s="96"/>
      <c r="PWN46" s="96"/>
      <c r="PWO46" s="96"/>
      <c r="PWP46" s="96"/>
      <c r="PWQ46" s="96"/>
      <c r="PWR46" s="96"/>
      <c r="PWS46" s="96"/>
      <c r="PWT46" s="96"/>
      <c r="PWU46" s="96"/>
      <c r="PWV46" s="96"/>
      <c r="PWW46" s="96"/>
      <c r="PWX46" s="96"/>
      <c r="PWY46" s="96"/>
      <c r="PWZ46" s="96"/>
      <c r="PXA46" s="96"/>
      <c r="PXB46" s="96"/>
      <c r="PXC46" s="96"/>
      <c r="PXD46" s="96"/>
      <c r="PXE46" s="96"/>
      <c r="PXF46" s="96"/>
      <c r="PXG46" s="96"/>
      <c r="PXH46" s="96"/>
      <c r="PXI46" s="96"/>
      <c r="PXJ46" s="96"/>
      <c r="PXK46" s="96"/>
      <c r="PXL46" s="96"/>
      <c r="PXM46" s="96"/>
      <c r="PXN46" s="96"/>
      <c r="PXO46" s="96"/>
      <c r="PXP46" s="96"/>
      <c r="PXQ46" s="96"/>
      <c r="PXR46" s="96"/>
      <c r="PXS46" s="96"/>
      <c r="PXT46" s="96"/>
      <c r="PXU46" s="96"/>
      <c r="PXV46" s="96"/>
      <c r="PXW46" s="96"/>
      <c r="PXX46" s="96"/>
      <c r="PXY46" s="96"/>
      <c r="PXZ46" s="96"/>
      <c r="PYA46" s="96"/>
      <c r="PYB46" s="96"/>
      <c r="PYC46" s="96"/>
      <c r="PYD46" s="96"/>
      <c r="PYE46" s="96"/>
      <c r="PYF46" s="96"/>
      <c r="PYG46" s="96"/>
      <c r="PYH46" s="96"/>
      <c r="PYI46" s="96"/>
      <c r="PYJ46" s="96"/>
      <c r="PYK46" s="96"/>
      <c r="PYL46" s="96"/>
      <c r="PYM46" s="96"/>
      <c r="PYN46" s="96"/>
      <c r="PYO46" s="96"/>
      <c r="PYP46" s="96"/>
      <c r="PYQ46" s="96"/>
      <c r="PYR46" s="96"/>
      <c r="PYS46" s="96"/>
      <c r="PYT46" s="96"/>
      <c r="PYU46" s="96"/>
      <c r="PYV46" s="96"/>
      <c r="PYW46" s="96"/>
      <c r="PYX46" s="96"/>
      <c r="PYY46" s="96"/>
      <c r="PYZ46" s="96"/>
      <c r="PZA46" s="96"/>
      <c r="PZB46" s="96"/>
      <c r="PZC46" s="96"/>
      <c r="PZD46" s="96"/>
      <c r="PZE46" s="96"/>
      <c r="PZF46" s="96"/>
      <c r="PZG46" s="96"/>
      <c r="PZH46" s="96"/>
      <c r="PZI46" s="96"/>
      <c r="PZJ46" s="96"/>
      <c r="PZK46" s="96"/>
      <c r="PZL46" s="96"/>
      <c r="PZM46" s="96"/>
      <c r="PZN46" s="96"/>
      <c r="PZO46" s="96"/>
      <c r="PZP46" s="96"/>
      <c r="PZQ46" s="96"/>
      <c r="PZR46" s="96"/>
      <c r="PZS46" s="96"/>
      <c r="PZT46" s="96"/>
      <c r="PZU46" s="96"/>
      <c r="PZV46" s="96"/>
      <c r="PZW46" s="96"/>
      <c r="PZX46" s="96"/>
      <c r="PZY46" s="96"/>
      <c r="PZZ46" s="96"/>
      <c r="QAA46" s="96"/>
      <c r="QAB46" s="96"/>
      <c r="QAC46" s="96"/>
      <c r="QAD46" s="96"/>
      <c r="QAE46" s="96"/>
      <c r="QAF46" s="96"/>
      <c r="QAG46" s="96"/>
      <c r="QAH46" s="96"/>
      <c r="QAI46" s="96"/>
      <c r="QAJ46" s="96"/>
      <c r="QAK46" s="96"/>
      <c r="QAL46" s="96"/>
      <c r="QAM46" s="96"/>
      <c r="QAN46" s="96"/>
      <c r="QAO46" s="96"/>
      <c r="QAP46" s="96"/>
      <c r="QAQ46" s="96"/>
      <c r="QAR46" s="96"/>
      <c r="QAS46" s="96"/>
      <c r="QAT46" s="96"/>
      <c r="QAU46" s="96"/>
      <c r="QAV46" s="96"/>
      <c r="QAW46" s="96"/>
      <c r="QAX46" s="96"/>
      <c r="QAY46" s="96"/>
      <c r="QAZ46" s="96"/>
      <c r="QBA46" s="96"/>
      <c r="QBB46" s="96"/>
      <c r="QBC46" s="96"/>
      <c r="QBD46" s="96"/>
      <c r="QBE46" s="96"/>
      <c r="QBF46" s="96"/>
      <c r="QBG46" s="96"/>
      <c r="QBH46" s="96"/>
      <c r="QBI46" s="96"/>
      <c r="QBJ46" s="96"/>
      <c r="QBK46" s="96"/>
      <c r="QBL46" s="96"/>
      <c r="QBM46" s="96"/>
      <c r="QBN46" s="96"/>
      <c r="QBO46" s="96"/>
      <c r="QBP46" s="96"/>
      <c r="QBQ46" s="96"/>
      <c r="QBR46" s="96"/>
      <c r="QBS46" s="96"/>
      <c r="QBT46" s="96"/>
      <c r="QBU46" s="96"/>
      <c r="QBV46" s="96"/>
      <c r="QBW46" s="96"/>
      <c r="QBX46" s="96"/>
      <c r="QBY46" s="96"/>
      <c r="QBZ46" s="96"/>
      <c r="QCA46" s="96"/>
      <c r="QCB46" s="96"/>
      <c r="QCC46" s="96"/>
      <c r="QCD46" s="96"/>
      <c r="QCE46" s="96"/>
      <c r="QCF46" s="96"/>
      <c r="QCG46" s="96"/>
      <c r="QCH46" s="96"/>
      <c r="QCI46" s="96"/>
      <c r="QCJ46" s="96"/>
      <c r="QCK46" s="96"/>
      <c r="QCL46" s="96"/>
      <c r="QCM46" s="96"/>
      <c r="QCN46" s="96"/>
      <c r="QCO46" s="96"/>
      <c r="QCP46" s="96"/>
      <c r="QCQ46" s="96"/>
      <c r="QCR46" s="96"/>
      <c r="QCS46" s="96"/>
      <c r="QCT46" s="96"/>
      <c r="QCU46" s="96"/>
      <c r="QCV46" s="96"/>
      <c r="QCW46" s="96"/>
      <c r="QCX46" s="96"/>
      <c r="QCY46" s="96"/>
      <c r="QCZ46" s="96"/>
      <c r="QDA46" s="96"/>
      <c r="QDB46" s="96"/>
      <c r="QDC46" s="96"/>
      <c r="QDD46" s="96"/>
      <c r="QDE46" s="96"/>
      <c r="QDF46" s="96"/>
      <c r="QDG46" s="96"/>
      <c r="QDH46" s="96"/>
      <c r="QDI46" s="96"/>
      <c r="QDJ46" s="96"/>
      <c r="QDK46" s="96"/>
      <c r="QDL46" s="96"/>
      <c r="QDM46" s="96"/>
      <c r="QDN46" s="96"/>
      <c r="QDO46" s="96"/>
      <c r="QDP46" s="96"/>
      <c r="QDQ46" s="96"/>
      <c r="QDR46" s="96"/>
      <c r="QDS46" s="96"/>
      <c r="QDT46" s="96"/>
      <c r="QDU46" s="96"/>
      <c r="QDV46" s="96"/>
      <c r="QDW46" s="96"/>
      <c r="QDX46" s="96"/>
      <c r="QDY46" s="96"/>
      <c r="QDZ46" s="96"/>
      <c r="QEA46" s="96"/>
      <c r="QEB46" s="96"/>
      <c r="QEC46" s="96"/>
      <c r="QED46" s="96"/>
      <c r="QEE46" s="96"/>
      <c r="QEF46" s="96"/>
      <c r="QEG46" s="96"/>
      <c r="QEH46" s="96"/>
      <c r="QEI46" s="96"/>
      <c r="QEJ46" s="96"/>
      <c r="QEK46" s="96"/>
      <c r="QEL46" s="96"/>
      <c r="QEM46" s="96"/>
      <c r="QEN46" s="96"/>
      <c r="QEO46" s="96"/>
      <c r="QEP46" s="96"/>
      <c r="QEQ46" s="96"/>
      <c r="QER46" s="96"/>
      <c r="QES46" s="96"/>
      <c r="QET46" s="96"/>
      <c r="QEU46" s="96"/>
      <c r="QEV46" s="96"/>
      <c r="QEW46" s="96"/>
      <c r="QEX46" s="96"/>
      <c r="QEY46" s="96"/>
      <c r="QEZ46" s="96"/>
      <c r="QFA46" s="96"/>
      <c r="QFB46" s="96"/>
      <c r="QFC46" s="96"/>
      <c r="QFD46" s="96"/>
      <c r="QFE46" s="96"/>
      <c r="QFF46" s="96"/>
      <c r="QFG46" s="96"/>
      <c r="QFH46" s="96"/>
      <c r="QFI46" s="96"/>
      <c r="QFJ46" s="96"/>
      <c r="QFK46" s="96"/>
      <c r="QFL46" s="96"/>
      <c r="QFM46" s="96"/>
      <c r="QFN46" s="96"/>
      <c r="QFO46" s="96"/>
      <c r="QFP46" s="96"/>
      <c r="QFQ46" s="96"/>
      <c r="QFR46" s="96"/>
      <c r="QFS46" s="96"/>
      <c r="QFT46" s="96"/>
      <c r="QFU46" s="96"/>
      <c r="QFV46" s="96"/>
      <c r="QFW46" s="96"/>
      <c r="QFX46" s="96"/>
      <c r="QFY46" s="96"/>
      <c r="QFZ46" s="96"/>
      <c r="QGA46" s="96"/>
      <c r="QGB46" s="96"/>
      <c r="QGC46" s="96"/>
      <c r="QGD46" s="96"/>
      <c r="QGE46" s="96"/>
      <c r="QGF46" s="96"/>
      <c r="QGG46" s="96"/>
      <c r="QGH46" s="96"/>
      <c r="QGI46" s="96"/>
      <c r="QGJ46" s="96"/>
      <c r="QGK46" s="96"/>
      <c r="QGL46" s="96"/>
      <c r="QGM46" s="96"/>
      <c r="QGN46" s="96"/>
      <c r="QGO46" s="96"/>
      <c r="QGP46" s="96"/>
      <c r="QGQ46" s="96"/>
      <c r="QGR46" s="96"/>
      <c r="QGS46" s="96"/>
      <c r="QGT46" s="96"/>
      <c r="QGU46" s="96"/>
      <c r="QGV46" s="96"/>
      <c r="QGW46" s="96"/>
      <c r="QGX46" s="96"/>
      <c r="QGY46" s="96"/>
      <c r="QGZ46" s="96"/>
      <c r="QHA46" s="96"/>
      <c r="QHB46" s="96"/>
      <c r="QHC46" s="96"/>
      <c r="QHD46" s="96"/>
      <c r="QHE46" s="96"/>
      <c r="QHF46" s="96"/>
      <c r="QHG46" s="96"/>
      <c r="QHH46" s="96"/>
      <c r="QHI46" s="96"/>
      <c r="QHJ46" s="96"/>
      <c r="QHK46" s="96"/>
      <c r="QHL46" s="96"/>
      <c r="QHM46" s="96"/>
      <c r="QHN46" s="96"/>
      <c r="QHO46" s="96"/>
      <c r="QHP46" s="96"/>
      <c r="QHQ46" s="96"/>
      <c r="QHR46" s="96"/>
      <c r="QHS46" s="96"/>
      <c r="QHT46" s="96"/>
      <c r="QHU46" s="96"/>
      <c r="QHV46" s="96"/>
      <c r="QHW46" s="96"/>
      <c r="QHX46" s="96"/>
      <c r="QHY46" s="96"/>
      <c r="QHZ46" s="96"/>
      <c r="QIA46" s="96"/>
      <c r="QIB46" s="96"/>
      <c r="QIC46" s="96"/>
      <c r="QID46" s="96"/>
      <c r="QIE46" s="96"/>
      <c r="QIF46" s="96"/>
      <c r="QIG46" s="96"/>
      <c r="QIH46" s="96"/>
      <c r="QII46" s="96"/>
      <c r="QIJ46" s="96"/>
      <c r="QIK46" s="96"/>
      <c r="QIL46" s="96"/>
      <c r="QIM46" s="96"/>
      <c r="QIN46" s="96"/>
      <c r="QIO46" s="96"/>
      <c r="QIP46" s="96"/>
      <c r="QIQ46" s="96"/>
      <c r="QIR46" s="96"/>
      <c r="QIS46" s="96"/>
      <c r="QIT46" s="96"/>
      <c r="QIU46" s="96"/>
      <c r="QIV46" s="96"/>
      <c r="QIW46" s="96"/>
      <c r="QIX46" s="96"/>
      <c r="QIY46" s="96"/>
      <c r="QIZ46" s="96"/>
      <c r="QJA46" s="96"/>
      <c r="QJB46" s="96"/>
      <c r="QJC46" s="96"/>
      <c r="QJD46" s="96"/>
      <c r="QJE46" s="96"/>
      <c r="QJF46" s="96"/>
      <c r="QJG46" s="96"/>
      <c r="QJH46" s="96"/>
      <c r="QJI46" s="96"/>
      <c r="QJJ46" s="96"/>
      <c r="QJK46" s="96"/>
      <c r="QJL46" s="96"/>
      <c r="QJM46" s="96"/>
      <c r="QJN46" s="96"/>
      <c r="QJO46" s="96"/>
      <c r="QJP46" s="96"/>
      <c r="QJQ46" s="96"/>
      <c r="QJR46" s="96"/>
      <c r="QJS46" s="96"/>
      <c r="QJT46" s="96"/>
      <c r="QJU46" s="96"/>
      <c r="QJV46" s="96"/>
      <c r="QJW46" s="96"/>
      <c r="QJX46" s="96"/>
      <c r="QJY46" s="96"/>
      <c r="QJZ46" s="96"/>
      <c r="QKA46" s="96"/>
      <c r="QKB46" s="96"/>
      <c r="QKC46" s="96"/>
      <c r="QKD46" s="96"/>
      <c r="QKE46" s="96"/>
      <c r="QKF46" s="96"/>
      <c r="QKG46" s="96"/>
      <c r="QKH46" s="96"/>
      <c r="QKI46" s="96"/>
      <c r="QKJ46" s="96"/>
      <c r="QKK46" s="96"/>
      <c r="QKL46" s="96"/>
      <c r="QKM46" s="96"/>
      <c r="QKN46" s="96"/>
      <c r="QKO46" s="96"/>
      <c r="QKP46" s="96"/>
      <c r="QKQ46" s="96"/>
      <c r="QKR46" s="96"/>
      <c r="QKS46" s="96"/>
      <c r="QKT46" s="96"/>
      <c r="QKU46" s="96"/>
      <c r="QKV46" s="96"/>
      <c r="QKW46" s="96"/>
      <c r="QKX46" s="96"/>
      <c r="QKY46" s="96"/>
      <c r="QKZ46" s="96"/>
      <c r="QLA46" s="96"/>
      <c r="QLB46" s="96"/>
      <c r="QLC46" s="96"/>
      <c r="QLD46" s="96"/>
      <c r="QLE46" s="96"/>
      <c r="QLF46" s="96"/>
      <c r="QLG46" s="96"/>
      <c r="QLH46" s="96"/>
      <c r="QLI46" s="96"/>
      <c r="QLJ46" s="96"/>
      <c r="QLK46" s="96"/>
      <c r="QLL46" s="96"/>
      <c r="QLM46" s="96"/>
      <c r="QLN46" s="96"/>
      <c r="QLO46" s="96"/>
      <c r="QLP46" s="96"/>
      <c r="QLQ46" s="96"/>
      <c r="QLR46" s="96"/>
      <c r="QLS46" s="96"/>
      <c r="QLT46" s="96"/>
      <c r="QLU46" s="96"/>
      <c r="QLV46" s="96"/>
      <c r="QLW46" s="96"/>
      <c r="QLX46" s="96"/>
      <c r="QLY46" s="96"/>
      <c r="QLZ46" s="96"/>
      <c r="QMA46" s="96"/>
      <c r="QMB46" s="96"/>
      <c r="QMC46" s="96"/>
      <c r="QMD46" s="96"/>
      <c r="QME46" s="96"/>
      <c r="QMF46" s="96"/>
      <c r="QMG46" s="96"/>
      <c r="QMH46" s="96"/>
      <c r="QMI46" s="96"/>
      <c r="QMJ46" s="96"/>
      <c r="QMK46" s="96"/>
      <c r="QML46" s="96"/>
      <c r="QMM46" s="96"/>
      <c r="QMN46" s="96"/>
      <c r="QMO46" s="96"/>
      <c r="QMP46" s="96"/>
      <c r="QMQ46" s="96"/>
      <c r="QMR46" s="96"/>
      <c r="QMS46" s="96"/>
      <c r="QMT46" s="96"/>
      <c r="QMU46" s="96"/>
      <c r="QMV46" s="96"/>
      <c r="QMW46" s="96"/>
      <c r="QMX46" s="96"/>
      <c r="QMY46" s="96"/>
      <c r="QMZ46" s="96"/>
      <c r="QNA46" s="96"/>
      <c r="QNB46" s="96"/>
      <c r="QNC46" s="96"/>
      <c r="QND46" s="96"/>
      <c r="QNE46" s="96"/>
      <c r="QNF46" s="96"/>
      <c r="QNG46" s="96"/>
      <c r="QNH46" s="96"/>
      <c r="QNI46" s="96"/>
      <c r="QNJ46" s="96"/>
      <c r="QNK46" s="96"/>
      <c r="QNL46" s="96"/>
      <c r="QNM46" s="96"/>
      <c r="QNN46" s="96"/>
      <c r="QNO46" s="96"/>
      <c r="QNP46" s="96"/>
      <c r="QNQ46" s="96"/>
      <c r="QNR46" s="96"/>
      <c r="QNS46" s="96"/>
      <c r="QNT46" s="96"/>
      <c r="QNU46" s="96"/>
      <c r="QNV46" s="96"/>
      <c r="QNW46" s="96"/>
      <c r="QNX46" s="96"/>
      <c r="QNY46" s="96"/>
      <c r="QNZ46" s="96"/>
      <c r="QOA46" s="96"/>
      <c r="QOB46" s="96"/>
      <c r="QOC46" s="96"/>
      <c r="QOD46" s="96"/>
      <c r="QOE46" s="96"/>
      <c r="QOF46" s="96"/>
      <c r="QOG46" s="96"/>
      <c r="QOH46" s="96"/>
      <c r="QOI46" s="96"/>
      <c r="QOJ46" s="96"/>
      <c r="QOK46" s="96"/>
      <c r="QOL46" s="96"/>
      <c r="QOM46" s="96"/>
      <c r="QON46" s="96"/>
      <c r="QOO46" s="96"/>
      <c r="QOP46" s="96"/>
      <c r="QOQ46" s="96"/>
      <c r="QOR46" s="96"/>
      <c r="QOS46" s="96"/>
      <c r="QOT46" s="96"/>
      <c r="QOU46" s="96"/>
      <c r="QOV46" s="96"/>
      <c r="QOW46" s="96"/>
      <c r="QOX46" s="96"/>
      <c r="QOY46" s="96"/>
      <c r="QOZ46" s="96"/>
      <c r="QPA46" s="96"/>
      <c r="QPB46" s="96"/>
      <c r="QPC46" s="96"/>
      <c r="QPD46" s="96"/>
      <c r="QPE46" s="96"/>
      <c r="QPF46" s="96"/>
      <c r="QPG46" s="96"/>
      <c r="QPH46" s="96"/>
      <c r="QPI46" s="96"/>
      <c r="QPJ46" s="96"/>
      <c r="QPK46" s="96"/>
      <c r="QPL46" s="96"/>
      <c r="QPM46" s="96"/>
      <c r="QPN46" s="96"/>
      <c r="QPO46" s="96"/>
      <c r="QPP46" s="96"/>
      <c r="QPQ46" s="96"/>
      <c r="QPR46" s="96"/>
      <c r="QPS46" s="96"/>
      <c r="QPT46" s="96"/>
      <c r="QPU46" s="96"/>
      <c r="QPV46" s="96"/>
      <c r="QPW46" s="96"/>
      <c r="QPX46" s="96"/>
      <c r="QPY46" s="96"/>
      <c r="QPZ46" s="96"/>
      <c r="QQA46" s="96"/>
      <c r="QQB46" s="96"/>
      <c r="QQC46" s="96"/>
      <c r="QQD46" s="96"/>
      <c r="QQE46" s="96"/>
      <c r="QQF46" s="96"/>
      <c r="QQG46" s="96"/>
      <c r="QQH46" s="96"/>
      <c r="QQI46" s="96"/>
      <c r="QQJ46" s="96"/>
      <c r="QQK46" s="96"/>
      <c r="QQL46" s="96"/>
      <c r="QQM46" s="96"/>
      <c r="QQN46" s="96"/>
      <c r="QQO46" s="96"/>
      <c r="QQP46" s="96"/>
      <c r="QQQ46" s="96"/>
      <c r="QQR46" s="96"/>
      <c r="QQS46" s="96"/>
      <c r="QQT46" s="96"/>
      <c r="QQU46" s="96"/>
      <c r="QQV46" s="96"/>
      <c r="QQW46" s="96"/>
      <c r="QQX46" s="96"/>
      <c r="QQY46" s="96"/>
      <c r="QQZ46" s="96"/>
      <c r="QRA46" s="96"/>
      <c r="QRB46" s="96"/>
      <c r="QRC46" s="96"/>
      <c r="QRD46" s="96"/>
      <c r="QRE46" s="96"/>
      <c r="QRF46" s="96"/>
      <c r="QRG46" s="96"/>
      <c r="QRH46" s="96"/>
      <c r="QRI46" s="96"/>
      <c r="QRJ46" s="96"/>
      <c r="QRK46" s="96"/>
      <c r="QRL46" s="96"/>
      <c r="QRM46" s="96"/>
      <c r="QRN46" s="96"/>
      <c r="QRO46" s="96"/>
      <c r="QRP46" s="96"/>
      <c r="QRQ46" s="96"/>
      <c r="QRR46" s="96"/>
      <c r="QRS46" s="96"/>
      <c r="QRT46" s="96"/>
      <c r="QRU46" s="96"/>
      <c r="QRV46" s="96"/>
      <c r="QRW46" s="96"/>
      <c r="QRX46" s="96"/>
      <c r="QRY46" s="96"/>
      <c r="QRZ46" s="96"/>
      <c r="QSA46" s="96"/>
      <c r="QSB46" s="96"/>
      <c r="QSC46" s="96"/>
      <c r="QSD46" s="96"/>
      <c r="QSE46" s="96"/>
      <c r="QSF46" s="96"/>
      <c r="QSG46" s="96"/>
      <c r="QSH46" s="96"/>
      <c r="QSI46" s="96"/>
      <c r="QSJ46" s="96"/>
      <c r="QSK46" s="96"/>
      <c r="QSL46" s="96"/>
      <c r="QSM46" s="96"/>
      <c r="QSN46" s="96"/>
      <c r="QSO46" s="96"/>
      <c r="QSP46" s="96"/>
      <c r="QSQ46" s="96"/>
      <c r="QSR46" s="96"/>
      <c r="QSS46" s="96"/>
      <c r="QST46" s="96"/>
      <c r="QSU46" s="96"/>
      <c r="QSV46" s="96"/>
      <c r="QSW46" s="96"/>
      <c r="QSX46" s="96"/>
      <c r="QSY46" s="96"/>
      <c r="QSZ46" s="96"/>
      <c r="QTA46" s="96"/>
      <c r="QTB46" s="96"/>
      <c r="QTC46" s="96"/>
      <c r="QTD46" s="96"/>
      <c r="QTE46" s="96"/>
      <c r="QTF46" s="96"/>
      <c r="QTG46" s="96"/>
      <c r="QTH46" s="96"/>
      <c r="QTI46" s="96"/>
      <c r="QTJ46" s="96"/>
      <c r="QTK46" s="96"/>
      <c r="QTL46" s="96"/>
      <c r="QTM46" s="96"/>
      <c r="QTN46" s="96"/>
      <c r="QTO46" s="96"/>
      <c r="QTP46" s="96"/>
      <c r="QTQ46" s="96"/>
      <c r="QTR46" s="96"/>
      <c r="QTS46" s="96"/>
      <c r="QTT46" s="96"/>
      <c r="QTU46" s="96"/>
      <c r="QTV46" s="96"/>
      <c r="QTW46" s="96"/>
      <c r="QTX46" s="96"/>
      <c r="QTY46" s="96"/>
      <c r="QTZ46" s="96"/>
      <c r="QUA46" s="96"/>
      <c r="QUB46" s="96"/>
      <c r="QUC46" s="96"/>
      <c r="QUD46" s="96"/>
      <c r="QUE46" s="96"/>
      <c r="QUF46" s="96"/>
      <c r="QUG46" s="96"/>
      <c r="QUH46" s="96"/>
      <c r="QUI46" s="96"/>
      <c r="QUJ46" s="96"/>
      <c r="QUK46" s="96"/>
      <c r="QUL46" s="96"/>
      <c r="QUM46" s="96"/>
      <c r="QUN46" s="96"/>
      <c r="QUO46" s="96"/>
      <c r="QUP46" s="96"/>
      <c r="QUQ46" s="96"/>
      <c r="QUR46" s="96"/>
      <c r="QUS46" s="96"/>
      <c r="QUT46" s="96"/>
      <c r="QUU46" s="96"/>
      <c r="QUV46" s="96"/>
      <c r="QUW46" s="96"/>
      <c r="QUX46" s="96"/>
      <c r="QUY46" s="96"/>
      <c r="QUZ46" s="96"/>
      <c r="QVA46" s="96"/>
      <c r="QVB46" s="96"/>
      <c r="QVC46" s="96"/>
      <c r="QVD46" s="96"/>
      <c r="QVE46" s="96"/>
      <c r="QVF46" s="96"/>
      <c r="QVG46" s="96"/>
      <c r="QVH46" s="96"/>
      <c r="QVI46" s="96"/>
      <c r="QVJ46" s="96"/>
      <c r="QVK46" s="96"/>
      <c r="QVL46" s="96"/>
      <c r="QVM46" s="96"/>
      <c r="QVN46" s="96"/>
      <c r="QVO46" s="96"/>
      <c r="QVP46" s="96"/>
      <c r="QVQ46" s="96"/>
      <c r="QVR46" s="96"/>
      <c r="QVS46" s="96"/>
      <c r="QVT46" s="96"/>
      <c r="QVU46" s="96"/>
      <c r="QVV46" s="96"/>
      <c r="QVW46" s="96"/>
      <c r="QVX46" s="96"/>
      <c r="QVY46" s="96"/>
      <c r="QVZ46" s="96"/>
      <c r="QWA46" s="96"/>
      <c r="QWB46" s="96"/>
      <c r="QWC46" s="96"/>
      <c r="QWD46" s="96"/>
      <c r="QWE46" s="96"/>
      <c r="QWF46" s="96"/>
      <c r="QWG46" s="96"/>
      <c r="QWH46" s="96"/>
      <c r="QWI46" s="96"/>
      <c r="QWJ46" s="96"/>
      <c r="QWK46" s="96"/>
      <c r="QWL46" s="96"/>
      <c r="QWM46" s="96"/>
      <c r="QWN46" s="96"/>
      <c r="QWO46" s="96"/>
      <c r="QWP46" s="96"/>
      <c r="QWQ46" s="96"/>
      <c r="QWR46" s="96"/>
      <c r="QWS46" s="96"/>
      <c r="QWT46" s="96"/>
      <c r="QWU46" s="96"/>
      <c r="QWV46" s="96"/>
      <c r="QWW46" s="96"/>
      <c r="QWX46" s="96"/>
      <c r="QWY46" s="96"/>
      <c r="QWZ46" s="96"/>
      <c r="QXA46" s="96"/>
      <c r="QXB46" s="96"/>
      <c r="QXC46" s="96"/>
      <c r="QXD46" s="96"/>
      <c r="QXE46" s="96"/>
      <c r="QXF46" s="96"/>
      <c r="QXG46" s="96"/>
      <c r="QXH46" s="96"/>
      <c r="QXI46" s="96"/>
      <c r="QXJ46" s="96"/>
      <c r="QXK46" s="96"/>
      <c r="QXL46" s="96"/>
      <c r="QXM46" s="96"/>
      <c r="QXN46" s="96"/>
      <c r="QXO46" s="96"/>
      <c r="QXP46" s="96"/>
      <c r="QXQ46" s="96"/>
      <c r="QXR46" s="96"/>
      <c r="QXS46" s="96"/>
      <c r="QXT46" s="96"/>
      <c r="QXU46" s="96"/>
      <c r="QXV46" s="96"/>
      <c r="QXW46" s="96"/>
      <c r="QXX46" s="96"/>
      <c r="QXY46" s="96"/>
      <c r="QXZ46" s="96"/>
      <c r="QYA46" s="96"/>
      <c r="QYB46" s="96"/>
      <c r="QYC46" s="96"/>
      <c r="QYD46" s="96"/>
      <c r="QYE46" s="96"/>
      <c r="QYF46" s="96"/>
      <c r="QYG46" s="96"/>
      <c r="QYH46" s="96"/>
      <c r="QYI46" s="96"/>
      <c r="QYJ46" s="96"/>
      <c r="QYK46" s="96"/>
      <c r="QYL46" s="96"/>
      <c r="QYM46" s="96"/>
      <c r="QYN46" s="96"/>
      <c r="QYO46" s="96"/>
      <c r="QYP46" s="96"/>
      <c r="QYQ46" s="96"/>
      <c r="QYR46" s="96"/>
      <c r="QYS46" s="96"/>
      <c r="QYT46" s="96"/>
      <c r="QYU46" s="96"/>
      <c r="QYV46" s="96"/>
      <c r="QYW46" s="96"/>
      <c r="QYX46" s="96"/>
      <c r="QYY46" s="96"/>
      <c r="QYZ46" s="96"/>
      <c r="QZA46" s="96"/>
      <c r="QZB46" s="96"/>
      <c r="QZC46" s="96"/>
      <c r="QZD46" s="96"/>
      <c r="QZE46" s="96"/>
      <c r="QZF46" s="96"/>
      <c r="QZG46" s="96"/>
      <c r="QZH46" s="96"/>
      <c r="QZI46" s="96"/>
      <c r="QZJ46" s="96"/>
      <c r="QZK46" s="96"/>
      <c r="QZL46" s="96"/>
      <c r="QZM46" s="96"/>
      <c r="QZN46" s="96"/>
      <c r="QZO46" s="96"/>
      <c r="QZP46" s="96"/>
      <c r="QZQ46" s="96"/>
      <c r="QZR46" s="96"/>
      <c r="QZS46" s="96"/>
      <c r="QZT46" s="96"/>
      <c r="QZU46" s="96"/>
      <c r="QZV46" s="96"/>
      <c r="QZW46" s="96"/>
      <c r="QZX46" s="96"/>
      <c r="QZY46" s="96"/>
      <c r="QZZ46" s="96"/>
      <c r="RAA46" s="96"/>
      <c r="RAB46" s="96"/>
      <c r="RAC46" s="96"/>
      <c r="RAD46" s="96"/>
      <c r="RAE46" s="96"/>
      <c r="RAF46" s="96"/>
      <c r="RAG46" s="96"/>
      <c r="RAH46" s="96"/>
      <c r="RAI46" s="96"/>
      <c r="RAJ46" s="96"/>
      <c r="RAK46" s="96"/>
      <c r="RAL46" s="96"/>
      <c r="RAM46" s="96"/>
      <c r="RAN46" s="96"/>
      <c r="RAO46" s="96"/>
      <c r="RAP46" s="96"/>
      <c r="RAQ46" s="96"/>
      <c r="RAR46" s="96"/>
      <c r="RAS46" s="96"/>
      <c r="RAT46" s="96"/>
      <c r="RAU46" s="96"/>
      <c r="RAV46" s="96"/>
      <c r="RAW46" s="96"/>
      <c r="RAX46" s="96"/>
      <c r="RAY46" s="96"/>
      <c r="RAZ46" s="96"/>
      <c r="RBA46" s="96"/>
      <c r="RBB46" s="96"/>
      <c r="RBC46" s="96"/>
      <c r="RBD46" s="96"/>
      <c r="RBE46" s="96"/>
      <c r="RBF46" s="96"/>
      <c r="RBG46" s="96"/>
      <c r="RBH46" s="96"/>
      <c r="RBI46" s="96"/>
      <c r="RBJ46" s="96"/>
      <c r="RBK46" s="96"/>
      <c r="RBL46" s="96"/>
      <c r="RBM46" s="96"/>
      <c r="RBN46" s="96"/>
      <c r="RBO46" s="96"/>
      <c r="RBP46" s="96"/>
      <c r="RBQ46" s="96"/>
      <c r="RBR46" s="96"/>
      <c r="RBS46" s="96"/>
      <c r="RBT46" s="96"/>
      <c r="RBU46" s="96"/>
      <c r="RBV46" s="96"/>
      <c r="RBW46" s="96"/>
      <c r="RBX46" s="96"/>
      <c r="RBY46" s="96"/>
      <c r="RBZ46" s="96"/>
      <c r="RCA46" s="96"/>
      <c r="RCB46" s="96"/>
      <c r="RCC46" s="96"/>
      <c r="RCD46" s="96"/>
      <c r="RCE46" s="96"/>
      <c r="RCF46" s="96"/>
      <c r="RCG46" s="96"/>
      <c r="RCH46" s="96"/>
      <c r="RCI46" s="96"/>
      <c r="RCJ46" s="96"/>
      <c r="RCK46" s="96"/>
      <c r="RCL46" s="96"/>
      <c r="RCM46" s="96"/>
      <c r="RCN46" s="96"/>
      <c r="RCO46" s="96"/>
      <c r="RCP46" s="96"/>
      <c r="RCQ46" s="96"/>
      <c r="RCR46" s="96"/>
      <c r="RCS46" s="96"/>
      <c r="RCT46" s="96"/>
      <c r="RCU46" s="96"/>
      <c r="RCV46" s="96"/>
      <c r="RCW46" s="96"/>
      <c r="RCX46" s="96"/>
      <c r="RCY46" s="96"/>
      <c r="RCZ46" s="96"/>
      <c r="RDA46" s="96"/>
      <c r="RDB46" s="96"/>
      <c r="RDC46" s="96"/>
      <c r="RDD46" s="96"/>
      <c r="RDE46" s="96"/>
      <c r="RDF46" s="96"/>
      <c r="RDG46" s="96"/>
      <c r="RDH46" s="96"/>
      <c r="RDI46" s="96"/>
      <c r="RDJ46" s="96"/>
      <c r="RDK46" s="96"/>
      <c r="RDL46" s="96"/>
      <c r="RDM46" s="96"/>
      <c r="RDN46" s="96"/>
      <c r="RDO46" s="96"/>
      <c r="RDP46" s="96"/>
      <c r="RDQ46" s="96"/>
      <c r="RDR46" s="96"/>
      <c r="RDS46" s="96"/>
      <c r="RDT46" s="96"/>
      <c r="RDU46" s="96"/>
      <c r="RDV46" s="96"/>
      <c r="RDW46" s="96"/>
      <c r="RDX46" s="96"/>
      <c r="RDY46" s="96"/>
      <c r="RDZ46" s="96"/>
      <c r="REA46" s="96"/>
      <c r="REB46" s="96"/>
      <c r="REC46" s="96"/>
      <c r="RED46" s="96"/>
      <c r="REE46" s="96"/>
      <c r="REF46" s="96"/>
      <c r="REG46" s="96"/>
      <c r="REH46" s="96"/>
      <c r="REI46" s="96"/>
      <c r="REJ46" s="96"/>
      <c r="REK46" s="96"/>
      <c r="REL46" s="96"/>
      <c r="REM46" s="96"/>
      <c r="REN46" s="96"/>
      <c r="REO46" s="96"/>
      <c r="REP46" s="96"/>
      <c r="REQ46" s="96"/>
      <c r="RER46" s="96"/>
      <c r="RES46" s="96"/>
      <c r="RET46" s="96"/>
      <c r="REU46" s="96"/>
      <c r="REV46" s="96"/>
      <c r="REW46" s="96"/>
      <c r="REX46" s="96"/>
      <c r="REY46" s="96"/>
      <c r="REZ46" s="96"/>
      <c r="RFA46" s="96"/>
      <c r="RFB46" s="96"/>
      <c r="RFC46" s="96"/>
      <c r="RFD46" s="96"/>
      <c r="RFE46" s="96"/>
      <c r="RFF46" s="96"/>
      <c r="RFG46" s="96"/>
      <c r="RFH46" s="96"/>
      <c r="RFI46" s="96"/>
      <c r="RFJ46" s="96"/>
      <c r="RFK46" s="96"/>
      <c r="RFL46" s="96"/>
      <c r="RFM46" s="96"/>
      <c r="RFN46" s="96"/>
      <c r="RFO46" s="96"/>
      <c r="RFP46" s="96"/>
      <c r="RFQ46" s="96"/>
      <c r="RFR46" s="96"/>
      <c r="RFS46" s="96"/>
      <c r="RFT46" s="96"/>
      <c r="RFU46" s="96"/>
      <c r="RFV46" s="96"/>
      <c r="RFW46" s="96"/>
      <c r="RFX46" s="96"/>
      <c r="RFY46" s="96"/>
      <c r="RFZ46" s="96"/>
      <c r="RGA46" s="96"/>
      <c r="RGB46" s="96"/>
      <c r="RGC46" s="96"/>
      <c r="RGD46" s="96"/>
      <c r="RGE46" s="96"/>
      <c r="RGF46" s="96"/>
      <c r="RGG46" s="96"/>
      <c r="RGH46" s="96"/>
      <c r="RGI46" s="96"/>
      <c r="RGJ46" s="96"/>
      <c r="RGK46" s="96"/>
      <c r="RGL46" s="96"/>
      <c r="RGM46" s="96"/>
      <c r="RGN46" s="96"/>
      <c r="RGO46" s="96"/>
      <c r="RGP46" s="96"/>
      <c r="RGQ46" s="96"/>
      <c r="RGR46" s="96"/>
      <c r="RGS46" s="96"/>
      <c r="RGT46" s="96"/>
      <c r="RGU46" s="96"/>
      <c r="RGV46" s="96"/>
      <c r="RGW46" s="96"/>
      <c r="RGX46" s="96"/>
      <c r="RGY46" s="96"/>
      <c r="RGZ46" s="96"/>
      <c r="RHA46" s="96"/>
      <c r="RHB46" s="96"/>
      <c r="RHC46" s="96"/>
      <c r="RHD46" s="96"/>
      <c r="RHE46" s="96"/>
      <c r="RHF46" s="96"/>
      <c r="RHG46" s="96"/>
      <c r="RHH46" s="96"/>
      <c r="RHI46" s="96"/>
      <c r="RHJ46" s="96"/>
      <c r="RHK46" s="96"/>
      <c r="RHL46" s="96"/>
      <c r="RHM46" s="96"/>
      <c r="RHN46" s="96"/>
      <c r="RHO46" s="96"/>
      <c r="RHP46" s="96"/>
      <c r="RHQ46" s="96"/>
      <c r="RHR46" s="96"/>
      <c r="RHS46" s="96"/>
      <c r="RHT46" s="96"/>
      <c r="RHU46" s="96"/>
      <c r="RHV46" s="96"/>
      <c r="RHW46" s="96"/>
      <c r="RHX46" s="96"/>
      <c r="RHY46" s="96"/>
      <c r="RHZ46" s="96"/>
      <c r="RIA46" s="96"/>
      <c r="RIB46" s="96"/>
      <c r="RIC46" s="96"/>
      <c r="RID46" s="96"/>
      <c r="RIE46" s="96"/>
      <c r="RIF46" s="96"/>
      <c r="RIG46" s="96"/>
      <c r="RIH46" s="96"/>
      <c r="RII46" s="96"/>
      <c r="RIJ46" s="96"/>
      <c r="RIK46" s="96"/>
      <c r="RIL46" s="96"/>
      <c r="RIM46" s="96"/>
      <c r="RIN46" s="96"/>
      <c r="RIO46" s="96"/>
      <c r="RIP46" s="96"/>
      <c r="RIQ46" s="96"/>
      <c r="RIR46" s="96"/>
      <c r="RIS46" s="96"/>
      <c r="RIT46" s="96"/>
      <c r="RIU46" s="96"/>
      <c r="RIV46" s="96"/>
      <c r="RIW46" s="96"/>
      <c r="RIX46" s="96"/>
      <c r="RIY46" s="96"/>
      <c r="RIZ46" s="96"/>
      <c r="RJA46" s="96"/>
      <c r="RJB46" s="96"/>
      <c r="RJC46" s="96"/>
      <c r="RJD46" s="96"/>
      <c r="RJE46" s="96"/>
      <c r="RJF46" s="96"/>
      <c r="RJG46" s="96"/>
      <c r="RJH46" s="96"/>
      <c r="RJI46" s="96"/>
      <c r="RJJ46" s="96"/>
      <c r="RJK46" s="96"/>
      <c r="RJL46" s="96"/>
      <c r="RJM46" s="96"/>
      <c r="RJN46" s="96"/>
      <c r="RJO46" s="96"/>
      <c r="RJP46" s="96"/>
      <c r="RJQ46" s="96"/>
      <c r="RJR46" s="96"/>
      <c r="RJS46" s="96"/>
      <c r="RJT46" s="96"/>
      <c r="RJU46" s="96"/>
      <c r="RJV46" s="96"/>
      <c r="RJW46" s="96"/>
      <c r="RJX46" s="96"/>
      <c r="RJY46" s="96"/>
      <c r="RJZ46" s="96"/>
      <c r="RKA46" s="96"/>
      <c r="RKB46" s="96"/>
      <c r="RKC46" s="96"/>
      <c r="RKD46" s="96"/>
      <c r="RKE46" s="96"/>
      <c r="RKF46" s="96"/>
      <c r="RKG46" s="96"/>
      <c r="RKH46" s="96"/>
      <c r="RKI46" s="96"/>
      <c r="RKJ46" s="96"/>
      <c r="RKK46" s="96"/>
      <c r="RKL46" s="96"/>
      <c r="RKM46" s="96"/>
      <c r="RKN46" s="96"/>
      <c r="RKO46" s="96"/>
      <c r="RKP46" s="96"/>
      <c r="RKQ46" s="96"/>
      <c r="RKR46" s="96"/>
      <c r="RKS46" s="96"/>
      <c r="RKT46" s="96"/>
      <c r="RKU46" s="96"/>
      <c r="RKV46" s="96"/>
      <c r="RKW46" s="96"/>
      <c r="RKX46" s="96"/>
      <c r="RKY46" s="96"/>
      <c r="RKZ46" s="96"/>
      <c r="RLA46" s="96"/>
      <c r="RLB46" s="96"/>
      <c r="RLC46" s="96"/>
      <c r="RLD46" s="96"/>
      <c r="RLE46" s="96"/>
      <c r="RLF46" s="96"/>
      <c r="RLG46" s="96"/>
      <c r="RLH46" s="96"/>
      <c r="RLI46" s="96"/>
      <c r="RLJ46" s="96"/>
      <c r="RLK46" s="96"/>
      <c r="RLL46" s="96"/>
      <c r="RLM46" s="96"/>
      <c r="RLN46" s="96"/>
      <c r="RLO46" s="96"/>
      <c r="RLP46" s="96"/>
      <c r="RLQ46" s="96"/>
      <c r="RLR46" s="96"/>
      <c r="RLS46" s="96"/>
      <c r="RLT46" s="96"/>
      <c r="RLU46" s="96"/>
      <c r="RLV46" s="96"/>
      <c r="RLW46" s="96"/>
      <c r="RLX46" s="96"/>
      <c r="RLY46" s="96"/>
      <c r="RLZ46" s="96"/>
      <c r="RMA46" s="96"/>
      <c r="RMB46" s="96"/>
      <c r="RMC46" s="96"/>
      <c r="RMD46" s="96"/>
      <c r="RME46" s="96"/>
      <c r="RMF46" s="96"/>
      <c r="RMG46" s="96"/>
      <c r="RMH46" s="96"/>
      <c r="RMI46" s="96"/>
      <c r="RMJ46" s="96"/>
      <c r="RMK46" s="96"/>
      <c r="RML46" s="96"/>
      <c r="RMM46" s="96"/>
      <c r="RMN46" s="96"/>
      <c r="RMO46" s="96"/>
      <c r="RMP46" s="96"/>
      <c r="RMQ46" s="96"/>
      <c r="RMR46" s="96"/>
      <c r="RMS46" s="96"/>
      <c r="RMT46" s="96"/>
      <c r="RMU46" s="96"/>
      <c r="RMV46" s="96"/>
      <c r="RMW46" s="96"/>
      <c r="RMX46" s="96"/>
      <c r="RMY46" s="96"/>
      <c r="RMZ46" s="96"/>
      <c r="RNA46" s="96"/>
      <c r="RNB46" s="96"/>
      <c r="RNC46" s="96"/>
      <c r="RND46" s="96"/>
      <c r="RNE46" s="96"/>
      <c r="RNF46" s="96"/>
      <c r="RNG46" s="96"/>
      <c r="RNH46" s="96"/>
      <c r="RNI46" s="96"/>
      <c r="RNJ46" s="96"/>
      <c r="RNK46" s="96"/>
      <c r="RNL46" s="96"/>
      <c r="RNM46" s="96"/>
      <c r="RNN46" s="96"/>
      <c r="RNO46" s="96"/>
      <c r="RNP46" s="96"/>
      <c r="RNQ46" s="96"/>
      <c r="RNR46" s="96"/>
      <c r="RNS46" s="96"/>
      <c r="RNT46" s="96"/>
      <c r="RNU46" s="96"/>
      <c r="RNV46" s="96"/>
      <c r="RNW46" s="96"/>
      <c r="RNX46" s="96"/>
      <c r="RNY46" s="96"/>
      <c r="RNZ46" s="96"/>
      <c r="ROA46" s="96"/>
      <c r="ROB46" s="96"/>
      <c r="ROC46" s="96"/>
      <c r="ROD46" s="96"/>
      <c r="ROE46" s="96"/>
      <c r="ROF46" s="96"/>
      <c r="ROG46" s="96"/>
      <c r="ROH46" s="96"/>
      <c r="ROI46" s="96"/>
      <c r="ROJ46" s="96"/>
      <c r="ROK46" s="96"/>
      <c r="ROL46" s="96"/>
      <c r="ROM46" s="96"/>
      <c r="RON46" s="96"/>
      <c r="ROO46" s="96"/>
      <c r="ROP46" s="96"/>
      <c r="ROQ46" s="96"/>
      <c r="ROR46" s="96"/>
      <c r="ROS46" s="96"/>
      <c r="ROT46" s="96"/>
      <c r="ROU46" s="96"/>
      <c r="ROV46" s="96"/>
      <c r="ROW46" s="96"/>
      <c r="ROX46" s="96"/>
      <c r="ROY46" s="96"/>
      <c r="ROZ46" s="96"/>
      <c r="RPA46" s="96"/>
      <c r="RPB46" s="96"/>
      <c r="RPC46" s="96"/>
      <c r="RPD46" s="96"/>
      <c r="RPE46" s="96"/>
      <c r="RPF46" s="96"/>
      <c r="RPG46" s="96"/>
      <c r="RPH46" s="96"/>
      <c r="RPI46" s="96"/>
      <c r="RPJ46" s="96"/>
      <c r="RPK46" s="96"/>
      <c r="RPL46" s="96"/>
      <c r="RPM46" s="96"/>
      <c r="RPN46" s="96"/>
      <c r="RPO46" s="96"/>
      <c r="RPP46" s="96"/>
      <c r="RPQ46" s="96"/>
      <c r="RPR46" s="96"/>
      <c r="RPS46" s="96"/>
      <c r="RPT46" s="96"/>
      <c r="RPU46" s="96"/>
      <c r="RPV46" s="96"/>
      <c r="RPW46" s="96"/>
      <c r="RPX46" s="96"/>
      <c r="RPY46" s="96"/>
      <c r="RPZ46" s="96"/>
      <c r="RQA46" s="96"/>
      <c r="RQB46" s="96"/>
      <c r="RQC46" s="96"/>
      <c r="RQD46" s="96"/>
      <c r="RQE46" s="96"/>
      <c r="RQF46" s="96"/>
      <c r="RQG46" s="96"/>
      <c r="RQH46" s="96"/>
      <c r="RQI46" s="96"/>
      <c r="RQJ46" s="96"/>
      <c r="RQK46" s="96"/>
      <c r="RQL46" s="96"/>
      <c r="RQM46" s="96"/>
      <c r="RQN46" s="96"/>
      <c r="RQO46" s="96"/>
      <c r="RQP46" s="96"/>
      <c r="RQQ46" s="96"/>
      <c r="RQR46" s="96"/>
      <c r="RQS46" s="96"/>
      <c r="RQT46" s="96"/>
      <c r="RQU46" s="96"/>
      <c r="RQV46" s="96"/>
      <c r="RQW46" s="96"/>
      <c r="RQX46" s="96"/>
      <c r="RQY46" s="96"/>
      <c r="RQZ46" s="96"/>
      <c r="RRA46" s="96"/>
      <c r="RRB46" s="96"/>
      <c r="RRC46" s="96"/>
      <c r="RRD46" s="96"/>
      <c r="RRE46" s="96"/>
      <c r="RRF46" s="96"/>
      <c r="RRG46" s="96"/>
      <c r="RRH46" s="96"/>
      <c r="RRI46" s="96"/>
      <c r="RRJ46" s="96"/>
      <c r="RRK46" s="96"/>
      <c r="RRL46" s="96"/>
      <c r="RRM46" s="96"/>
      <c r="RRN46" s="96"/>
      <c r="RRO46" s="96"/>
      <c r="RRP46" s="96"/>
      <c r="RRQ46" s="96"/>
      <c r="RRR46" s="96"/>
      <c r="RRS46" s="96"/>
      <c r="RRT46" s="96"/>
      <c r="RRU46" s="96"/>
      <c r="RRV46" s="96"/>
      <c r="RRW46" s="96"/>
      <c r="RRX46" s="96"/>
      <c r="RRY46" s="96"/>
      <c r="RRZ46" s="96"/>
      <c r="RSA46" s="96"/>
      <c r="RSB46" s="96"/>
      <c r="RSC46" s="96"/>
      <c r="RSD46" s="96"/>
      <c r="RSE46" s="96"/>
      <c r="RSF46" s="96"/>
      <c r="RSG46" s="96"/>
      <c r="RSH46" s="96"/>
      <c r="RSI46" s="96"/>
      <c r="RSJ46" s="96"/>
      <c r="RSK46" s="96"/>
      <c r="RSL46" s="96"/>
      <c r="RSM46" s="96"/>
      <c r="RSN46" s="96"/>
      <c r="RSO46" s="96"/>
      <c r="RSP46" s="96"/>
      <c r="RSQ46" s="96"/>
      <c r="RSR46" s="96"/>
      <c r="RSS46" s="96"/>
      <c r="RST46" s="96"/>
      <c r="RSU46" s="96"/>
      <c r="RSV46" s="96"/>
      <c r="RSW46" s="96"/>
      <c r="RSX46" s="96"/>
      <c r="RSY46" s="96"/>
      <c r="RSZ46" s="96"/>
      <c r="RTA46" s="96"/>
      <c r="RTB46" s="96"/>
      <c r="RTC46" s="96"/>
      <c r="RTD46" s="96"/>
      <c r="RTE46" s="96"/>
      <c r="RTF46" s="96"/>
      <c r="RTG46" s="96"/>
      <c r="RTH46" s="96"/>
      <c r="RTI46" s="96"/>
      <c r="RTJ46" s="96"/>
      <c r="RTK46" s="96"/>
      <c r="RTL46" s="96"/>
      <c r="RTM46" s="96"/>
      <c r="RTN46" s="96"/>
      <c r="RTO46" s="96"/>
      <c r="RTP46" s="96"/>
      <c r="RTQ46" s="96"/>
      <c r="RTR46" s="96"/>
      <c r="RTS46" s="96"/>
      <c r="RTT46" s="96"/>
      <c r="RTU46" s="96"/>
      <c r="RTV46" s="96"/>
      <c r="RTW46" s="96"/>
      <c r="RTX46" s="96"/>
      <c r="RTY46" s="96"/>
      <c r="RTZ46" s="96"/>
      <c r="RUA46" s="96"/>
      <c r="RUB46" s="96"/>
      <c r="RUC46" s="96"/>
      <c r="RUD46" s="96"/>
      <c r="RUE46" s="96"/>
      <c r="RUF46" s="96"/>
      <c r="RUG46" s="96"/>
      <c r="RUH46" s="96"/>
      <c r="RUI46" s="96"/>
      <c r="RUJ46" s="96"/>
      <c r="RUK46" s="96"/>
      <c r="RUL46" s="96"/>
      <c r="RUM46" s="96"/>
      <c r="RUN46" s="96"/>
      <c r="RUO46" s="96"/>
      <c r="RUP46" s="96"/>
      <c r="RUQ46" s="96"/>
      <c r="RUR46" s="96"/>
      <c r="RUS46" s="96"/>
      <c r="RUT46" s="96"/>
      <c r="RUU46" s="96"/>
      <c r="RUV46" s="96"/>
      <c r="RUW46" s="96"/>
      <c r="RUX46" s="96"/>
      <c r="RUY46" s="96"/>
      <c r="RUZ46" s="96"/>
      <c r="RVA46" s="96"/>
      <c r="RVB46" s="96"/>
      <c r="RVC46" s="96"/>
      <c r="RVD46" s="96"/>
      <c r="RVE46" s="96"/>
      <c r="RVF46" s="96"/>
      <c r="RVG46" s="96"/>
      <c r="RVH46" s="96"/>
      <c r="RVI46" s="96"/>
      <c r="RVJ46" s="96"/>
      <c r="RVK46" s="96"/>
      <c r="RVL46" s="96"/>
      <c r="RVM46" s="96"/>
      <c r="RVN46" s="96"/>
      <c r="RVO46" s="96"/>
      <c r="RVP46" s="96"/>
      <c r="RVQ46" s="96"/>
      <c r="RVR46" s="96"/>
      <c r="RVS46" s="96"/>
      <c r="RVT46" s="96"/>
      <c r="RVU46" s="96"/>
      <c r="RVV46" s="96"/>
      <c r="RVW46" s="96"/>
      <c r="RVX46" s="96"/>
      <c r="RVY46" s="96"/>
      <c r="RVZ46" s="96"/>
      <c r="RWA46" s="96"/>
      <c r="RWB46" s="96"/>
      <c r="RWC46" s="96"/>
      <c r="RWD46" s="96"/>
      <c r="RWE46" s="96"/>
      <c r="RWF46" s="96"/>
      <c r="RWG46" s="96"/>
      <c r="RWH46" s="96"/>
      <c r="RWI46" s="96"/>
      <c r="RWJ46" s="96"/>
      <c r="RWK46" s="96"/>
      <c r="RWL46" s="96"/>
      <c r="RWM46" s="96"/>
      <c r="RWN46" s="96"/>
      <c r="RWO46" s="96"/>
      <c r="RWP46" s="96"/>
      <c r="RWQ46" s="96"/>
      <c r="RWR46" s="96"/>
      <c r="RWS46" s="96"/>
      <c r="RWT46" s="96"/>
      <c r="RWU46" s="96"/>
      <c r="RWV46" s="96"/>
      <c r="RWW46" s="96"/>
      <c r="RWX46" s="96"/>
      <c r="RWY46" s="96"/>
      <c r="RWZ46" s="96"/>
      <c r="RXA46" s="96"/>
      <c r="RXB46" s="96"/>
      <c r="RXC46" s="96"/>
      <c r="RXD46" s="96"/>
      <c r="RXE46" s="96"/>
      <c r="RXF46" s="96"/>
      <c r="RXG46" s="96"/>
      <c r="RXH46" s="96"/>
      <c r="RXI46" s="96"/>
      <c r="RXJ46" s="96"/>
      <c r="RXK46" s="96"/>
      <c r="RXL46" s="96"/>
      <c r="RXM46" s="96"/>
      <c r="RXN46" s="96"/>
      <c r="RXO46" s="96"/>
      <c r="RXP46" s="96"/>
      <c r="RXQ46" s="96"/>
      <c r="RXR46" s="96"/>
      <c r="RXS46" s="96"/>
      <c r="RXT46" s="96"/>
      <c r="RXU46" s="96"/>
      <c r="RXV46" s="96"/>
      <c r="RXW46" s="96"/>
      <c r="RXX46" s="96"/>
      <c r="RXY46" s="96"/>
      <c r="RXZ46" s="96"/>
      <c r="RYA46" s="96"/>
      <c r="RYB46" s="96"/>
      <c r="RYC46" s="96"/>
      <c r="RYD46" s="96"/>
      <c r="RYE46" s="96"/>
      <c r="RYF46" s="96"/>
      <c r="RYG46" s="96"/>
      <c r="RYH46" s="96"/>
      <c r="RYI46" s="96"/>
      <c r="RYJ46" s="96"/>
      <c r="RYK46" s="96"/>
      <c r="RYL46" s="96"/>
      <c r="RYM46" s="96"/>
      <c r="RYN46" s="96"/>
      <c r="RYO46" s="96"/>
      <c r="RYP46" s="96"/>
      <c r="RYQ46" s="96"/>
      <c r="RYR46" s="96"/>
      <c r="RYS46" s="96"/>
      <c r="RYT46" s="96"/>
      <c r="RYU46" s="96"/>
      <c r="RYV46" s="96"/>
      <c r="RYW46" s="96"/>
      <c r="RYX46" s="96"/>
      <c r="RYY46" s="96"/>
      <c r="RYZ46" s="96"/>
      <c r="RZA46" s="96"/>
      <c r="RZB46" s="96"/>
      <c r="RZC46" s="96"/>
      <c r="RZD46" s="96"/>
      <c r="RZE46" s="96"/>
      <c r="RZF46" s="96"/>
      <c r="RZG46" s="96"/>
      <c r="RZH46" s="96"/>
      <c r="RZI46" s="96"/>
      <c r="RZJ46" s="96"/>
      <c r="RZK46" s="96"/>
      <c r="RZL46" s="96"/>
      <c r="RZM46" s="96"/>
      <c r="RZN46" s="96"/>
      <c r="RZO46" s="96"/>
      <c r="RZP46" s="96"/>
      <c r="RZQ46" s="96"/>
      <c r="RZR46" s="96"/>
      <c r="RZS46" s="96"/>
      <c r="RZT46" s="96"/>
      <c r="RZU46" s="96"/>
      <c r="RZV46" s="96"/>
      <c r="RZW46" s="96"/>
      <c r="RZX46" s="96"/>
      <c r="RZY46" s="96"/>
      <c r="RZZ46" s="96"/>
      <c r="SAA46" s="96"/>
      <c r="SAB46" s="96"/>
      <c r="SAC46" s="96"/>
      <c r="SAD46" s="96"/>
      <c r="SAE46" s="96"/>
      <c r="SAF46" s="96"/>
      <c r="SAG46" s="96"/>
      <c r="SAH46" s="96"/>
      <c r="SAI46" s="96"/>
      <c r="SAJ46" s="96"/>
      <c r="SAK46" s="96"/>
      <c r="SAL46" s="96"/>
      <c r="SAM46" s="96"/>
      <c r="SAN46" s="96"/>
      <c r="SAO46" s="96"/>
      <c r="SAP46" s="96"/>
      <c r="SAQ46" s="96"/>
      <c r="SAR46" s="96"/>
      <c r="SAS46" s="96"/>
      <c r="SAT46" s="96"/>
      <c r="SAU46" s="96"/>
      <c r="SAV46" s="96"/>
      <c r="SAW46" s="96"/>
      <c r="SAX46" s="96"/>
      <c r="SAY46" s="96"/>
      <c r="SAZ46" s="96"/>
      <c r="SBA46" s="96"/>
      <c r="SBB46" s="96"/>
      <c r="SBC46" s="96"/>
      <c r="SBD46" s="96"/>
      <c r="SBE46" s="96"/>
      <c r="SBF46" s="96"/>
      <c r="SBG46" s="96"/>
      <c r="SBH46" s="96"/>
      <c r="SBI46" s="96"/>
      <c r="SBJ46" s="96"/>
      <c r="SBK46" s="96"/>
      <c r="SBL46" s="96"/>
      <c r="SBM46" s="96"/>
      <c r="SBN46" s="96"/>
      <c r="SBO46" s="96"/>
      <c r="SBP46" s="96"/>
      <c r="SBQ46" s="96"/>
      <c r="SBR46" s="96"/>
      <c r="SBS46" s="96"/>
      <c r="SBT46" s="96"/>
      <c r="SBU46" s="96"/>
      <c r="SBV46" s="96"/>
      <c r="SBW46" s="96"/>
      <c r="SBX46" s="96"/>
      <c r="SBY46" s="96"/>
      <c r="SBZ46" s="96"/>
      <c r="SCA46" s="96"/>
      <c r="SCB46" s="96"/>
      <c r="SCC46" s="96"/>
      <c r="SCD46" s="96"/>
      <c r="SCE46" s="96"/>
      <c r="SCF46" s="96"/>
      <c r="SCG46" s="96"/>
      <c r="SCH46" s="96"/>
      <c r="SCI46" s="96"/>
      <c r="SCJ46" s="96"/>
      <c r="SCK46" s="96"/>
      <c r="SCL46" s="96"/>
      <c r="SCM46" s="96"/>
      <c r="SCN46" s="96"/>
      <c r="SCO46" s="96"/>
      <c r="SCP46" s="96"/>
      <c r="SCQ46" s="96"/>
      <c r="SCR46" s="96"/>
      <c r="SCS46" s="96"/>
      <c r="SCT46" s="96"/>
      <c r="SCU46" s="96"/>
      <c r="SCV46" s="96"/>
      <c r="SCW46" s="96"/>
      <c r="SCX46" s="96"/>
      <c r="SCY46" s="96"/>
      <c r="SCZ46" s="96"/>
      <c r="SDA46" s="96"/>
      <c r="SDB46" s="96"/>
      <c r="SDC46" s="96"/>
      <c r="SDD46" s="96"/>
      <c r="SDE46" s="96"/>
      <c r="SDF46" s="96"/>
      <c r="SDG46" s="96"/>
      <c r="SDH46" s="96"/>
      <c r="SDI46" s="96"/>
      <c r="SDJ46" s="96"/>
      <c r="SDK46" s="96"/>
      <c r="SDL46" s="96"/>
      <c r="SDM46" s="96"/>
      <c r="SDN46" s="96"/>
      <c r="SDO46" s="96"/>
      <c r="SDP46" s="96"/>
      <c r="SDQ46" s="96"/>
      <c r="SDR46" s="96"/>
      <c r="SDS46" s="96"/>
      <c r="SDT46" s="96"/>
      <c r="SDU46" s="96"/>
      <c r="SDV46" s="96"/>
      <c r="SDW46" s="96"/>
      <c r="SDX46" s="96"/>
      <c r="SDY46" s="96"/>
      <c r="SDZ46" s="96"/>
      <c r="SEA46" s="96"/>
      <c r="SEB46" s="96"/>
      <c r="SEC46" s="96"/>
      <c r="SED46" s="96"/>
      <c r="SEE46" s="96"/>
      <c r="SEF46" s="96"/>
      <c r="SEG46" s="96"/>
      <c r="SEH46" s="96"/>
      <c r="SEI46" s="96"/>
      <c r="SEJ46" s="96"/>
      <c r="SEK46" s="96"/>
      <c r="SEL46" s="96"/>
      <c r="SEM46" s="96"/>
      <c r="SEN46" s="96"/>
      <c r="SEO46" s="96"/>
      <c r="SEP46" s="96"/>
      <c r="SEQ46" s="96"/>
      <c r="SER46" s="96"/>
      <c r="SES46" s="96"/>
      <c r="SET46" s="96"/>
      <c r="SEU46" s="96"/>
      <c r="SEV46" s="96"/>
      <c r="SEW46" s="96"/>
      <c r="SEX46" s="96"/>
      <c r="SEY46" s="96"/>
      <c r="SEZ46" s="96"/>
      <c r="SFA46" s="96"/>
      <c r="SFB46" s="96"/>
      <c r="SFC46" s="96"/>
      <c r="SFD46" s="96"/>
      <c r="SFE46" s="96"/>
      <c r="SFF46" s="96"/>
      <c r="SFG46" s="96"/>
      <c r="SFH46" s="96"/>
      <c r="SFI46" s="96"/>
      <c r="SFJ46" s="96"/>
      <c r="SFK46" s="96"/>
      <c r="SFL46" s="96"/>
      <c r="SFM46" s="96"/>
      <c r="SFN46" s="96"/>
      <c r="SFO46" s="96"/>
      <c r="SFP46" s="96"/>
      <c r="SFQ46" s="96"/>
      <c r="SFR46" s="96"/>
      <c r="SFS46" s="96"/>
      <c r="SFT46" s="96"/>
      <c r="SFU46" s="96"/>
      <c r="SFV46" s="96"/>
      <c r="SFW46" s="96"/>
      <c r="SFX46" s="96"/>
      <c r="SFY46" s="96"/>
      <c r="SFZ46" s="96"/>
      <c r="SGA46" s="96"/>
      <c r="SGB46" s="96"/>
      <c r="SGC46" s="96"/>
      <c r="SGD46" s="96"/>
      <c r="SGE46" s="96"/>
      <c r="SGF46" s="96"/>
      <c r="SGG46" s="96"/>
      <c r="SGH46" s="96"/>
      <c r="SGI46" s="96"/>
      <c r="SGJ46" s="96"/>
      <c r="SGK46" s="96"/>
      <c r="SGL46" s="96"/>
      <c r="SGM46" s="96"/>
      <c r="SGN46" s="96"/>
      <c r="SGO46" s="96"/>
      <c r="SGP46" s="96"/>
      <c r="SGQ46" s="96"/>
      <c r="SGR46" s="96"/>
      <c r="SGS46" s="96"/>
      <c r="SGT46" s="96"/>
      <c r="SGU46" s="96"/>
      <c r="SGV46" s="96"/>
      <c r="SGW46" s="96"/>
      <c r="SGX46" s="96"/>
      <c r="SGY46" s="96"/>
      <c r="SGZ46" s="96"/>
      <c r="SHA46" s="96"/>
      <c r="SHB46" s="96"/>
      <c r="SHC46" s="96"/>
      <c r="SHD46" s="96"/>
      <c r="SHE46" s="96"/>
      <c r="SHF46" s="96"/>
      <c r="SHG46" s="96"/>
      <c r="SHH46" s="96"/>
      <c r="SHI46" s="96"/>
      <c r="SHJ46" s="96"/>
      <c r="SHK46" s="96"/>
      <c r="SHL46" s="96"/>
      <c r="SHM46" s="96"/>
      <c r="SHN46" s="96"/>
      <c r="SHO46" s="96"/>
      <c r="SHP46" s="96"/>
      <c r="SHQ46" s="96"/>
      <c r="SHR46" s="96"/>
      <c r="SHS46" s="96"/>
      <c r="SHT46" s="96"/>
      <c r="SHU46" s="96"/>
      <c r="SHV46" s="96"/>
      <c r="SHW46" s="96"/>
      <c r="SHX46" s="96"/>
      <c r="SHY46" s="96"/>
      <c r="SHZ46" s="96"/>
      <c r="SIA46" s="96"/>
      <c r="SIB46" s="96"/>
      <c r="SIC46" s="96"/>
      <c r="SID46" s="96"/>
      <c r="SIE46" s="96"/>
      <c r="SIF46" s="96"/>
      <c r="SIG46" s="96"/>
      <c r="SIH46" s="96"/>
      <c r="SII46" s="96"/>
      <c r="SIJ46" s="96"/>
      <c r="SIK46" s="96"/>
      <c r="SIL46" s="96"/>
      <c r="SIM46" s="96"/>
      <c r="SIN46" s="96"/>
      <c r="SIO46" s="96"/>
      <c r="SIP46" s="96"/>
      <c r="SIQ46" s="96"/>
      <c r="SIR46" s="96"/>
      <c r="SIS46" s="96"/>
      <c r="SIT46" s="96"/>
      <c r="SIU46" s="96"/>
      <c r="SIV46" s="96"/>
      <c r="SIW46" s="96"/>
      <c r="SIX46" s="96"/>
      <c r="SIY46" s="96"/>
      <c r="SIZ46" s="96"/>
      <c r="SJA46" s="96"/>
      <c r="SJB46" s="96"/>
      <c r="SJC46" s="96"/>
      <c r="SJD46" s="96"/>
      <c r="SJE46" s="96"/>
      <c r="SJF46" s="96"/>
      <c r="SJG46" s="96"/>
      <c r="SJH46" s="96"/>
      <c r="SJI46" s="96"/>
      <c r="SJJ46" s="96"/>
      <c r="SJK46" s="96"/>
      <c r="SJL46" s="96"/>
      <c r="SJM46" s="96"/>
      <c r="SJN46" s="96"/>
      <c r="SJO46" s="96"/>
      <c r="SJP46" s="96"/>
      <c r="SJQ46" s="96"/>
      <c r="SJR46" s="96"/>
      <c r="SJS46" s="96"/>
      <c r="SJT46" s="96"/>
      <c r="SJU46" s="96"/>
      <c r="SJV46" s="96"/>
      <c r="SJW46" s="96"/>
      <c r="SJX46" s="96"/>
      <c r="SJY46" s="96"/>
      <c r="SJZ46" s="96"/>
      <c r="SKA46" s="96"/>
      <c r="SKB46" s="96"/>
      <c r="SKC46" s="96"/>
      <c r="SKD46" s="96"/>
      <c r="SKE46" s="96"/>
      <c r="SKF46" s="96"/>
      <c r="SKG46" s="96"/>
      <c r="SKH46" s="96"/>
      <c r="SKI46" s="96"/>
      <c r="SKJ46" s="96"/>
      <c r="SKK46" s="96"/>
      <c r="SKL46" s="96"/>
      <c r="SKM46" s="96"/>
      <c r="SKN46" s="96"/>
      <c r="SKO46" s="96"/>
      <c r="SKP46" s="96"/>
      <c r="SKQ46" s="96"/>
      <c r="SKR46" s="96"/>
      <c r="SKS46" s="96"/>
      <c r="SKT46" s="96"/>
      <c r="SKU46" s="96"/>
      <c r="SKV46" s="96"/>
      <c r="SKW46" s="96"/>
      <c r="SKX46" s="96"/>
      <c r="SKY46" s="96"/>
      <c r="SKZ46" s="96"/>
      <c r="SLA46" s="96"/>
      <c r="SLB46" s="96"/>
      <c r="SLC46" s="96"/>
      <c r="SLD46" s="96"/>
      <c r="SLE46" s="96"/>
      <c r="SLF46" s="96"/>
      <c r="SLG46" s="96"/>
      <c r="SLH46" s="96"/>
      <c r="SLI46" s="96"/>
      <c r="SLJ46" s="96"/>
      <c r="SLK46" s="96"/>
      <c r="SLL46" s="96"/>
      <c r="SLM46" s="96"/>
      <c r="SLN46" s="96"/>
      <c r="SLO46" s="96"/>
      <c r="SLP46" s="96"/>
      <c r="SLQ46" s="96"/>
      <c r="SLR46" s="96"/>
      <c r="SLS46" s="96"/>
      <c r="SLT46" s="96"/>
      <c r="SLU46" s="96"/>
      <c r="SLV46" s="96"/>
      <c r="SLW46" s="96"/>
      <c r="SLX46" s="96"/>
      <c r="SLY46" s="96"/>
      <c r="SLZ46" s="96"/>
      <c r="SMA46" s="96"/>
      <c r="SMB46" s="96"/>
      <c r="SMC46" s="96"/>
      <c r="SMD46" s="96"/>
      <c r="SME46" s="96"/>
      <c r="SMF46" s="96"/>
      <c r="SMG46" s="96"/>
      <c r="SMH46" s="96"/>
      <c r="SMI46" s="96"/>
      <c r="SMJ46" s="96"/>
      <c r="SMK46" s="96"/>
      <c r="SML46" s="96"/>
      <c r="SMM46" s="96"/>
      <c r="SMN46" s="96"/>
      <c r="SMO46" s="96"/>
      <c r="SMP46" s="96"/>
      <c r="SMQ46" s="96"/>
      <c r="SMR46" s="96"/>
      <c r="SMS46" s="96"/>
      <c r="SMT46" s="96"/>
      <c r="SMU46" s="96"/>
      <c r="SMV46" s="96"/>
      <c r="SMW46" s="96"/>
      <c r="SMX46" s="96"/>
      <c r="SMY46" s="96"/>
      <c r="SMZ46" s="96"/>
      <c r="SNA46" s="96"/>
      <c r="SNB46" s="96"/>
      <c r="SNC46" s="96"/>
      <c r="SND46" s="96"/>
      <c r="SNE46" s="96"/>
      <c r="SNF46" s="96"/>
      <c r="SNG46" s="96"/>
      <c r="SNH46" s="96"/>
      <c r="SNI46" s="96"/>
      <c r="SNJ46" s="96"/>
      <c r="SNK46" s="96"/>
      <c r="SNL46" s="96"/>
      <c r="SNM46" s="96"/>
      <c r="SNN46" s="96"/>
      <c r="SNO46" s="96"/>
      <c r="SNP46" s="96"/>
      <c r="SNQ46" s="96"/>
      <c r="SNR46" s="96"/>
      <c r="SNS46" s="96"/>
      <c r="SNT46" s="96"/>
      <c r="SNU46" s="96"/>
      <c r="SNV46" s="96"/>
      <c r="SNW46" s="96"/>
      <c r="SNX46" s="96"/>
      <c r="SNY46" s="96"/>
      <c r="SNZ46" s="96"/>
      <c r="SOA46" s="96"/>
      <c r="SOB46" s="96"/>
      <c r="SOC46" s="96"/>
      <c r="SOD46" s="96"/>
      <c r="SOE46" s="96"/>
      <c r="SOF46" s="96"/>
      <c r="SOG46" s="96"/>
      <c r="SOH46" s="96"/>
      <c r="SOI46" s="96"/>
      <c r="SOJ46" s="96"/>
      <c r="SOK46" s="96"/>
      <c r="SOL46" s="96"/>
      <c r="SOM46" s="96"/>
      <c r="SON46" s="96"/>
      <c r="SOO46" s="96"/>
      <c r="SOP46" s="96"/>
      <c r="SOQ46" s="96"/>
      <c r="SOR46" s="96"/>
      <c r="SOS46" s="96"/>
      <c r="SOT46" s="96"/>
      <c r="SOU46" s="96"/>
      <c r="SOV46" s="96"/>
      <c r="SOW46" s="96"/>
      <c r="SOX46" s="96"/>
      <c r="SOY46" s="96"/>
      <c r="SOZ46" s="96"/>
      <c r="SPA46" s="96"/>
      <c r="SPB46" s="96"/>
      <c r="SPC46" s="96"/>
      <c r="SPD46" s="96"/>
      <c r="SPE46" s="96"/>
      <c r="SPF46" s="96"/>
      <c r="SPG46" s="96"/>
      <c r="SPH46" s="96"/>
      <c r="SPI46" s="96"/>
      <c r="SPJ46" s="96"/>
      <c r="SPK46" s="96"/>
      <c r="SPL46" s="96"/>
      <c r="SPM46" s="96"/>
      <c r="SPN46" s="96"/>
      <c r="SPO46" s="96"/>
      <c r="SPP46" s="96"/>
      <c r="SPQ46" s="96"/>
      <c r="SPR46" s="96"/>
      <c r="SPS46" s="96"/>
      <c r="SPT46" s="96"/>
      <c r="SPU46" s="96"/>
      <c r="SPV46" s="96"/>
      <c r="SPW46" s="96"/>
      <c r="SPX46" s="96"/>
      <c r="SPY46" s="96"/>
      <c r="SPZ46" s="96"/>
      <c r="SQA46" s="96"/>
      <c r="SQB46" s="96"/>
      <c r="SQC46" s="96"/>
      <c r="SQD46" s="96"/>
      <c r="SQE46" s="96"/>
      <c r="SQF46" s="96"/>
      <c r="SQG46" s="96"/>
      <c r="SQH46" s="96"/>
      <c r="SQI46" s="96"/>
      <c r="SQJ46" s="96"/>
      <c r="SQK46" s="96"/>
      <c r="SQL46" s="96"/>
      <c r="SQM46" s="96"/>
      <c r="SQN46" s="96"/>
      <c r="SQO46" s="96"/>
      <c r="SQP46" s="96"/>
      <c r="SQQ46" s="96"/>
      <c r="SQR46" s="96"/>
      <c r="SQS46" s="96"/>
      <c r="SQT46" s="96"/>
      <c r="SQU46" s="96"/>
      <c r="SQV46" s="96"/>
      <c r="SQW46" s="96"/>
      <c r="SQX46" s="96"/>
      <c r="SQY46" s="96"/>
      <c r="SQZ46" s="96"/>
      <c r="SRA46" s="96"/>
      <c r="SRB46" s="96"/>
      <c r="SRC46" s="96"/>
      <c r="SRD46" s="96"/>
      <c r="SRE46" s="96"/>
      <c r="SRF46" s="96"/>
      <c r="SRG46" s="96"/>
      <c r="SRH46" s="96"/>
      <c r="SRI46" s="96"/>
      <c r="SRJ46" s="96"/>
      <c r="SRK46" s="96"/>
      <c r="SRL46" s="96"/>
      <c r="SRM46" s="96"/>
      <c r="SRN46" s="96"/>
      <c r="SRO46" s="96"/>
      <c r="SRP46" s="96"/>
      <c r="SRQ46" s="96"/>
      <c r="SRR46" s="96"/>
      <c r="SRS46" s="96"/>
      <c r="SRT46" s="96"/>
      <c r="SRU46" s="96"/>
      <c r="SRV46" s="96"/>
      <c r="SRW46" s="96"/>
      <c r="SRX46" s="96"/>
      <c r="SRY46" s="96"/>
      <c r="SRZ46" s="96"/>
      <c r="SSA46" s="96"/>
      <c r="SSB46" s="96"/>
      <c r="SSC46" s="96"/>
      <c r="SSD46" s="96"/>
      <c r="SSE46" s="96"/>
      <c r="SSF46" s="96"/>
      <c r="SSG46" s="96"/>
      <c r="SSH46" s="96"/>
      <c r="SSI46" s="96"/>
      <c r="SSJ46" s="96"/>
      <c r="SSK46" s="96"/>
      <c r="SSL46" s="96"/>
      <c r="SSM46" s="96"/>
      <c r="SSN46" s="96"/>
      <c r="SSO46" s="96"/>
      <c r="SSP46" s="96"/>
      <c r="SSQ46" s="96"/>
      <c r="SSR46" s="96"/>
      <c r="SSS46" s="96"/>
      <c r="SST46" s="96"/>
      <c r="SSU46" s="96"/>
      <c r="SSV46" s="96"/>
      <c r="SSW46" s="96"/>
      <c r="SSX46" s="96"/>
      <c r="SSY46" s="96"/>
      <c r="SSZ46" s="96"/>
      <c r="STA46" s="96"/>
      <c r="STB46" s="96"/>
      <c r="STC46" s="96"/>
      <c r="STD46" s="96"/>
      <c r="STE46" s="96"/>
      <c r="STF46" s="96"/>
      <c r="STG46" s="96"/>
      <c r="STH46" s="96"/>
      <c r="STI46" s="96"/>
      <c r="STJ46" s="96"/>
      <c r="STK46" s="96"/>
      <c r="STL46" s="96"/>
      <c r="STM46" s="96"/>
      <c r="STN46" s="96"/>
      <c r="STO46" s="96"/>
      <c r="STP46" s="96"/>
      <c r="STQ46" s="96"/>
      <c r="STR46" s="96"/>
      <c r="STS46" s="96"/>
      <c r="STT46" s="96"/>
      <c r="STU46" s="96"/>
      <c r="STV46" s="96"/>
      <c r="STW46" s="96"/>
      <c r="STX46" s="96"/>
      <c r="STY46" s="96"/>
      <c r="STZ46" s="96"/>
      <c r="SUA46" s="96"/>
      <c r="SUB46" s="96"/>
      <c r="SUC46" s="96"/>
      <c r="SUD46" s="96"/>
      <c r="SUE46" s="96"/>
      <c r="SUF46" s="96"/>
      <c r="SUG46" s="96"/>
      <c r="SUH46" s="96"/>
      <c r="SUI46" s="96"/>
      <c r="SUJ46" s="96"/>
      <c r="SUK46" s="96"/>
      <c r="SUL46" s="96"/>
      <c r="SUM46" s="96"/>
      <c r="SUN46" s="96"/>
      <c r="SUO46" s="96"/>
      <c r="SUP46" s="96"/>
      <c r="SUQ46" s="96"/>
      <c r="SUR46" s="96"/>
      <c r="SUS46" s="96"/>
      <c r="SUT46" s="96"/>
      <c r="SUU46" s="96"/>
      <c r="SUV46" s="96"/>
      <c r="SUW46" s="96"/>
      <c r="SUX46" s="96"/>
      <c r="SUY46" s="96"/>
      <c r="SUZ46" s="96"/>
      <c r="SVA46" s="96"/>
      <c r="SVB46" s="96"/>
      <c r="SVC46" s="96"/>
      <c r="SVD46" s="96"/>
      <c r="SVE46" s="96"/>
      <c r="SVF46" s="96"/>
      <c r="SVG46" s="96"/>
      <c r="SVH46" s="96"/>
      <c r="SVI46" s="96"/>
      <c r="SVJ46" s="96"/>
      <c r="SVK46" s="96"/>
      <c r="SVL46" s="96"/>
      <c r="SVM46" s="96"/>
      <c r="SVN46" s="96"/>
      <c r="SVO46" s="96"/>
      <c r="SVP46" s="96"/>
      <c r="SVQ46" s="96"/>
      <c r="SVR46" s="96"/>
      <c r="SVS46" s="96"/>
      <c r="SVT46" s="96"/>
      <c r="SVU46" s="96"/>
      <c r="SVV46" s="96"/>
      <c r="SVW46" s="96"/>
      <c r="SVX46" s="96"/>
      <c r="SVY46" s="96"/>
      <c r="SVZ46" s="96"/>
      <c r="SWA46" s="96"/>
      <c r="SWB46" s="96"/>
      <c r="SWC46" s="96"/>
      <c r="SWD46" s="96"/>
      <c r="SWE46" s="96"/>
      <c r="SWF46" s="96"/>
      <c r="SWG46" s="96"/>
      <c r="SWH46" s="96"/>
      <c r="SWI46" s="96"/>
      <c r="SWJ46" s="96"/>
      <c r="SWK46" s="96"/>
      <c r="SWL46" s="96"/>
      <c r="SWM46" s="96"/>
      <c r="SWN46" s="96"/>
      <c r="SWO46" s="96"/>
      <c r="SWP46" s="96"/>
      <c r="SWQ46" s="96"/>
      <c r="SWR46" s="96"/>
      <c r="SWS46" s="96"/>
      <c r="SWT46" s="96"/>
      <c r="SWU46" s="96"/>
      <c r="SWV46" s="96"/>
      <c r="SWW46" s="96"/>
      <c r="SWX46" s="96"/>
      <c r="SWY46" s="96"/>
      <c r="SWZ46" s="96"/>
      <c r="SXA46" s="96"/>
      <c r="SXB46" s="96"/>
      <c r="SXC46" s="96"/>
      <c r="SXD46" s="96"/>
      <c r="SXE46" s="96"/>
      <c r="SXF46" s="96"/>
      <c r="SXG46" s="96"/>
      <c r="SXH46" s="96"/>
      <c r="SXI46" s="96"/>
      <c r="SXJ46" s="96"/>
      <c r="SXK46" s="96"/>
      <c r="SXL46" s="96"/>
      <c r="SXM46" s="96"/>
      <c r="SXN46" s="96"/>
      <c r="SXO46" s="96"/>
      <c r="SXP46" s="96"/>
      <c r="SXQ46" s="96"/>
      <c r="SXR46" s="96"/>
      <c r="SXS46" s="96"/>
      <c r="SXT46" s="96"/>
      <c r="SXU46" s="96"/>
      <c r="SXV46" s="96"/>
      <c r="SXW46" s="96"/>
      <c r="SXX46" s="96"/>
      <c r="SXY46" s="96"/>
      <c r="SXZ46" s="96"/>
      <c r="SYA46" s="96"/>
      <c r="SYB46" s="96"/>
      <c r="SYC46" s="96"/>
      <c r="SYD46" s="96"/>
      <c r="SYE46" s="96"/>
      <c r="SYF46" s="96"/>
      <c r="SYG46" s="96"/>
      <c r="SYH46" s="96"/>
      <c r="SYI46" s="96"/>
      <c r="SYJ46" s="96"/>
      <c r="SYK46" s="96"/>
      <c r="SYL46" s="96"/>
      <c r="SYM46" s="96"/>
      <c r="SYN46" s="96"/>
      <c r="SYO46" s="96"/>
      <c r="SYP46" s="96"/>
      <c r="SYQ46" s="96"/>
      <c r="SYR46" s="96"/>
      <c r="SYS46" s="96"/>
      <c r="SYT46" s="96"/>
      <c r="SYU46" s="96"/>
      <c r="SYV46" s="96"/>
      <c r="SYW46" s="96"/>
      <c r="SYX46" s="96"/>
      <c r="SYY46" s="96"/>
      <c r="SYZ46" s="96"/>
      <c r="SZA46" s="96"/>
      <c r="SZB46" s="96"/>
      <c r="SZC46" s="96"/>
      <c r="SZD46" s="96"/>
      <c r="SZE46" s="96"/>
      <c r="SZF46" s="96"/>
      <c r="SZG46" s="96"/>
      <c r="SZH46" s="96"/>
      <c r="SZI46" s="96"/>
      <c r="SZJ46" s="96"/>
      <c r="SZK46" s="96"/>
      <c r="SZL46" s="96"/>
      <c r="SZM46" s="96"/>
      <c r="SZN46" s="96"/>
      <c r="SZO46" s="96"/>
      <c r="SZP46" s="96"/>
      <c r="SZQ46" s="96"/>
      <c r="SZR46" s="96"/>
      <c r="SZS46" s="96"/>
      <c r="SZT46" s="96"/>
      <c r="SZU46" s="96"/>
      <c r="SZV46" s="96"/>
      <c r="SZW46" s="96"/>
      <c r="SZX46" s="96"/>
      <c r="SZY46" s="96"/>
      <c r="SZZ46" s="96"/>
      <c r="TAA46" s="96"/>
      <c r="TAB46" s="96"/>
      <c r="TAC46" s="96"/>
      <c r="TAD46" s="96"/>
      <c r="TAE46" s="96"/>
      <c r="TAF46" s="96"/>
      <c r="TAG46" s="96"/>
      <c r="TAH46" s="96"/>
      <c r="TAI46" s="96"/>
      <c r="TAJ46" s="96"/>
      <c r="TAK46" s="96"/>
      <c r="TAL46" s="96"/>
      <c r="TAM46" s="96"/>
      <c r="TAN46" s="96"/>
      <c r="TAO46" s="96"/>
      <c r="TAP46" s="96"/>
      <c r="TAQ46" s="96"/>
      <c r="TAR46" s="96"/>
      <c r="TAS46" s="96"/>
      <c r="TAT46" s="96"/>
      <c r="TAU46" s="96"/>
      <c r="TAV46" s="96"/>
      <c r="TAW46" s="96"/>
      <c r="TAX46" s="96"/>
      <c r="TAY46" s="96"/>
      <c r="TAZ46" s="96"/>
      <c r="TBA46" s="96"/>
      <c r="TBB46" s="96"/>
      <c r="TBC46" s="96"/>
      <c r="TBD46" s="96"/>
      <c r="TBE46" s="96"/>
      <c r="TBF46" s="96"/>
      <c r="TBG46" s="96"/>
      <c r="TBH46" s="96"/>
      <c r="TBI46" s="96"/>
      <c r="TBJ46" s="96"/>
      <c r="TBK46" s="96"/>
      <c r="TBL46" s="96"/>
      <c r="TBM46" s="96"/>
      <c r="TBN46" s="96"/>
      <c r="TBO46" s="96"/>
      <c r="TBP46" s="96"/>
      <c r="TBQ46" s="96"/>
      <c r="TBR46" s="96"/>
      <c r="TBS46" s="96"/>
      <c r="TBT46" s="96"/>
      <c r="TBU46" s="96"/>
      <c r="TBV46" s="96"/>
      <c r="TBW46" s="96"/>
      <c r="TBX46" s="96"/>
      <c r="TBY46" s="96"/>
      <c r="TBZ46" s="96"/>
      <c r="TCA46" s="96"/>
      <c r="TCB46" s="96"/>
      <c r="TCC46" s="96"/>
      <c r="TCD46" s="96"/>
      <c r="TCE46" s="96"/>
      <c r="TCF46" s="96"/>
      <c r="TCG46" s="96"/>
      <c r="TCH46" s="96"/>
      <c r="TCI46" s="96"/>
      <c r="TCJ46" s="96"/>
      <c r="TCK46" s="96"/>
      <c r="TCL46" s="96"/>
      <c r="TCM46" s="96"/>
      <c r="TCN46" s="96"/>
      <c r="TCO46" s="96"/>
      <c r="TCP46" s="96"/>
      <c r="TCQ46" s="96"/>
      <c r="TCR46" s="96"/>
      <c r="TCS46" s="96"/>
      <c r="TCT46" s="96"/>
      <c r="TCU46" s="96"/>
      <c r="TCV46" s="96"/>
      <c r="TCW46" s="96"/>
      <c r="TCX46" s="96"/>
      <c r="TCY46" s="96"/>
      <c r="TCZ46" s="96"/>
      <c r="TDA46" s="96"/>
      <c r="TDB46" s="96"/>
      <c r="TDC46" s="96"/>
      <c r="TDD46" s="96"/>
      <c r="TDE46" s="96"/>
      <c r="TDF46" s="96"/>
      <c r="TDG46" s="96"/>
      <c r="TDH46" s="96"/>
      <c r="TDI46" s="96"/>
      <c r="TDJ46" s="96"/>
      <c r="TDK46" s="96"/>
      <c r="TDL46" s="96"/>
      <c r="TDM46" s="96"/>
      <c r="TDN46" s="96"/>
      <c r="TDO46" s="96"/>
      <c r="TDP46" s="96"/>
      <c r="TDQ46" s="96"/>
      <c r="TDR46" s="96"/>
      <c r="TDS46" s="96"/>
      <c r="TDT46" s="96"/>
      <c r="TDU46" s="96"/>
      <c r="TDV46" s="96"/>
      <c r="TDW46" s="96"/>
      <c r="TDX46" s="96"/>
      <c r="TDY46" s="96"/>
      <c r="TDZ46" s="96"/>
      <c r="TEA46" s="96"/>
      <c r="TEB46" s="96"/>
      <c r="TEC46" s="96"/>
      <c r="TED46" s="96"/>
      <c r="TEE46" s="96"/>
      <c r="TEF46" s="96"/>
      <c r="TEG46" s="96"/>
      <c r="TEH46" s="96"/>
      <c r="TEI46" s="96"/>
      <c r="TEJ46" s="96"/>
      <c r="TEK46" s="96"/>
      <c r="TEL46" s="96"/>
      <c r="TEM46" s="96"/>
      <c r="TEN46" s="96"/>
      <c r="TEO46" s="96"/>
      <c r="TEP46" s="96"/>
      <c r="TEQ46" s="96"/>
      <c r="TER46" s="96"/>
      <c r="TES46" s="96"/>
      <c r="TET46" s="96"/>
      <c r="TEU46" s="96"/>
      <c r="TEV46" s="96"/>
      <c r="TEW46" s="96"/>
      <c r="TEX46" s="96"/>
      <c r="TEY46" s="96"/>
      <c r="TEZ46" s="96"/>
      <c r="TFA46" s="96"/>
      <c r="TFB46" s="96"/>
      <c r="TFC46" s="96"/>
      <c r="TFD46" s="96"/>
      <c r="TFE46" s="96"/>
      <c r="TFF46" s="96"/>
      <c r="TFG46" s="96"/>
      <c r="TFH46" s="96"/>
      <c r="TFI46" s="96"/>
      <c r="TFJ46" s="96"/>
      <c r="TFK46" s="96"/>
      <c r="TFL46" s="96"/>
      <c r="TFM46" s="96"/>
      <c r="TFN46" s="96"/>
      <c r="TFO46" s="96"/>
      <c r="TFP46" s="96"/>
      <c r="TFQ46" s="96"/>
      <c r="TFR46" s="96"/>
      <c r="TFS46" s="96"/>
      <c r="TFT46" s="96"/>
      <c r="TFU46" s="96"/>
      <c r="TFV46" s="96"/>
      <c r="TFW46" s="96"/>
      <c r="TFX46" s="96"/>
      <c r="TFY46" s="96"/>
      <c r="TFZ46" s="96"/>
      <c r="TGA46" s="96"/>
      <c r="TGB46" s="96"/>
      <c r="TGC46" s="96"/>
      <c r="TGD46" s="96"/>
      <c r="TGE46" s="96"/>
      <c r="TGF46" s="96"/>
      <c r="TGG46" s="96"/>
      <c r="TGH46" s="96"/>
      <c r="TGI46" s="96"/>
      <c r="TGJ46" s="96"/>
      <c r="TGK46" s="96"/>
      <c r="TGL46" s="96"/>
      <c r="TGM46" s="96"/>
      <c r="TGN46" s="96"/>
      <c r="TGO46" s="96"/>
      <c r="TGP46" s="96"/>
      <c r="TGQ46" s="96"/>
      <c r="TGR46" s="96"/>
      <c r="TGS46" s="96"/>
      <c r="TGT46" s="96"/>
      <c r="TGU46" s="96"/>
      <c r="TGV46" s="96"/>
      <c r="TGW46" s="96"/>
      <c r="TGX46" s="96"/>
      <c r="TGY46" s="96"/>
      <c r="TGZ46" s="96"/>
      <c r="THA46" s="96"/>
      <c r="THB46" s="96"/>
      <c r="THC46" s="96"/>
      <c r="THD46" s="96"/>
      <c r="THE46" s="96"/>
      <c r="THF46" s="96"/>
      <c r="THG46" s="96"/>
      <c r="THH46" s="96"/>
      <c r="THI46" s="96"/>
      <c r="THJ46" s="96"/>
      <c r="THK46" s="96"/>
      <c r="THL46" s="96"/>
      <c r="THM46" s="96"/>
      <c r="THN46" s="96"/>
      <c r="THO46" s="96"/>
      <c r="THP46" s="96"/>
      <c r="THQ46" s="96"/>
      <c r="THR46" s="96"/>
      <c r="THS46" s="96"/>
      <c r="THT46" s="96"/>
      <c r="THU46" s="96"/>
      <c r="THV46" s="96"/>
      <c r="THW46" s="96"/>
      <c r="THX46" s="96"/>
      <c r="THY46" s="96"/>
      <c r="THZ46" s="96"/>
      <c r="TIA46" s="96"/>
      <c r="TIB46" s="96"/>
      <c r="TIC46" s="96"/>
      <c r="TID46" s="96"/>
      <c r="TIE46" s="96"/>
      <c r="TIF46" s="96"/>
      <c r="TIG46" s="96"/>
      <c r="TIH46" s="96"/>
      <c r="TII46" s="96"/>
      <c r="TIJ46" s="96"/>
      <c r="TIK46" s="96"/>
      <c r="TIL46" s="96"/>
      <c r="TIM46" s="96"/>
      <c r="TIN46" s="96"/>
      <c r="TIO46" s="96"/>
      <c r="TIP46" s="96"/>
      <c r="TIQ46" s="96"/>
      <c r="TIR46" s="96"/>
      <c r="TIS46" s="96"/>
      <c r="TIT46" s="96"/>
      <c r="TIU46" s="96"/>
      <c r="TIV46" s="96"/>
      <c r="TIW46" s="96"/>
      <c r="TIX46" s="96"/>
      <c r="TIY46" s="96"/>
      <c r="TIZ46" s="96"/>
      <c r="TJA46" s="96"/>
      <c r="TJB46" s="96"/>
      <c r="TJC46" s="96"/>
      <c r="TJD46" s="96"/>
      <c r="TJE46" s="96"/>
      <c r="TJF46" s="96"/>
      <c r="TJG46" s="96"/>
      <c r="TJH46" s="96"/>
      <c r="TJI46" s="96"/>
      <c r="TJJ46" s="96"/>
      <c r="TJK46" s="96"/>
      <c r="TJL46" s="96"/>
      <c r="TJM46" s="96"/>
      <c r="TJN46" s="96"/>
      <c r="TJO46" s="96"/>
      <c r="TJP46" s="96"/>
      <c r="TJQ46" s="96"/>
      <c r="TJR46" s="96"/>
      <c r="TJS46" s="96"/>
      <c r="TJT46" s="96"/>
      <c r="TJU46" s="96"/>
      <c r="TJV46" s="96"/>
      <c r="TJW46" s="96"/>
      <c r="TJX46" s="96"/>
      <c r="TJY46" s="96"/>
      <c r="TJZ46" s="96"/>
      <c r="TKA46" s="96"/>
      <c r="TKB46" s="96"/>
      <c r="TKC46" s="96"/>
      <c r="TKD46" s="96"/>
      <c r="TKE46" s="96"/>
      <c r="TKF46" s="96"/>
      <c r="TKG46" s="96"/>
      <c r="TKH46" s="96"/>
      <c r="TKI46" s="96"/>
      <c r="TKJ46" s="96"/>
      <c r="TKK46" s="96"/>
      <c r="TKL46" s="96"/>
      <c r="TKM46" s="96"/>
      <c r="TKN46" s="96"/>
      <c r="TKO46" s="96"/>
      <c r="TKP46" s="96"/>
      <c r="TKQ46" s="96"/>
      <c r="TKR46" s="96"/>
      <c r="TKS46" s="96"/>
      <c r="TKT46" s="96"/>
      <c r="TKU46" s="96"/>
      <c r="TKV46" s="96"/>
      <c r="TKW46" s="96"/>
      <c r="TKX46" s="96"/>
      <c r="TKY46" s="96"/>
      <c r="TKZ46" s="96"/>
      <c r="TLA46" s="96"/>
      <c r="TLB46" s="96"/>
      <c r="TLC46" s="96"/>
      <c r="TLD46" s="96"/>
      <c r="TLE46" s="96"/>
      <c r="TLF46" s="96"/>
      <c r="TLG46" s="96"/>
      <c r="TLH46" s="96"/>
      <c r="TLI46" s="96"/>
      <c r="TLJ46" s="96"/>
      <c r="TLK46" s="96"/>
      <c r="TLL46" s="96"/>
      <c r="TLM46" s="96"/>
      <c r="TLN46" s="96"/>
      <c r="TLO46" s="96"/>
      <c r="TLP46" s="96"/>
      <c r="TLQ46" s="96"/>
      <c r="TLR46" s="96"/>
      <c r="TLS46" s="96"/>
      <c r="TLT46" s="96"/>
      <c r="TLU46" s="96"/>
      <c r="TLV46" s="96"/>
      <c r="TLW46" s="96"/>
      <c r="TLX46" s="96"/>
      <c r="TLY46" s="96"/>
      <c r="TLZ46" s="96"/>
      <c r="TMA46" s="96"/>
      <c r="TMB46" s="96"/>
      <c r="TMC46" s="96"/>
      <c r="TMD46" s="96"/>
      <c r="TME46" s="96"/>
      <c r="TMF46" s="96"/>
      <c r="TMG46" s="96"/>
      <c r="TMH46" s="96"/>
      <c r="TMI46" s="96"/>
      <c r="TMJ46" s="96"/>
      <c r="TMK46" s="96"/>
      <c r="TML46" s="96"/>
      <c r="TMM46" s="96"/>
      <c r="TMN46" s="96"/>
      <c r="TMO46" s="96"/>
      <c r="TMP46" s="96"/>
      <c r="TMQ46" s="96"/>
      <c r="TMR46" s="96"/>
      <c r="TMS46" s="96"/>
      <c r="TMT46" s="96"/>
      <c r="TMU46" s="96"/>
      <c r="TMV46" s="96"/>
      <c r="TMW46" s="96"/>
      <c r="TMX46" s="96"/>
      <c r="TMY46" s="96"/>
      <c r="TMZ46" s="96"/>
      <c r="TNA46" s="96"/>
      <c r="TNB46" s="96"/>
      <c r="TNC46" s="96"/>
      <c r="TND46" s="96"/>
      <c r="TNE46" s="96"/>
      <c r="TNF46" s="96"/>
      <c r="TNG46" s="96"/>
      <c r="TNH46" s="96"/>
      <c r="TNI46" s="96"/>
      <c r="TNJ46" s="96"/>
      <c r="TNK46" s="96"/>
      <c r="TNL46" s="96"/>
      <c r="TNM46" s="96"/>
      <c r="TNN46" s="96"/>
      <c r="TNO46" s="96"/>
      <c r="TNP46" s="96"/>
      <c r="TNQ46" s="96"/>
      <c r="TNR46" s="96"/>
      <c r="TNS46" s="96"/>
      <c r="TNT46" s="96"/>
      <c r="TNU46" s="96"/>
      <c r="TNV46" s="96"/>
      <c r="TNW46" s="96"/>
      <c r="TNX46" s="96"/>
      <c r="TNY46" s="96"/>
      <c r="TNZ46" s="96"/>
      <c r="TOA46" s="96"/>
      <c r="TOB46" s="96"/>
      <c r="TOC46" s="96"/>
      <c r="TOD46" s="96"/>
      <c r="TOE46" s="96"/>
      <c r="TOF46" s="96"/>
      <c r="TOG46" s="96"/>
      <c r="TOH46" s="96"/>
      <c r="TOI46" s="96"/>
      <c r="TOJ46" s="96"/>
      <c r="TOK46" s="96"/>
      <c r="TOL46" s="96"/>
      <c r="TOM46" s="96"/>
      <c r="TON46" s="96"/>
      <c r="TOO46" s="96"/>
      <c r="TOP46" s="96"/>
      <c r="TOQ46" s="96"/>
      <c r="TOR46" s="96"/>
      <c r="TOS46" s="96"/>
      <c r="TOT46" s="96"/>
      <c r="TOU46" s="96"/>
      <c r="TOV46" s="96"/>
      <c r="TOW46" s="96"/>
      <c r="TOX46" s="96"/>
      <c r="TOY46" s="96"/>
      <c r="TOZ46" s="96"/>
      <c r="TPA46" s="96"/>
      <c r="TPB46" s="96"/>
      <c r="TPC46" s="96"/>
      <c r="TPD46" s="96"/>
      <c r="TPE46" s="96"/>
      <c r="TPF46" s="96"/>
      <c r="TPG46" s="96"/>
      <c r="TPH46" s="96"/>
      <c r="TPI46" s="96"/>
      <c r="TPJ46" s="96"/>
      <c r="TPK46" s="96"/>
      <c r="TPL46" s="96"/>
      <c r="TPM46" s="96"/>
      <c r="TPN46" s="96"/>
      <c r="TPO46" s="96"/>
      <c r="TPP46" s="96"/>
      <c r="TPQ46" s="96"/>
      <c r="TPR46" s="96"/>
      <c r="TPS46" s="96"/>
      <c r="TPT46" s="96"/>
      <c r="TPU46" s="96"/>
      <c r="TPV46" s="96"/>
      <c r="TPW46" s="96"/>
      <c r="TPX46" s="96"/>
      <c r="TPY46" s="96"/>
      <c r="TPZ46" s="96"/>
      <c r="TQA46" s="96"/>
      <c r="TQB46" s="96"/>
      <c r="TQC46" s="96"/>
      <c r="TQD46" s="96"/>
      <c r="TQE46" s="96"/>
      <c r="TQF46" s="96"/>
      <c r="TQG46" s="96"/>
      <c r="TQH46" s="96"/>
      <c r="TQI46" s="96"/>
      <c r="TQJ46" s="96"/>
      <c r="TQK46" s="96"/>
      <c r="TQL46" s="96"/>
      <c r="TQM46" s="96"/>
      <c r="TQN46" s="96"/>
      <c r="TQO46" s="96"/>
      <c r="TQP46" s="96"/>
      <c r="TQQ46" s="96"/>
      <c r="TQR46" s="96"/>
      <c r="TQS46" s="96"/>
      <c r="TQT46" s="96"/>
      <c r="TQU46" s="96"/>
      <c r="TQV46" s="96"/>
      <c r="TQW46" s="96"/>
      <c r="TQX46" s="96"/>
      <c r="TQY46" s="96"/>
      <c r="TQZ46" s="96"/>
      <c r="TRA46" s="96"/>
      <c r="TRB46" s="96"/>
      <c r="TRC46" s="96"/>
      <c r="TRD46" s="96"/>
      <c r="TRE46" s="96"/>
      <c r="TRF46" s="96"/>
      <c r="TRG46" s="96"/>
      <c r="TRH46" s="96"/>
      <c r="TRI46" s="96"/>
      <c r="TRJ46" s="96"/>
      <c r="TRK46" s="96"/>
      <c r="TRL46" s="96"/>
      <c r="TRM46" s="96"/>
      <c r="TRN46" s="96"/>
      <c r="TRO46" s="96"/>
      <c r="TRP46" s="96"/>
      <c r="TRQ46" s="96"/>
      <c r="TRR46" s="96"/>
      <c r="TRS46" s="96"/>
      <c r="TRT46" s="96"/>
      <c r="TRU46" s="96"/>
      <c r="TRV46" s="96"/>
      <c r="TRW46" s="96"/>
      <c r="TRX46" s="96"/>
      <c r="TRY46" s="96"/>
      <c r="TRZ46" s="96"/>
      <c r="TSA46" s="96"/>
      <c r="TSB46" s="96"/>
      <c r="TSC46" s="96"/>
      <c r="TSD46" s="96"/>
      <c r="TSE46" s="96"/>
      <c r="TSF46" s="96"/>
      <c r="TSG46" s="96"/>
      <c r="TSH46" s="96"/>
      <c r="TSI46" s="96"/>
      <c r="TSJ46" s="96"/>
      <c r="TSK46" s="96"/>
      <c r="TSL46" s="96"/>
      <c r="TSM46" s="96"/>
      <c r="TSN46" s="96"/>
      <c r="TSO46" s="96"/>
      <c r="TSP46" s="96"/>
      <c r="TSQ46" s="96"/>
      <c r="TSR46" s="96"/>
      <c r="TSS46" s="96"/>
      <c r="TST46" s="96"/>
      <c r="TSU46" s="96"/>
      <c r="TSV46" s="96"/>
      <c r="TSW46" s="96"/>
      <c r="TSX46" s="96"/>
      <c r="TSY46" s="96"/>
      <c r="TSZ46" s="96"/>
      <c r="TTA46" s="96"/>
      <c r="TTB46" s="96"/>
      <c r="TTC46" s="96"/>
      <c r="TTD46" s="96"/>
      <c r="TTE46" s="96"/>
      <c r="TTF46" s="96"/>
      <c r="TTG46" s="96"/>
      <c r="TTH46" s="96"/>
      <c r="TTI46" s="96"/>
      <c r="TTJ46" s="96"/>
      <c r="TTK46" s="96"/>
      <c r="TTL46" s="96"/>
      <c r="TTM46" s="96"/>
      <c r="TTN46" s="96"/>
      <c r="TTO46" s="96"/>
      <c r="TTP46" s="96"/>
      <c r="TTQ46" s="96"/>
      <c r="TTR46" s="96"/>
      <c r="TTS46" s="96"/>
      <c r="TTT46" s="96"/>
      <c r="TTU46" s="96"/>
      <c r="TTV46" s="96"/>
      <c r="TTW46" s="96"/>
      <c r="TTX46" s="96"/>
      <c r="TTY46" s="96"/>
      <c r="TTZ46" s="96"/>
      <c r="TUA46" s="96"/>
      <c r="TUB46" s="96"/>
      <c r="TUC46" s="96"/>
      <c r="TUD46" s="96"/>
      <c r="TUE46" s="96"/>
      <c r="TUF46" s="96"/>
      <c r="TUG46" s="96"/>
      <c r="TUH46" s="96"/>
      <c r="TUI46" s="96"/>
      <c r="TUJ46" s="96"/>
      <c r="TUK46" s="96"/>
      <c r="TUL46" s="96"/>
      <c r="TUM46" s="96"/>
      <c r="TUN46" s="96"/>
      <c r="TUO46" s="96"/>
      <c r="TUP46" s="96"/>
      <c r="TUQ46" s="96"/>
      <c r="TUR46" s="96"/>
      <c r="TUS46" s="96"/>
      <c r="TUT46" s="96"/>
      <c r="TUU46" s="96"/>
      <c r="TUV46" s="96"/>
      <c r="TUW46" s="96"/>
      <c r="TUX46" s="96"/>
      <c r="TUY46" s="96"/>
      <c r="TUZ46" s="96"/>
      <c r="TVA46" s="96"/>
      <c r="TVB46" s="96"/>
      <c r="TVC46" s="96"/>
      <c r="TVD46" s="96"/>
      <c r="TVE46" s="96"/>
      <c r="TVF46" s="96"/>
      <c r="TVG46" s="96"/>
      <c r="TVH46" s="96"/>
      <c r="TVI46" s="96"/>
      <c r="TVJ46" s="96"/>
      <c r="TVK46" s="96"/>
      <c r="TVL46" s="96"/>
      <c r="TVM46" s="96"/>
      <c r="TVN46" s="96"/>
      <c r="TVO46" s="96"/>
      <c r="TVP46" s="96"/>
      <c r="TVQ46" s="96"/>
      <c r="TVR46" s="96"/>
      <c r="TVS46" s="96"/>
      <c r="TVT46" s="96"/>
      <c r="TVU46" s="96"/>
      <c r="TVV46" s="96"/>
      <c r="TVW46" s="96"/>
      <c r="TVX46" s="96"/>
      <c r="TVY46" s="96"/>
      <c r="TVZ46" s="96"/>
      <c r="TWA46" s="96"/>
      <c r="TWB46" s="96"/>
      <c r="TWC46" s="96"/>
      <c r="TWD46" s="96"/>
      <c r="TWE46" s="96"/>
      <c r="TWF46" s="96"/>
      <c r="TWG46" s="96"/>
      <c r="TWH46" s="96"/>
      <c r="TWI46" s="96"/>
      <c r="TWJ46" s="96"/>
      <c r="TWK46" s="96"/>
      <c r="TWL46" s="96"/>
      <c r="TWM46" s="96"/>
      <c r="TWN46" s="96"/>
      <c r="TWO46" s="96"/>
      <c r="TWP46" s="96"/>
      <c r="TWQ46" s="96"/>
      <c r="TWR46" s="96"/>
      <c r="TWS46" s="96"/>
      <c r="TWT46" s="96"/>
      <c r="TWU46" s="96"/>
      <c r="TWV46" s="96"/>
      <c r="TWW46" s="96"/>
      <c r="TWX46" s="96"/>
      <c r="TWY46" s="96"/>
      <c r="TWZ46" s="96"/>
      <c r="TXA46" s="96"/>
      <c r="TXB46" s="96"/>
      <c r="TXC46" s="96"/>
      <c r="TXD46" s="96"/>
      <c r="TXE46" s="96"/>
      <c r="TXF46" s="96"/>
      <c r="TXG46" s="96"/>
      <c r="TXH46" s="96"/>
      <c r="TXI46" s="96"/>
      <c r="TXJ46" s="96"/>
      <c r="TXK46" s="96"/>
      <c r="TXL46" s="96"/>
      <c r="TXM46" s="96"/>
      <c r="TXN46" s="96"/>
      <c r="TXO46" s="96"/>
      <c r="TXP46" s="96"/>
      <c r="TXQ46" s="96"/>
      <c r="TXR46" s="96"/>
      <c r="TXS46" s="96"/>
      <c r="TXT46" s="96"/>
      <c r="TXU46" s="96"/>
      <c r="TXV46" s="96"/>
      <c r="TXW46" s="96"/>
      <c r="TXX46" s="96"/>
      <c r="TXY46" s="96"/>
      <c r="TXZ46" s="96"/>
      <c r="TYA46" s="96"/>
      <c r="TYB46" s="96"/>
      <c r="TYC46" s="96"/>
      <c r="TYD46" s="96"/>
      <c r="TYE46" s="96"/>
      <c r="TYF46" s="96"/>
      <c r="TYG46" s="96"/>
      <c r="TYH46" s="96"/>
      <c r="TYI46" s="96"/>
      <c r="TYJ46" s="96"/>
      <c r="TYK46" s="96"/>
      <c r="TYL46" s="96"/>
      <c r="TYM46" s="96"/>
      <c r="TYN46" s="96"/>
      <c r="TYO46" s="96"/>
      <c r="TYP46" s="96"/>
      <c r="TYQ46" s="96"/>
      <c r="TYR46" s="96"/>
      <c r="TYS46" s="96"/>
      <c r="TYT46" s="96"/>
      <c r="TYU46" s="96"/>
      <c r="TYV46" s="96"/>
      <c r="TYW46" s="96"/>
      <c r="TYX46" s="96"/>
      <c r="TYY46" s="96"/>
      <c r="TYZ46" s="96"/>
      <c r="TZA46" s="96"/>
      <c r="TZB46" s="96"/>
      <c r="TZC46" s="96"/>
      <c r="TZD46" s="96"/>
      <c r="TZE46" s="96"/>
      <c r="TZF46" s="96"/>
      <c r="TZG46" s="96"/>
      <c r="TZH46" s="96"/>
      <c r="TZI46" s="96"/>
      <c r="TZJ46" s="96"/>
      <c r="TZK46" s="96"/>
      <c r="TZL46" s="96"/>
      <c r="TZM46" s="96"/>
      <c r="TZN46" s="96"/>
      <c r="TZO46" s="96"/>
      <c r="TZP46" s="96"/>
      <c r="TZQ46" s="96"/>
      <c r="TZR46" s="96"/>
      <c r="TZS46" s="96"/>
      <c r="TZT46" s="96"/>
      <c r="TZU46" s="96"/>
      <c r="TZV46" s="96"/>
      <c r="TZW46" s="96"/>
      <c r="TZX46" s="96"/>
      <c r="TZY46" s="96"/>
      <c r="TZZ46" s="96"/>
      <c r="UAA46" s="96"/>
      <c r="UAB46" s="96"/>
      <c r="UAC46" s="96"/>
      <c r="UAD46" s="96"/>
      <c r="UAE46" s="96"/>
      <c r="UAF46" s="96"/>
      <c r="UAG46" s="96"/>
      <c r="UAH46" s="96"/>
      <c r="UAI46" s="96"/>
      <c r="UAJ46" s="96"/>
      <c r="UAK46" s="96"/>
      <c r="UAL46" s="96"/>
      <c r="UAM46" s="96"/>
      <c r="UAN46" s="96"/>
      <c r="UAO46" s="96"/>
      <c r="UAP46" s="96"/>
      <c r="UAQ46" s="96"/>
      <c r="UAR46" s="96"/>
      <c r="UAS46" s="96"/>
      <c r="UAT46" s="96"/>
      <c r="UAU46" s="96"/>
      <c r="UAV46" s="96"/>
      <c r="UAW46" s="96"/>
      <c r="UAX46" s="96"/>
      <c r="UAY46" s="96"/>
      <c r="UAZ46" s="96"/>
      <c r="UBA46" s="96"/>
      <c r="UBB46" s="96"/>
      <c r="UBC46" s="96"/>
      <c r="UBD46" s="96"/>
      <c r="UBE46" s="96"/>
      <c r="UBF46" s="96"/>
      <c r="UBG46" s="96"/>
      <c r="UBH46" s="96"/>
      <c r="UBI46" s="96"/>
      <c r="UBJ46" s="96"/>
      <c r="UBK46" s="96"/>
      <c r="UBL46" s="96"/>
      <c r="UBM46" s="96"/>
      <c r="UBN46" s="96"/>
      <c r="UBO46" s="96"/>
      <c r="UBP46" s="96"/>
      <c r="UBQ46" s="96"/>
      <c r="UBR46" s="96"/>
      <c r="UBS46" s="96"/>
      <c r="UBT46" s="96"/>
      <c r="UBU46" s="96"/>
      <c r="UBV46" s="96"/>
      <c r="UBW46" s="96"/>
      <c r="UBX46" s="96"/>
      <c r="UBY46" s="96"/>
      <c r="UBZ46" s="96"/>
      <c r="UCA46" s="96"/>
      <c r="UCB46" s="96"/>
      <c r="UCC46" s="96"/>
      <c r="UCD46" s="96"/>
      <c r="UCE46" s="96"/>
      <c r="UCF46" s="96"/>
      <c r="UCG46" s="96"/>
      <c r="UCH46" s="96"/>
      <c r="UCI46" s="96"/>
      <c r="UCJ46" s="96"/>
      <c r="UCK46" s="96"/>
      <c r="UCL46" s="96"/>
      <c r="UCM46" s="96"/>
      <c r="UCN46" s="96"/>
      <c r="UCO46" s="96"/>
      <c r="UCP46" s="96"/>
      <c r="UCQ46" s="96"/>
      <c r="UCR46" s="96"/>
      <c r="UCS46" s="96"/>
      <c r="UCT46" s="96"/>
      <c r="UCU46" s="96"/>
      <c r="UCV46" s="96"/>
      <c r="UCW46" s="96"/>
      <c r="UCX46" s="96"/>
      <c r="UCY46" s="96"/>
      <c r="UCZ46" s="96"/>
      <c r="UDA46" s="96"/>
      <c r="UDB46" s="96"/>
      <c r="UDC46" s="96"/>
      <c r="UDD46" s="96"/>
      <c r="UDE46" s="96"/>
      <c r="UDF46" s="96"/>
      <c r="UDG46" s="96"/>
      <c r="UDH46" s="96"/>
      <c r="UDI46" s="96"/>
      <c r="UDJ46" s="96"/>
      <c r="UDK46" s="96"/>
      <c r="UDL46" s="96"/>
      <c r="UDM46" s="96"/>
      <c r="UDN46" s="96"/>
      <c r="UDO46" s="96"/>
      <c r="UDP46" s="96"/>
      <c r="UDQ46" s="96"/>
      <c r="UDR46" s="96"/>
      <c r="UDS46" s="96"/>
      <c r="UDT46" s="96"/>
      <c r="UDU46" s="96"/>
      <c r="UDV46" s="96"/>
      <c r="UDW46" s="96"/>
      <c r="UDX46" s="96"/>
      <c r="UDY46" s="96"/>
      <c r="UDZ46" s="96"/>
      <c r="UEA46" s="96"/>
      <c r="UEB46" s="96"/>
      <c r="UEC46" s="96"/>
      <c r="UED46" s="96"/>
      <c r="UEE46" s="96"/>
      <c r="UEF46" s="96"/>
      <c r="UEG46" s="96"/>
      <c r="UEH46" s="96"/>
      <c r="UEI46" s="96"/>
      <c r="UEJ46" s="96"/>
      <c r="UEK46" s="96"/>
      <c r="UEL46" s="96"/>
      <c r="UEM46" s="96"/>
      <c r="UEN46" s="96"/>
      <c r="UEO46" s="96"/>
      <c r="UEP46" s="96"/>
      <c r="UEQ46" s="96"/>
      <c r="UER46" s="96"/>
      <c r="UES46" s="96"/>
      <c r="UET46" s="96"/>
      <c r="UEU46" s="96"/>
      <c r="UEV46" s="96"/>
      <c r="UEW46" s="96"/>
      <c r="UEX46" s="96"/>
      <c r="UEY46" s="96"/>
      <c r="UEZ46" s="96"/>
      <c r="UFA46" s="96"/>
      <c r="UFB46" s="96"/>
      <c r="UFC46" s="96"/>
      <c r="UFD46" s="96"/>
      <c r="UFE46" s="96"/>
      <c r="UFF46" s="96"/>
      <c r="UFG46" s="96"/>
      <c r="UFH46" s="96"/>
      <c r="UFI46" s="96"/>
      <c r="UFJ46" s="96"/>
      <c r="UFK46" s="96"/>
      <c r="UFL46" s="96"/>
      <c r="UFM46" s="96"/>
      <c r="UFN46" s="96"/>
      <c r="UFO46" s="96"/>
      <c r="UFP46" s="96"/>
      <c r="UFQ46" s="96"/>
      <c r="UFR46" s="96"/>
      <c r="UFS46" s="96"/>
      <c r="UFT46" s="96"/>
      <c r="UFU46" s="96"/>
      <c r="UFV46" s="96"/>
      <c r="UFW46" s="96"/>
      <c r="UFX46" s="96"/>
      <c r="UFY46" s="96"/>
      <c r="UFZ46" s="96"/>
      <c r="UGA46" s="96"/>
      <c r="UGB46" s="96"/>
      <c r="UGC46" s="96"/>
      <c r="UGD46" s="96"/>
      <c r="UGE46" s="96"/>
      <c r="UGF46" s="96"/>
      <c r="UGG46" s="96"/>
      <c r="UGH46" s="96"/>
      <c r="UGI46" s="96"/>
      <c r="UGJ46" s="96"/>
      <c r="UGK46" s="96"/>
      <c r="UGL46" s="96"/>
      <c r="UGM46" s="96"/>
      <c r="UGN46" s="96"/>
      <c r="UGO46" s="96"/>
      <c r="UGP46" s="96"/>
      <c r="UGQ46" s="96"/>
      <c r="UGR46" s="96"/>
      <c r="UGS46" s="96"/>
      <c r="UGT46" s="96"/>
      <c r="UGU46" s="96"/>
      <c r="UGV46" s="96"/>
      <c r="UGW46" s="96"/>
      <c r="UGX46" s="96"/>
      <c r="UGY46" s="96"/>
      <c r="UGZ46" s="96"/>
      <c r="UHA46" s="96"/>
      <c r="UHB46" s="96"/>
      <c r="UHC46" s="96"/>
      <c r="UHD46" s="96"/>
      <c r="UHE46" s="96"/>
      <c r="UHF46" s="96"/>
      <c r="UHG46" s="96"/>
      <c r="UHH46" s="96"/>
      <c r="UHI46" s="96"/>
      <c r="UHJ46" s="96"/>
      <c r="UHK46" s="96"/>
      <c r="UHL46" s="96"/>
      <c r="UHM46" s="96"/>
      <c r="UHN46" s="96"/>
      <c r="UHO46" s="96"/>
      <c r="UHP46" s="96"/>
      <c r="UHQ46" s="96"/>
      <c r="UHR46" s="96"/>
      <c r="UHS46" s="96"/>
      <c r="UHT46" s="96"/>
      <c r="UHU46" s="96"/>
      <c r="UHV46" s="96"/>
      <c r="UHW46" s="96"/>
      <c r="UHX46" s="96"/>
      <c r="UHY46" s="96"/>
      <c r="UHZ46" s="96"/>
      <c r="UIA46" s="96"/>
      <c r="UIB46" s="96"/>
      <c r="UIC46" s="96"/>
      <c r="UID46" s="96"/>
      <c r="UIE46" s="96"/>
      <c r="UIF46" s="96"/>
      <c r="UIG46" s="96"/>
      <c r="UIH46" s="96"/>
      <c r="UII46" s="96"/>
      <c r="UIJ46" s="96"/>
      <c r="UIK46" s="96"/>
      <c r="UIL46" s="96"/>
      <c r="UIM46" s="96"/>
      <c r="UIN46" s="96"/>
      <c r="UIO46" s="96"/>
      <c r="UIP46" s="96"/>
      <c r="UIQ46" s="96"/>
      <c r="UIR46" s="96"/>
      <c r="UIS46" s="96"/>
      <c r="UIT46" s="96"/>
      <c r="UIU46" s="96"/>
      <c r="UIV46" s="96"/>
      <c r="UIW46" s="96"/>
      <c r="UIX46" s="96"/>
      <c r="UIY46" s="96"/>
      <c r="UIZ46" s="96"/>
      <c r="UJA46" s="96"/>
      <c r="UJB46" s="96"/>
      <c r="UJC46" s="96"/>
      <c r="UJD46" s="96"/>
      <c r="UJE46" s="96"/>
      <c r="UJF46" s="96"/>
      <c r="UJG46" s="96"/>
      <c r="UJH46" s="96"/>
      <c r="UJI46" s="96"/>
      <c r="UJJ46" s="96"/>
      <c r="UJK46" s="96"/>
      <c r="UJL46" s="96"/>
      <c r="UJM46" s="96"/>
      <c r="UJN46" s="96"/>
      <c r="UJO46" s="96"/>
      <c r="UJP46" s="96"/>
      <c r="UJQ46" s="96"/>
      <c r="UJR46" s="96"/>
      <c r="UJS46" s="96"/>
      <c r="UJT46" s="96"/>
      <c r="UJU46" s="96"/>
      <c r="UJV46" s="96"/>
      <c r="UJW46" s="96"/>
      <c r="UJX46" s="96"/>
      <c r="UJY46" s="96"/>
      <c r="UJZ46" s="96"/>
      <c r="UKA46" s="96"/>
      <c r="UKB46" s="96"/>
      <c r="UKC46" s="96"/>
      <c r="UKD46" s="96"/>
      <c r="UKE46" s="96"/>
      <c r="UKF46" s="96"/>
      <c r="UKG46" s="96"/>
      <c r="UKH46" s="96"/>
      <c r="UKI46" s="96"/>
      <c r="UKJ46" s="96"/>
      <c r="UKK46" s="96"/>
      <c r="UKL46" s="96"/>
      <c r="UKM46" s="96"/>
      <c r="UKN46" s="96"/>
      <c r="UKO46" s="96"/>
      <c r="UKP46" s="96"/>
      <c r="UKQ46" s="96"/>
      <c r="UKR46" s="96"/>
      <c r="UKS46" s="96"/>
      <c r="UKT46" s="96"/>
      <c r="UKU46" s="96"/>
      <c r="UKV46" s="96"/>
      <c r="UKW46" s="96"/>
      <c r="UKX46" s="96"/>
      <c r="UKY46" s="96"/>
      <c r="UKZ46" s="96"/>
      <c r="ULA46" s="96"/>
      <c r="ULB46" s="96"/>
      <c r="ULC46" s="96"/>
      <c r="ULD46" s="96"/>
      <c r="ULE46" s="96"/>
      <c r="ULF46" s="96"/>
      <c r="ULG46" s="96"/>
      <c r="ULH46" s="96"/>
      <c r="ULI46" s="96"/>
      <c r="ULJ46" s="96"/>
      <c r="ULK46" s="96"/>
      <c r="ULL46" s="96"/>
      <c r="ULM46" s="96"/>
      <c r="ULN46" s="96"/>
      <c r="ULO46" s="96"/>
      <c r="ULP46" s="96"/>
      <c r="ULQ46" s="96"/>
      <c r="ULR46" s="96"/>
      <c r="ULS46" s="96"/>
      <c r="ULT46" s="96"/>
      <c r="ULU46" s="96"/>
      <c r="ULV46" s="96"/>
      <c r="ULW46" s="96"/>
      <c r="ULX46" s="96"/>
      <c r="ULY46" s="96"/>
      <c r="ULZ46" s="96"/>
      <c r="UMA46" s="96"/>
      <c r="UMB46" s="96"/>
      <c r="UMC46" s="96"/>
      <c r="UMD46" s="96"/>
      <c r="UME46" s="96"/>
      <c r="UMF46" s="96"/>
      <c r="UMG46" s="96"/>
      <c r="UMH46" s="96"/>
      <c r="UMI46" s="96"/>
      <c r="UMJ46" s="96"/>
      <c r="UMK46" s="96"/>
      <c r="UML46" s="96"/>
      <c r="UMM46" s="96"/>
      <c r="UMN46" s="96"/>
      <c r="UMO46" s="96"/>
      <c r="UMP46" s="96"/>
      <c r="UMQ46" s="96"/>
      <c r="UMR46" s="96"/>
      <c r="UMS46" s="96"/>
      <c r="UMT46" s="96"/>
      <c r="UMU46" s="96"/>
      <c r="UMV46" s="96"/>
      <c r="UMW46" s="96"/>
      <c r="UMX46" s="96"/>
      <c r="UMY46" s="96"/>
      <c r="UMZ46" s="96"/>
      <c r="UNA46" s="96"/>
      <c r="UNB46" s="96"/>
      <c r="UNC46" s="96"/>
      <c r="UND46" s="96"/>
      <c r="UNE46" s="96"/>
      <c r="UNF46" s="96"/>
      <c r="UNG46" s="96"/>
      <c r="UNH46" s="96"/>
      <c r="UNI46" s="96"/>
      <c r="UNJ46" s="96"/>
      <c r="UNK46" s="96"/>
      <c r="UNL46" s="96"/>
      <c r="UNM46" s="96"/>
      <c r="UNN46" s="96"/>
      <c r="UNO46" s="96"/>
      <c r="UNP46" s="96"/>
      <c r="UNQ46" s="96"/>
      <c r="UNR46" s="96"/>
      <c r="UNS46" s="96"/>
      <c r="UNT46" s="96"/>
      <c r="UNU46" s="96"/>
      <c r="UNV46" s="96"/>
      <c r="UNW46" s="96"/>
      <c r="UNX46" s="96"/>
      <c r="UNY46" s="96"/>
      <c r="UNZ46" s="96"/>
      <c r="UOA46" s="96"/>
      <c r="UOB46" s="96"/>
      <c r="UOC46" s="96"/>
      <c r="UOD46" s="96"/>
      <c r="UOE46" s="96"/>
      <c r="UOF46" s="96"/>
      <c r="UOG46" s="96"/>
      <c r="UOH46" s="96"/>
      <c r="UOI46" s="96"/>
      <c r="UOJ46" s="96"/>
      <c r="UOK46" s="96"/>
      <c r="UOL46" s="96"/>
      <c r="UOM46" s="96"/>
      <c r="UON46" s="96"/>
      <c r="UOO46" s="96"/>
      <c r="UOP46" s="96"/>
      <c r="UOQ46" s="96"/>
      <c r="UOR46" s="96"/>
      <c r="UOS46" s="96"/>
      <c r="UOT46" s="96"/>
      <c r="UOU46" s="96"/>
      <c r="UOV46" s="96"/>
      <c r="UOW46" s="96"/>
      <c r="UOX46" s="96"/>
      <c r="UOY46" s="96"/>
      <c r="UOZ46" s="96"/>
      <c r="UPA46" s="96"/>
      <c r="UPB46" s="96"/>
      <c r="UPC46" s="96"/>
      <c r="UPD46" s="96"/>
      <c r="UPE46" s="96"/>
      <c r="UPF46" s="96"/>
      <c r="UPG46" s="96"/>
      <c r="UPH46" s="96"/>
      <c r="UPI46" s="96"/>
      <c r="UPJ46" s="96"/>
      <c r="UPK46" s="96"/>
      <c r="UPL46" s="96"/>
      <c r="UPM46" s="96"/>
      <c r="UPN46" s="96"/>
      <c r="UPO46" s="96"/>
      <c r="UPP46" s="96"/>
      <c r="UPQ46" s="96"/>
      <c r="UPR46" s="96"/>
      <c r="UPS46" s="96"/>
      <c r="UPT46" s="96"/>
      <c r="UPU46" s="96"/>
      <c r="UPV46" s="96"/>
      <c r="UPW46" s="96"/>
      <c r="UPX46" s="96"/>
      <c r="UPY46" s="96"/>
      <c r="UPZ46" s="96"/>
      <c r="UQA46" s="96"/>
      <c r="UQB46" s="96"/>
      <c r="UQC46" s="96"/>
      <c r="UQD46" s="96"/>
      <c r="UQE46" s="96"/>
      <c r="UQF46" s="96"/>
      <c r="UQG46" s="96"/>
      <c r="UQH46" s="96"/>
      <c r="UQI46" s="96"/>
      <c r="UQJ46" s="96"/>
      <c r="UQK46" s="96"/>
      <c r="UQL46" s="96"/>
      <c r="UQM46" s="96"/>
      <c r="UQN46" s="96"/>
      <c r="UQO46" s="96"/>
      <c r="UQP46" s="96"/>
      <c r="UQQ46" s="96"/>
      <c r="UQR46" s="96"/>
      <c r="UQS46" s="96"/>
      <c r="UQT46" s="96"/>
      <c r="UQU46" s="96"/>
      <c r="UQV46" s="96"/>
      <c r="UQW46" s="96"/>
      <c r="UQX46" s="96"/>
      <c r="UQY46" s="96"/>
      <c r="UQZ46" s="96"/>
      <c r="URA46" s="96"/>
      <c r="URB46" s="96"/>
      <c r="URC46" s="96"/>
      <c r="URD46" s="96"/>
      <c r="URE46" s="96"/>
      <c r="URF46" s="96"/>
      <c r="URG46" s="96"/>
      <c r="URH46" s="96"/>
      <c r="URI46" s="96"/>
      <c r="URJ46" s="96"/>
      <c r="URK46" s="96"/>
      <c r="URL46" s="96"/>
      <c r="URM46" s="96"/>
      <c r="URN46" s="96"/>
      <c r="URO46" s="96"/>
      <c r="URP46" s="96"/>
      <c r="URQ46" s="96"/>
      <c r="URR46" s="96"/>
      <c r="URS46" s="96"/>
      <c r="URT46" s="96"/>
      <c r="URU46" s="96"/>
      <c r="URV46" s="96"/>
      <c r="URW46" s="96"/>
      <c r="URX46" s="96"/>
      <c r="URY46" s="96"/>
      <c r="URZ46" s="96"/>
      <c r="USA46" s="96"/>
      <c r="USB46" s="96"/>
      <c r="USC46" s="96"/>
      <c r="USD46" s="96"/>
      <c r="USE46" s="96"/>
      <c r="USF46" s="96"/>
      <c r="USG46" s="96"/>
      <c r="USH46" s="96"/>
      <c r="USI46" s="96"/>
      <c r="USJ46" s="96"/>
      <c r="USK46" s="96"/>
      <c r="USL46" s="96"/>
      <c r="USM46" s="96"/>
      <c r="USN46" s="96"/>
      <c r="USO46" s="96"/>
      <c r="USP46" s="96"/>
      <c r="USQ46" s="96"/>
      <c r="USR46" s="96"/>
      <c r="USS46" s="96"/>
      <c r="UST46" s="96"/>
      <c r="USU46" s="96"/>
      <c r="USV46" s="96"/>
      <c r="USW46" s="96"/>
      <c r="USX46" s="96"/>
      <c r="USY46" s="96"/>
      <c r="USZ46" s="96"/>
      <c r="UTA46" s="96"/>
      <c r="UTB46" s="96"/>
      <c r="UTC46" s="96"/>
      <c r="UTD46" s="96"/>
      <c r="UTE46" s="96"/>
      <c r="UTF46" s="96"/>
      <c r="UTG46" s="96"/>
      <c r="UTH46" s="96"/>
      <c r="UTI46" s="96"/>
      <c r="UTJ46" s="96"/>
      <c r="UTK46" s="96"/>
      <c r="UTL46" s="96"/>
      <c r="UTM46" s="96"/>
      <c r="UTN46" s="96"/>
      <c r="UTO46" s="96"/>
      <c r="UTP46" s="96"/>
      <c r="UTQ46" s="96"/>
      <c r="UTR46" s="96"/>
      <c r="UTS46" s="96"/>
      <c r="UTT46" s="96"/>
      <c r="UTU46" s="96"/>
      <c r="UTV46" s="96"/>
      <c r="UTW46" s="96"/>
      <c r="UTX46" s="96"/>
      <c r="UTY46" s="96"/>
      <c r="UTZ46" s="96"/>
      <c r="UUA46" s="96"/>
      <c r="UUB46" s="96"/>
      <c r="UUC46" s="96"/>
      <c r="UUD46" s="96"/>
      <c r="UUE46" s="96"/>
      <c r="UUF46" s="96"/>
      <c r="UUG46" s="96"/>
      <c r="UUH46" s="96"/>
      <c r="UUI46" s="96"/>
      <c r="UUJ46" s="96"/>
      <c r="UUK46" s="96"/>
      <c r="UUL46" s="96"/>
      <c r="UUM46" s="96"/>
      <c r="UUN46" s="96"/>
      <c r="UUO46" s="96"/>
      <c r="UUP46" s="96"/>
      <c r="UUQ46" s="96"/>
      <c r="UUR46" s="96"/>
      <c r="UUS46" s="96"/>
      <c r="UUT46" s="96"/>
      <c r="UUU46" s="96"/>
      <c r="UUV46" s="96"/>
      <c r="UUW46" s="96"/>
      <c r="UUX46" s="96"/>
      <c r="UUY46" s="96"/>
      <c r="UUZ46" s="96"/>
      <c r="UVA46" s="96"/>
      <c r="UVB46" s="96"/>
      <c r="UVC46" s="96"/>
      <c r="UVD46" s="96"/>
      <c r="UVE46" s="96"/>
      <c r="UVF46" s="96"/>
      <c r="UVG46" s="96"/>
      <c r="UVH46" s="96"/>
      <c r="UVI46" s="96"/>
      <c r="UVJ46" s="96"/>
      <c r="UVK46" s="96"/>
      <c r="UVL46" s="96"/>
      <c r="UVM46" s="96"/>
      <c r="UVN46" s="96"/>
      <c r="UVO46" s="96"/>
      <c r="UVP46" s="96"/>
      <c r="UVQ46" s="96"/>
      <c r="UVR46" s="96"/>
      <c r="UVS46" s="96"/>
      <c r="UVT46" s="96"/>
      <c r="UVU46" s="96"/>
      <c r="UVV46" s="96"/>
      <c r="UVW46" s="96"/>
      <c r="UVX46" s="96"/>
      <c r="UVY46" s="96"/>
      <c r="UVZ46" s="96"/>
      <c r="UWA46" s="96"/>
      <c r="UWB46" s="96"/>
      <c r="UWC46" s="96"/>
      <c r="UWD46" s="96"/>
      <c r="UWE46" s="96"/>
      <c r="UWF46" s="96"/>
      <c r="UWG46" s="96"/>
      <c r="UWH46" s="96"/>
      <c r="UWI46" s="96"/>
      <c r="UWJ46" s="96"/>
      <c r="UWK46" s="96"/>
      <c r="UWL46" s="96"/>
      <c r="UWM46" s="96"/>
      <c r="UWN46" s="96"/>
      <c r="UWO46" s="96"/>
      <c r="UWP46" s="96"/>
      <c r="UWQ46" s="96"/>
      <c r="UWR46" s="96"/>
      <c r="UWS46" s="96"/>
      <c r="UWT46" s="96"/>
      <c r="UWU46" s="96"/>
      <c r="UWV46" s="96"/>
      <c r="UWW46" s="96"/>
      <c r="UWX46" s="96"/>
      <c r="UWY46" s="96"/>
      <c r="UWZ46" s="96"/>
      <c r="UXA46" s="96"/>
      <c r="UXB46" s="96"/>
      <c r="UXC46" s="96"/>
      <c r="UXD46" s="96"/>
      <c r="UXE46" s="96"/>
      <c r="UXF46" s="96"/>
      <c r="UXG46" s="96"/>
      <c r="UXH46" s="96"/>
      <c r="UXI46" s="96"/>
      <c r="UXJ46" s="96"/>
      <c r="UXK46" s="96"/>
      <c r="UXL46" s="96"/>
      <c r="UXM46" s="96"/>
      <c r="UXN46" s="96"/>
      <c r="UXO46" s="96"/>
      <c r="UXP46" s="96"/>
      <c r="UXQ46" s="96"/>
      <c r="UXR46" s="96"/>
      <c r="UXS46" s="96"/>
      <c r="UXT46" s="96"/>
      <c r="UXU46" s="96"/>
      <c r="UXV46" s="96"/>
      <c r="UXW46" s="96"/>
      <c r="UXX46" s="96"/>
      <c r="UXY46" s="96"/>
      <c r="UXZ46" s="96"/>
      <c r="UYA46" s="96"/>
      <c r="UYB46" s="96"/>
      <c r="UYC46" s="96"/>
      <c r="UYD46" s="96"/>
      <c r="UYE46" s="96"/>
      <c r="UYF46" s="96"/>
      <c r="UYG46" s="96"/>
      <c r="UYH46" s="96"/>
      <c r="UYI46" s="96"/>
      <c r="UYJ46" s="96"/>
      <c r="UYK46" s="96"/>
      <c r="UYL46" s="96"/>
      <c r="UYM46" s="96"/>
      <c r="UYN46" s="96"/>
      <c r="UYO46" s="96"/>
      <c r="UYP46" s="96"/>
      <c r="UYQ46" s="96"/>
      <c r="UYR46" s="96"/>
      <c r="UYS46" s="96"/>
      <c r="UYT46" s="96"/>
      <c r="UYU46" s="96"/>
      <c r="UYV46" s="96"/>
      <c r="UYW46" s="96"/>
      <c r="UYX46" s="96"/>
      <c r="UYY46" s="96"/>
      <c r="UYZ46" s="96"/>
      <c r="UZA46" s="96"/>
      <c r="UZB46" s="96"/>
      <c r="UZC46" s="96"/>
      <c r="UZD46" s="96"/>
      <c r="UZE46" s="96"/>
      <c r="UZF46" s="96"/>
      <c r="UZG46" s="96"/>
      <c r="UZH46" s="96"/>
      <c r="UZI46" s="96"/>
      <c r="UZJ46" s="96"/>
      <c r="UZK46" s="96"/>
      <c r="UZL46" s="96"/>
      <c r="UZM46" s="96"/>
      <c r="UZN46" s="96"/>
      <c r="UZO46" s="96"/>
      <c r="UZP46" s="96"/>
      <c r="UZQ46" s="96"/>
      <c r="UZR46" s="96"/>
      <c r="UZS46" s="96"/>
      <c r="UZT46" s="96"/>
      <c r="UZU46" s="96"/>
      <c r="UZV46" s="96"/>
      <c r="UZW46" s="96"/>
      <c r="UZX46" s="96"/>
      <c r="UZY46" s="96"/>
      <c r="UZZ46" s="96"/>
      <c r="VAA46" s="96"/>
      <c r="VAB46" s="96"/>
      <c r="VAC46" s="96"/>
      <c r="VAD46" s="96"/>
      <c r="VAE46" s="96"/>
      <c r="VAF46" s="96"/>
      <c r="VAG46" s="96"/>
      <c r="VAH46" s="96"/>
      <c r="VAI46" s="96"/>
      <c r="VAJ46" s="96"/>
      <c r="VAK46" s="96"/>
      <c r="VAL46" s="96"/>
      <c r="VAM46" s="96"/>
      <c r="VAN46" s="96"/>
      <c r="VAO46" s="96"/>
      <c r="VAP46" s="96"/>
      <c r="VAQ46" s="96"/>
      <c r="VAR46" s="96"/>
      <c r="VAS46" s="96"/>
      <c r="VAT46" s="96"/>
      <c r="VAU46" s="96"/>
      <c r="VAV46" s="96"/>
      <c r="VAW46" s="96"/>
      <c r="VAX46" s="96"/>
      <c r="VAY46" s="96"/>
      <c r="VAZ46" s="96"/>
      <c r="VBA46" s="96"/>
      <c r="VBB46" s="96"/>
      <c r="VBC46" s="96"/>
      <c r="VBD46" s="96"/>
      <c r="VBE46" s="96"/>
      <c r="VBF46" s="96"/>
      <c r="VBG46" s="96"/>
      <c r="VBH46" s="96"/>
      <c r="VBI46" s="96"/>
      <c r="VBJ46" s="96"/>
      <c r="VBK46" s="96"/>
      <c r="VBL46" s="96"/>
      <c r="VBM46" s="96"/>
      <c r="VBN46" s="96"/>
      <c r="VBO46" s="96"/>
      <c r="VBP46" s="96"/>
      <c r="VBQ46" s="96"/>
      <c r="VBR46" s="96"/>
      <c r="VBS46" s="96"/>
      <c r="VBT46" s="96"/>
      <c r="VBU46" s="96"/>
      <c r="VBV46" s="96"/>
      <c r="VBW46" s="96"/>
      <c r="VBX46" s="96"/>
      <c r="VBY46" s="96"/>
      <c r="VBZ46" s="96"/>
      <c r="VCA46" s="96"/>
      <c r="VCB46" s="96"/>
      <c r="VCC46" s="96"/>
      <c r="VCD46" s="96"/>
      <c r="VCE46" s="96"/>
      <c r="VCF46" s="96"/>
      <c r="VCG46" s="96"/>
      <c r="VCH46" s="96"/>
      <c r="VCI46" s="96"/>
      <c r="VCJ46" s="96"/>
      <c r="VCK46" s="96"/>
      <c r="VCL46" s="96"/>
      <c r="VCM46" s="96"/>
      <c r="VCN46" s="96"/>
      <c r="VCO46" s="96"/>
      <c r="VCP46" s="96"/>
      <c r="VCQ46" s="96"/>
      <c r="VCR46" s="96"/>
      <c r="VCS46" s="96"/>
      <c r="VCT46" s="96"/>
      <c r="VCU46" s="96"/>
      <c r="VCV46" s="96"/>
      <c r="VCW46" s="96"/>
      <c r="VCX46" s="96"/>
      <c r="VCY46" s="96"/>
      <c r="VCZ46" s="96"/>
      <c r="VDA46" s="96"/>
      <c r="VDB46" s="96"/>
      <c r="VDC46" s="96"/>
      <c r="VDD46" s="96"/>
      <c r="VDE46" s="96"/>
      <c r="VDF46" s="96"/>
      <c r="VDG46" s="96"/>
      <c r="VDH46" s="96"/>
      <c r="VDI46" s="96"/>
      <c r="VDJ46" s="96"/>
      <c r="VDK46" s="96"/>
      <c r="VDL46" s="96"/>
      <c r="VDM46" s="96"/>
      <c r="VDN46" s="96"/>
      <c r="VDO46" s="96"/>
      <c r="VDP46" s="96"/>
      <c r="VDQ46" s="96"/>
      <c r="VDR46" s="96"/>
      <c r="VDS46" s="96"/>
      <c r="VDT46" s="96"/>
      <c r="VDU46" s="96"/>
      <c r="VDV46" s="96"/>
      <c r="VDW46" s="96"/>
      <c r="VDX46" s="96"/>
      <c r="VDY46" s="96"/>
      <c r="VDZ46" s="96"/>
      <c r="VEA46" s="96"/>
      <c r="VEB46" s="96"/>
      <c r="VEC46" s="96"/>
      <c r="VED46" s="96"/>
      <c r="VEE46" s="96"/>
      <c r="VEF46" s="96"/>
      <c r="VEG46" s="96"/>
      <c r="VEH46" s="96"/>
      <c r="VEI46" s="96"/>
      <c r="VEJ46" s="96"/>
      <c r="VEK46" s="96"/>
      <c r="VEL46" s="96"/>
      <c r="VEM46" s="96"/>
      <c r="VEN46" s="96"/>
      <c r="VEO46" s="96"/>
      <c r="VEP46" s="96"/>
      <c r="VEQ46" s="96"/>
      <c r="VER46" s="96"/>
      <c r="VES46" s="96"/>
      <c r="VET46" s="96"/>
      <c r="VEU46" s="96"/>
      <c r="VEV46" s="96"/>
      <c r="VEW46" s="96"/>
      <c r="VEX46" s="96"/>
      <c r="VEY46" s="96"/>
      <c r="VEZ46" s="96"/>
      <c r="VFA46" s="96"/>
      <c r="VFB46" s="96"/>
      <c r="VFC46" s="96"/>
      <c r="VFD46" s="96"/>
      <c r="VFE46" s="96"/>
      <c r="VFF46" s="96"/>
      <c r="VFG46" s="96"/>
      <c r="VFH46" s="96"/>
      <c r="VFI46" s="96"/>
      <c r="VFJ46" s="96"/>
      <c r="VFK46" s="96"/>
      <c r="VFL46" s="96"/>
      <c r="VFM46" s="96"/>
      <c r="VFN46" s="96"/>
      <c r="VFO46" s="96"/>
      <c r="VFP46" s="96"/>
      <c r="VFQ46" s="96"/>
      <c r="VFR46" s="96"/>
      <c r="VFS46" s="96"/>
      <c r="VFT46" s="96"/>
      <c r="VFU46" s="96"/>
      <c r="VFV46" s="96"/>
      <c r="VFW46" s="96"/>
      <c r="VFX46" s="96"/>
      <c r="VFY46" s="96"/>
      <c r="VFZ46" s="96"/>
      <c r="VGA46" s="96"/>
      <c r="VGB46" s="96"/>
      <c r="VGC46" s="96"/>
      <c r="VGD46" s="96"/>
      <c r="VGE46" s="96"/>
      <c r="VGF46" s="96"/>
      <c r="VGG46" s="96"/>
      <c r="VGH46" s="96"/>
      <c r="VGI46" s="96"/>
      <c r="VGJ46" s="96"/>
      <c r="VGK46" s="96"/>
      <c r="VGL46" s="96"/>
      <c r="VGM46" s="96"/>
      <c r="VGN46" s="96"/>
      <c r="VGO46" s="96"/>
      <c r="VGP46" s="96"/>
      <c r="VGQ46" s="96"/>
      <c r="VGR46" s="96"/>
      <c r="VGS46" s="96"/>
      <c r="VGT46" s="96"/>
      <c r="VGU46" s="96"/>
      <c r="VGV46" s="96"/>
      <c r="VGW46" s="96"/>
      <c r="VGX46" s="96"/>
      <c r="VGY46" s="96"/>
      <c r="VGZ46" s="96"/>
      <c r="VHA46" s="96"/>
      <c r="VHB46" s="96"/>
      <c r="VHC46" s="96"/>
      <c r="VHD46" s="96"/>
      <c r="VHE46" s="96"/>
      <c r="VHF46" s="96"/>
      <c r="VHG46" s="96"/>
      <c r="VHH46" s="96"/>
      <c r="VHI46" s="96"/>
      <c r="VHJ46" s="96"/>
      <c r="VHK46" s="96"/>
      <c r="VHL46" s="96"/>
      <c r="VHM46" s="96"/>
      <c r="VHN46" s="96"/>
      <c r="VHO46" s="96"/>
      <c r="VHP46" s="96"/>
      <c r="VHQ46" s="96"/>
      <c r="VHR46" s="96"/>
      <c r="VHS46" s="96"/>
      <c r="VHT46" s="96"/>
      <c r="VHU46" s="96"/>
      <c r="VHV46" s="96"/>
      <c r="VHW46" s="96"/>
      <c r="VHX46" s="96"/>
      <c r="VHY46" s="96"/>
      <c r="VHZ46" s="96"/>
      <c r="VIA46" s="96"/>
      <c r="VIB46" s="96"/>
      <c r="VIC46" s="96"/>
      <c r="VID46" s="96"/>
      <c r="VIE46" s="96"/>
      <c r="VIF46" s="96"/>
      <c r="VIG46" s="96"/>
      <c r="VIH46" s="96"/>
      <c r="VII46" s="96"/>
      <c r="VIJ46" s="96"/>
      <c r="VIK46" s="96"/>
      <c r="VIL46" s="96"/>
      <c r="VIM46" s="96"/>
      <c r="VIN46" s="96"/>
      <c r="VIO46" s="96"/>
      <c r="VIP46" s="96"/>
      <c r="VIQ46" s="96"/>
      <c r="VIR46" s="96"/>
      <c r="VIS46" s="96"/>
      <c r="VIT46" s="96"/>
      <c r="VIU46" s="96"/>
      <c r="VIV46" s="96"/>
      <c r="VIW46" s="96"/>
      <c r="VIX46" s="96"/>
      <c r="VIY46" s="96"/>
      <c r="VIZ46" s="96"/>
      <c r="VJA46" s="96"/>
      <c r="VJB46" s="96"/>
      <c r="VJC46" s="96"/>
      <c r="VJD46" s="96"/>
      <c r="VJE46" s="96"/>
      <c r="VJF46" s="96"/>
      <c r="VJG46" s="96"/>
      <c r="VJH46" s="96"/>
      <c r="VJI46" s="96"/>
      <c r="VJJ46" s="96"/>
      <c r="VJK46" s="96"/>
      <c r="VJL46" s="96"/>
      <c r="VJM46" s="96"/>
      <c r="VJN46" s="96"/>
      <c r="VJO46" s="96"/>
      <c r="VJP46" s="96"/>
      <c r="VJQ46" s="96"/>
      <c r="VJR46" s="96"/>
      <c r="VJS46" s="96"/>
      <c r="VJT46" s="96"/>
      <c r="VJU46" s="96"/>
      <c r="VJV46" s="96"/>
      <c r="VJW46" s="96"/>
      <c r="VJX46" s="96"/>
      <c r="VJY46" s="96"/>
      <c r="VJZ46" s="96"/>
      <c r="VKA46" s="96"/>
      <c r="VKB46" s="96"/>
      <c r="VKC46" s="96"/>
      <c r="VKD46" s="96"/>
      <c r="VKE46" s="96"/>
      <c r="VKF46" s="96"/>
      <c r="VKG46" s="96"/>
      <c r="VKH46" s="96"/>
      <c r="VKI46" s="96"/>
      <c r="VKJ46" s="96"/>
      <c r="VKK46" s="96"/>
      <c r="VKL46" s="96"/>
      <c r="VKM46" s="96"/>
      <c r="VKN46" s="96"/>
      <c r="VKO46" s="96"/>
      <c r="VKP46" s="96"/>
      <c r="VKQ46" s="96"/>
      <c r="VKR46" s="96"/>
      <c r="VKS46" s="96"/>
      <c r="VKT46" s="96"/>
      <c r="VKU46" s="96"/>
      <c r="VKV46" s="96"/>
      <c r="VKW46" s="96"/>
      <c r="VKX46" s="96"/>
      <c r="VKY46" s="96"/>
      <c r="VKZ46" s="96"/>
      <c r="VLA46" s="96"/>
      <c r="VLB46" s="96"/>
      <c r="VLC46" s="96"/>
      <c r="VLD46" s="96"/>
      <c r="VLE46" s="96"/>
      <c r="VLF46" s="96"/>
      <c r="VLG46" s="96"/>
      <c r="VLH46" s="96"/>
      <c r="VLI46" s="96"/>
      <c r="VLJ46" s="96"/>
      <c r="VLK46" s="96"/>
      <c r="VLL46" s="96"/>
      <c r="VLM46" s="96"/>
      <c r="VLN46" s="96"/>
      <c r="VLO46" s="96"/>
      <c r="VLP46" s="96"/>
      <c r="VLQ46" s="96"/>
      <c r="VLR46" s="96"/>
      <c r="VLS46" s="96"/>
      <c r="VLT46" s="96"/>
      <c r="VLU46" s="96"/>
      <c r="VLV46" s="96"/>
      <c r="VLW46" s="96"/>
      <c r="VLX46" s="96"/>
      <c r="VLY46" s="96"/>
      <c r="VLZ46" s="96"/>
      <c r="VMA46" s="96"/>
      <c r="VMB46" s="96"/>
      <c r="VMC46" s="96"/>
      <c r="VMD46" s="96"/>
      <c r="VME46" s="96"/>
      <c r="VMF46" s="96"/>
      <c r="VMG46" s="96"/>
      <c r="VMH46" s="96"/>
      <c r="VMI46" s="96"/>
      <c r="VMJ46" s="96"/>
      <c r="VMK46" s="96"/>
      <c r="VML46" s="96"/>
      <c r="VMM46" s="96"/>
      <c r="VMN46" s="96"/>
      <c r="VMO46" s="96"/>
      <c r="VMP46" s="96"/>
      <c r="VMQ46" s="96"/>
      <c r="VMR46" s="96"/>
      <c r="VMS46" s="96"/>
      <c r="VMT46" s="96"/>
      <c r="VMU46" s="96"/>
      <c r="VMV46" s="96"/>
      <c r="VMW46" s="96"/>
      <c r="VMX46" s="96"/>
      <c r="VMY46" s="96"/>
      <c r="VMZ46" s="96"/>
      <c r="VNA46" s="96"/>
      <c r="VNB46" s="96"/>
      <c r="VNC46" s="96"/>
      <c r="VND46" s="96"/>
      <c r="VNE46" s="96"/>
      <c r="VNF46" s="96"/>
      <c r="VNG46" s="96"/>
      <c r="VNH46" s="96"/>
      <c r="VNI46" s="96"/>
      <c r="VNJ46" s="96"/>
      <c r="VNK46" s="96"/>
      <c r="VNL46" s="96"/>
      <c r="VNM46" s="96"/>
      <c r="VNN46" s="96"/>
      <c r="VNO46" s="96"/>
      <c r="VNP46" s="96"/>
      <c r="VNQ46" s="96"/>
      <c r="VNR46" s="96"/>
      <c r="VNS46" s="96"/>
      <c r="VNT46" s="96"/>
      <c r="VNU46" s="96"/>
      <c r="VNV46" s="96"/>
      <c r="VNW46" s="96"/>
      <c r="VNX46" s="96"/>
      <c r="VNY46" s="96"/>
      <c r="VNZ46" s="96"/>
      <c r="VOA46" s="96"/>
      <c r="VOB46" s="96"/>
      <c r="VOC46" s="96"/>
      <c r="VOD46" s="96"/>
      <c r="VOE46" s="96"/>
      <c r="VOF46" s="96"/>
      <c r="VOG46" s="96"/>
      <c r="VOH46" s="96"/>
      <c r="VOI46" s="96"/>
      <c r="VOJ46" s="96"/>
      <c r="VOK46" s="96"/>
      <c r="VOL46" s="96"/>
      <c r="VOM46" s="96"/>
      <c r="VON46" s="96"/>
      <c r="VOO46" s="96"/>
      <c r="VOP46" s="96"/>
      <c r="VOQ46" s="96"/>
      <c r="VOR46" s="96"/>
      <c r="VOS46" s="96"/>
      <c r="VOT46" s="96"/>
      <c r="VOU46" s="96"/>
      <c r="VOV46" s="96"/>
      <c r="VOW46" s="96"/>
      <c r="VOX46" s="96"/>
      <c r="VOY46" s="96"/>
      <c r="VOZ46" s="96"/>
      <c r="VPA46" s="96"/>
      <c r="VPB46" s="96"/>
      <c r="VPC46" s="96"/>
      <c r="VPD46" s="96"/>
      <c r="VPE46" s="96"/>
      <c r="VPF46" s="96"/>
      <c r="VPG46" s="96"/>
      <c r="VPH46" s="96"/>
      <c r="VPI46" s="96"/>
      <c r="VPJ46" s="96"/>
      <c r="VPK46" s="96"/>
      <c r="VPL46" s="96"/>
      <c r="VPM46" s="96"/>
      <c r="VPN46" s="96"/>
      <c r="VPO46" s="96"/>
      <c r="VPP46" s="96"/>
      <c r="VPQ46" s="96"/>
      <c r="VPR46" s="96"/>
      <c r="VPS46" s="96"/>
      <c r="VPT46" s="96"/>
      <c r="VPU46" s="96"/>
      <c r="VPV46" s="96"/>
      <c r="VPW46" s="96"/>
      <c r="VPX46" s="96"/>
      <c r="VPY46" s="96"/>
      <c r="VPZ46" s="96"/>
      <c r="VQA46" s="96"/>
      <c r="VQB46" s="96"/>
      <c r="VQC46" s="96"/>
      <c r="VQD46" s="96"/>
      <c r="VQE46" s="96"/>
      <c r="VQF46" s="96"/>
      <c r="VQG46" s="96"/>
      <c r="VQH46" s="96"/>
      <c r="VQI46" s="96"/>
      <c r="VQJ46" s="96"/>
      <c r="VQK46" s="96"/>
      <c r="VQL46" s="96"/>
      <c r="VQM46" s="96"/>
      <c r="VQN46" s="96"/>
      <c r="VQO46" s="96"/>
      <c r="VQP46" s="96"/>
      <c r="VQQ46" s="96"/>
      <c r="VQR46" s="96"/>
      <c r="VQS46" s="96"/>
      <c r="VQT46" s="96"/>
      <c r="VQU46" s="96"/>
      <c r="VQV46" s="96"/>
      <c r="VQW46" s="96"/>
      <c r="VQX46" s="96"/>
      <c r="VQY46" s="96"/>
      <c r="VQZ46" s="96"/>
      <c r="VRA46" s="96"/>
      <c r="VRB46" s="96"/>
      <c r="VRC46" s="96"/>
      <c r="VRD46" s="96"/>
      <c r="VRE46" s="96"/>
      <c r="VRF46" s="96"/>
      <c r="VRG46" s="96"/>
      <c r="VRH46" s="96"/>
      <c r="VRI46" s="96"/>
      <c r="VRJ46" s="96"/>
      <c r="VRK46" s="96"/>
      <c r="VRL46" s="96"/>
      <c r="VRM46" s="96"/>
      <c r="VRN46" s="96"/>
      <c r="VRO46" s="96"/>
      <c r="VRP46" s="96"/>
      <c r="VRQ46" s="96"/>
      <c r="VRR46" s="96"/>
      <c r="VRS46" s="96"/>
      <c r="VRT46" s="96"/>
      <c r="VRU46" s="96"/>
      <c r="VRV46" s="96"/>
      <c r="VRW46" s="96"/>
      <c r="VRX46" s="96"/>
      <c r="VRY46" s="96"/>
      <c r="VRZ46" s="96"/>
      <c r="VSA46" s="96"/>
      <c r="VSB46" s="96"/>
      <c r="VSC46" s="96"/>
      <c r="VSD46" s="96"/>
      <c r="VSE46" s="96"/>
      <c r="VSF46" s="96"/>
      <c r="VSG46" s="96"/>
      <c r="VSH46" s="96"/>
      <c r="VSI46" s="96"/>
      <c r="VSJ46" s="96"/>
      <c r="VSK46" s="96"/>
      <c r="VSL46" s="96"/>
      <c r="VSM46" s="96"/>
      <c r="VSN46" s="96"/>
      <c r="VSO46" s="96"/>
      <c r="VSP46" s="96"/>
      <c r="VSQ46" s="96"/>
      <c r="VSR46" s="96"/>
      <c r="VSS46" s="96"/>
      <c r="VST46" s="96"/>
      <c r="VSU46" s="96"/>
      <c r="VSV46" s="96"/>
      <c r="VSW46" s="96"/>
      <c r="VSX46" s="96"/>
      <c r="VSY46" s="96"/>
      <c r="VSZ46" s="96"/>
      <c r="VTA46" s="96"/>
      <c r="VTB46" s="96"/>
      <c r="VTC46" s="96"/>
      <c r="VTD46" s="96"/>
      <c r="VTE46" s="96"/>
      <c r="VTF46" s="96"/>
      <c r="VTG46" s="96"/>
      <c r="VTH46" s="96"/>
      <c r="VTI46" s="96"/>
      <c r="VTJ46" s="96"/>
      <c r="VTK46" s="96"/>
      <c r="VTL46" s="96"/>
      <c r="VTM46" s="96"/>
      <c r="VTN46" s="96"/>
      <c r="VTO46" s="96"/>
      <c r="VTP46" s="96"/>
      <c r="VTQ46" s="96"/>
      <c r="VTR46" s="96"/>
      <c r="VTS46" s="96"/>
      <c r="VTT46" s="96"/>
      <c r="VTU46" s="96"/>
      <c r="VTV46" s="96"/>
      <c r="VTW46" s="96"/>
      <c r="VTX46" s="96"/>
      <c r="VTY46" s="96"/>
      <c r="VTZ46" s="96"/>
      <c r="VUA46" s="96"/>
      <c r="VUB46" s="96"/>
      <c r="VUC46" s="96"/>
      <c r="VUD46" s="96"/>
      <c r="VUE46" s="96"/>
      <c r="VUF46" s="96"/>
      <c r="VUG46" s="96"/>
      <c r="VUH46" s="96"/>
      <c r="VUI46" s="96"/>
      <c r="VUJ46" s="96"/>
      <c r="VUK46" s="96"/>
      <c r="VUL46" s="96"/>
      <c r="VUM46" s="96"/>
      <c r="VUN46" s="96"/>
      <c r="VUO46" s="96"/>
      <c r="VUP46" s="96"/>
      <c r="VUQ46" s="96"/>
      <c r="VUR46" s="96"/>
      <c r="VUS46" s="96"/>
      <c r="VUT46" s="96"/>
      <c r="VUU46" s="96"/>
      <c r="VUV46" s="96"/>
      <c r="VUW46" s="96"/>
      <c r="VUX46" s="96"/>
      <c r="VUY46" s="96"/>
      <c r="VUZ46" s="96"/>
      <c r="VVA46" s="96"/>
      <c r="VVB46" s="96"/>
      <c r="VVC46" s="96"/>
      <c r="VVD46" s="96"/>
      <c r="VVE46" s="96"/>
      <c r="VVF46" s="96"/>
      <c r="VVG46" s="96"/>
      <c r="VVH46" s="96"/>
      <c r="VVI46" s="96"/>
      <c r="VVJ46" s="96"/>
      <c r="VVK46" s="96"/>
      <c r="VVL46" s="96"/>
      <c r="VVM46" s="96"/>
      <c r="VVN46" s="96"/>
      <c r="VVO46" s="96"/>
      <c r="VVP46" s="96"/>
      <c r="VVQ46" s="96"/>
      <c r="VVR46" s="96"/>
      <c r="VVS46" s="96"/>
      <c r="VVT46" s="96"/>
      <c r="VVU46" s="96"/>
      <c r="VVV46" s="96"/>
      <c r="VVW46" s="96"/>
      <c r="VVX46" s="96"/>
      <c r="VVY46" s="96"/>
      <c r="VVZ46" s="96"/>
      <c r="VWA46" s="96"/>
      <c r="VWB46" s="96"/>
      <c r="VWC46" s="96"/>
      <c r="VWD46" s="96"/>
      <c r="VWE46" s="96"/>
      <c r="VWF46" s="96"/>
      <c r="VWG46" s="96"/>
      <c r="VWH46" s="96"/>
      <c r="VWI46" s="96"/>
      <c r="VWJ46" s="96"/>
      <c r="VWK46" s="96"/>
      <c r="VWL46" s="96"/>
      <c r="VWM46" s="96"/>
      <c r="VWN46" s="96"/>
      <c r="VWO46" s="96"/>
      <c r="VWP46" s="96"/>
      <c r="VWQ46" s="96"/>
      <c r="VWR46" s="96"/>
      <c r="VWS46" s="96"/>
      <c r="VWT46" s="96"/>
      <c r="VWU46" s="96"/>
      <c r="VWV46" s="96"/>
      <c r="VWW46" s="96"/>
      <c r="VWX46" s="96"/>
      <c r="VWY46" s="96"/>
      <c r="VWZ46" s="96"/>
      <c r="VXA46" s="96"/>
      <c r="VXB46" s="96"/>
      <c r="VXC46" s="96"/>
      <c r="VXD46" s="96"/>
      <c r="VXE46" s="96"/>
      <c r="VXF46" s="96"/>
      <c r="VXG46" s="96"/>
      <c r="VXH46" s="96"/>
      <c r="VXI46" s="96"/>
      <c r="VXJ46" s="96"/>
      <c r="VXK46" s="96"/>
      <c r="VXL46" s="96"/>
      <c r="VXM46" s="96"/>
      <c r="VXN46" s="96"/>
      <c r="VXO46" s="96"/>
      <c r="VXP46" s="96"/>
      <c r="VXQ46" s="96"/>
      <c r="VXR46" s="96"/>
      <c r="VXS46" s="96"/>
      <c r="VXT46" s="96"/>
      <c r="VXU46" s="96"/>
      <c r="VXV46" s="96"/>
      <c r="VXW46" s="96"/>
      <c r="VXX46" s="96"/>
      <c r="VXY46" s="96"/>
      <c r="VXZ46" s="96"/>
      <c r="VYA46" s="96"/>
      <c r="VYB46" s="96"/>
      <c r="VYC46" s="96"/>
      <c r="VYD46" s="96"/>
      <c r="VYE46" s="96"/>
      <c r="VYF46" s="96"/>
      <c r="VYG46" s="96"/>
      <c r="VYH46" s="96"/>
      <c r="VYI46" s="96"/>
      <c r="VYJ46" s="96"/>
      <c r="VYK46" s="96"/>
      <c r="VYL46" s="96"/>
      <c r="VYM46" s="96"/>
      <c r="VYN46" s="96"/>
      <c r="VYO46" s="96"/>
      <c r="VYP46" s="96"/>
      <c r="VYQ46" s="96"/>
      <c r="VYR46" s="96"/>
      <c r="VYS46" s="96"/>
      <c r="VYT46" s="96"/>
      <c r="VYU46" s="96"/>
      <c r="VYV46" s="96"/>
      <c r="VYW46" s="96"/>
      <c r="VYX46" s="96"/>
      <c r="VYY46" s="96"/>
      <c r="VYZ46" s="96"/>
      <c r="VZA46" s="96"/>
      <c r="VZB46" s="96"/>
      <c r="VZC46" s="96"/>
      <c r="VZD46" s="96"/>
      <c r="VZE46" s="96"/>
      <c r="VZF46" s="96"/>
      <c r="VZG46" s="96"/>
      <c r="VZH46" s="96"/>
      <c r="VZI46" s="96"/>
      <c r="VZJ46" s="96"/>
      <c r="VZK46" s="96"/>
      <c r="VZL46" s="96"/>
      <c r="VZM46" s="96"/>
      <c r="VZN46" s="96"/>
      <c r="VZO46" s="96"/>
      <c r="VZP46" s="96"/>
      <c r="VZQ46" s="96"/>
      <c r="VZR46" s="96"/>
      <c r="VZS46" s="96"/>
      <c r="VZT46" s="96"/>
      <c r="VZU46" s="96"/>
      <c r="VZV46" s="96"/>
      <c r="VZW46" s="96"/>
      <c r="VZX46" s="96"/>
      <c r="VZY46" s="96"/>
      <c r="VZZ46" s="96"/>
      <c r="WAA46" s="96"/>
      <c r="WAB46" s="96"/>
      <c r="WAC46" s="96"/>
      <c r="WAD46" s="96"/>
      <c r="WAE46" s="96"/>
      <c r="WAF46" s="96"/>
      <c r="WAG46" s="96"/>
      <c r="WAH46" s="96"/>
      <c r="WAI46" s="96"/>
      <c r="WAJ46" s="96"/>
      <c r="WAK46" s="96"/>
      <c r="WAL46" s="96"/>
      <c r="WAM46" s="96"/>
      <c r="WAN46" s="96"/>
      <c r="WAO46" s="96"/>
      <c r="WAP46" s="96"/>
      <c r="WAQ46" s="96"/>
      <c r="WAR46" s="96"/>
      <c r="WAS46" s="96"/>
      <c r="WAT46" s="96"/>
      <c r="WAU46" s="96"/>
      <c r="WAV46" s="96"/>
      <c r="WAW46" s="96"/>
      <c r="WAX46" s="96"/>
      <c r="WAY46" s="96"/>
      <c r="WAZ46" s="96"/>
      <c r="WBA46" s="96"/>
      <c r="WBB46" s="96"/>
      <c r="WBC46" s="96"/>
      <c r="WBD46" s="96"/>
      <c r="WBE46" s="96"/>
      <c r="WBF46" s="96"/>
      <c r="WBG46" s="96"/>
      <c r="WBH46" s="96"/>
      <c r="WBI46" s="96"/>
      <c r="WBJ46" s="96"/>
      <c r="WBK46" s="96"/>
      <c r="WBL46" s="96"/>
      <c r="WBM46" s="96"/>
      <c r="WBN46" s="96"/>
      <c r="WBO46" s="96"/>
      <c r="WBP46" s="96"/>
      <c r="WBQ46" s="96"/>
      <c r="WBR46" s="96"/>
      <c r="WBS46" s="96"/>
      <c r="WBT46" s="96"/>
      <c r="WBU46" s="96"/>
      <c r="WBV46" s="96"/>
      <c r="WBW46" s="96"/>
      <c r="WBX46" s="96"/>
      <c r="WBY46" s="96"/>
      <c r="WBZ46" s="96"/>
      <c r="WCA46" s="96"/>
      <c r="WCB46" s="96"/>
      <c r="WCC46" s="96"/>
      <c r="WCD46" s="96"/>
      <c r="WCE46" s="96"/>
      <c r="WCF46" s="96"/>
      <c r="WCG46" s="96"/>
      <c r="WCH46" s="96"/>
      <c r="WCI46" s="96"/>
      <c r="WCJ46" s="96"/>
      <c r="WCK46" s="96"/>
      <c r="WCL46" s="96"/>
      <c r="WCM46" s="96"/>
      <c r="WCN46" s="96"/>
      <c r="WCO46" s="96"/>
      <c r="WCP46" s="96"/>
      <c r="WCQ46" s="96"/>
      <c r="WCR46" s="96"/>
      <c r="WCS46" s="96"/>
      <c r="WCT46" s="96"/>
      <c r="WCU46" s="96"/>
      <c r="WCV46" s="96"/>
      <c r="WCW46" s="96"/>
      <c r="WCX46" s="96"/>
      <c r="WCY46" s="96"/>
      <c r="WCZ46" s="96"/>
      <c r="WDA46" s="96"/>
      <c r="WDB46" s="96"/>
      <c r="WDC46" s="96"/>
      <c r="WDD46" s="96"/>
      <c r="WDE46" s="96"/>
      <c r="WDF46" s="96"/>
      <c r="WDG46" s="96"/>
      <c r="WDH46" s="96"/>
      <c r="WDI46" s="96"/>
      <c r="WDJ46" s="96"/>
      <c r="WDK46" s="96"/>
      <c r="WDL46" s="96"/>
      <c r="WDM46" s="96"/>
      <c r="WDN46" s="96"/>
      <c r="WDO46" s="96"/>
      <c r="WDP46" s="96"/>
      <c r="WDQ46" s="96"/>
      <c r="WDR46" s="96"/>
      <c r="WDS46" s="96"/>
      <c r="WDT46" s="96"/>
      <c r="WDU46" s="96"/>
      <c r="WDV46" s="96"/>
      <c r="WDW46" s="96"/>
      <c r="WDX46" s="96"/>
      <c r="WDY46" s="96"/>
      <c r="WDZ46" s="96"/>
      <c r="WEA46" s="96"/>
      <c r="WEB46" s="96"/>
      <c r="WEC46" s="96"/>
      <c r="WED46" s="96"/>
      <c r="WEE46" s="96"/>
      <c r="WEF46" s="96"/>
      <c r="WEG46" s="96"/>
      <c r="WEH46" s="96"/>
      <c r="WEI46" s="96"/>
      <c r="WEJ46" s="96"/>
      <c r="WEK46" s="96"/>
      <c r="WEL46" s="96"/>
      <c r="WEM46" s="96"/>
      <c r="WEN46" s="96"/>
      <c r="WEO46" s="96"/>
      <c r="WEP46" s="96"/>
      <c r="WEQ46" s="96"/>
      <c r="WER46" s="96"/>
      <c r="WES46" s="96"/>
      <c r="WET46" s="96"/>
      <c r="WEU46" s="96"/>
      <c r="WEV46" s="96"/>
      <c r="WEW46" s="96"/>
      <c r="WEX46" s="96"/>
      <c r="WEY46" s="96"/>
      <c r="WEZ46" s="96"/>
      <c r="WFA46" s="96"/>
      <c r="WFB46" s="96"/>
      <c r="WFC46" s="96"/>
      <c r="WFD46" s="96"/>
      <c r="WFE46" s="96"/>
      <c r="WFF46" s="96"/>
      <c r="WFG46" s="96"/>
      <c r="WFH46" s="96"/>
      <c r="WFI46" s="96"/>
      <c r="WFJ46" s="96"/>
      <c r="WFK46" s="96"/>
      <c r="WFL46" s="96"/>
      <c r="WFM46" s="96"/>
      <c r="WFN46" s="96"/>
      <c r="WFO46" s="96"/>
      <c r="WFP46" s="96"/>
      <c r="WFQ46" s="96"/>
      <c r="WFR46" s="96"/>
      <c r="WFS46" s="96"/>
      <c r="WFT46" s="96"/>
      <c r="WFU46" s="96"/>
      <c r="WFV46" s="96"/>
      <c r="WFW46" s="96"/>
      <c r="WFX46" s="96"/>
      <c r="WFY46" s="96"/>
      <c r="WFZ46" s="96"/>
      <c r="WGA46" s="96"/>
      <c r="WGB46" s="96"/>
      <c r="WGC46" s="96"/>
      <c r="WGD46" s="96"/>
      <c r="WGE46" s="96"/>
      <c r="WGF46" s="96"/>
      <c r="WGG46" s="96"/>
      <c r="WGH46" s="96"/>
      <c r="WGI46" s="96"/>
      <c r="WGJ46" s="96"/>
      <c r="WGK46" s="96"/>
      <c r="WGL46" s="96"/>
      <c r="WGM46" s="96"/>
      <c r="WGN46" s="96"/>
      <c r="WGO46" s="96"/>
      <c r="WGP46" s="96"/>
      <c r="WGQ46" s="96"/>
      <c r="WGR46" s="96"/>
      <c r="WGS46" s="96"/>
      <c r="WGT46" s="96"/>
      <c r="WGU46" s="96"/>
      <c r="WGV46" s="96"/>
      <c r="WGW46" s="96"/>
      <c r="WGX46" s="96"/>
      <c r="WGY46" s="96"/>
      <c r="WGZ46" s="96"/>
      <c r="WHA46" s="96"/>
      <c r="WHB46" s="96"/>
      <c r="WHC46" s="96"/>
      <c r="WHD46" s="96"/>
      <c r="WHE46" s="96"/>
      <c r="WHF46" s="96"/>
      <c r="WHG46" s="96"/>
      <c r="WHH46" s="96"/>
      <c r="WHI46" s="96"/>
      <c r="WHJ46" s="96"/>
      <c r="WHK46" s="96"/>
      <c r="WHL46" s="96"/>
      <c r="WHM46" s="96"/>
      <c r="WHN46" s="96"/>
      <c r="WHO46" s="96"/>
      <c r="WHP46" s="96"/>
      <c r="WHQ46" s="96"/>
      <c r="WHR46" s="96"/>
      <c r="WHS46" s="96"/>
      <c r="WHT46" s="96"/>
      <c r="WHU46" s="96"/>
      <c r="WHV46" s="96"/>
      <c r="WHW46" s="96"/>
      <c r="WHX46" s="96"/>
      <c r="WHY46" s="96"/>
      <c r="WHZ46" s="96"/>
      <c r="WIA46" s="96"/>
      <c r="WIB46" s="96"/>
      <c r="WIC46" s="96"/>
      <c r="WID46" s="96"/>
      <c r="WIE46" s="96"/>
      <c r="WIF46" s="96"/>
      <c r="WIG46" s="96"/>
      <c r="WIH46" s="96"/>
      <c r="WII46" s="96"/>
      <c r="WIJ46" s="96"/>
      <c r="WIK46" s="96"/>
      <c r="WIL46" s="96"/>
      <c r="WIM46" s="96"/>
      <c r="WIN46" s="96"/>
      <c r="WIO46" s="96"/>
      <c r="WIP46" s="96"/>
      <c r="WIQ46" s="96"/>
      <c r="WIR46" s="96"/>
      <c r="WIS46" s="96"/>
      <c r="WIT46" s="96"/>
      <c r="WIU46" s="96"/>
      <c r="WIV46" s="96"/>
      <c r="WIW46" s="96"/>
      <c r="WIX46" s="96"/>
      <c r="WIY46" s="96"/>
      <c r="WIZ46" s="96"/>
      <c r="WJA46" s="96"/>
      <c r="WJB46" s="96"/>
      <c r="WJC46" s="96"/>
      <c r="WJD46" s="96"/>
      <c r="WJE46" s="96"/>
      <c r="WJF46" s="96"/>
      <c r="WJG46" s="96"/>
      <c r="WJH46" s="96"/>
      <c r="WJI46" s="96"/>
      <c r="WJJ46" s="96"/>
      <c r="WJK46" s="96"/>
      <c r="WJL46" s="96"/>
      <c r="WJM46" s="96"/>
      <c r="WJN46" s="96"/>
      <c r="WJO46" s="96"/>
      <c r="WJP46" s="96"/>
      <c r="WJQ46" s="96"/>
      <c r="WJR46" s="96"/>
      <c r="WJS46" s="96"/>
      <c r="WJT46" s="96"/>
      <c r="WJU46" s="96"/>
      <c r="WJV46" s="96"/>
      <c r="WJW46" s="96"/>
      <c r="WJX46" s="96"/>
      <c r="WJY46" s="96"/>
      <c r="WJZ46" s="96"/>
      <c r="WKA46" s="96"/>
      <c r="WKB46" s="96"/>
      <c r="WKC46" s="96"/>
      <c r="WKD46" s="96"/>
      <c r="WKE46" s="96"/>
      <c r="WKF46" s="96"/>
      <c r="WKG46" s="96"/>
      <c r="WKH46" s="96"/>
      <c r="WKI46" s="96"/>
      <c r="WKJ46" s="96"/>
      <c r="WKK46" s="96"/>
      <c r="WKL46" s="96"/>
      <c r="WKM46" s="96"/>
      <c r="WKN46" s="96"/>
      <c r="WKO46" s="96"/>
      <c r="WKP46" s="96"/>
      <c r="WKQ46" s="96"/>
      <c r="WKR46" s="96"/>
      <c r="WKS46" s="96"/>
      <c r="WKT46" s="96"/>
      <c r="WKU46" s="96"/>
      <c r="WKV46" s="96"/>
      <c r="WKW46" s="96"/>
      <c r="WKX46" s="96"/>
      <c r="WKY46" s="96"/>
      <c r="WKZ46" s="96"/>
      <c r="WLA46" s="96"/>
      <c r="WLB46" s="96"/>
      <c r="WLC46" s="96"/>
      <c r="WLD46" s="96"/>
      <c r="WLE46" s="96"/>
      <c r="WLF46" s="96"/>
      <c r="WLG46" s="96"/>
      <c r="WLH46" s="96"/>
      <c r="WLI46" s="96"/>
      <c r="WLJ46" s="96"/>
      <c r="WLK46" s="96"/>
      <c r="WLL46" s="96"/>
      <c r="WLM46" s="96"/>
      <c r="WLN46" s="96"/>
      <c r="WLO46" s="96"/>
      <c r="WLP46" s="96"/>
      <c r="WLQ46" s="96"/>
      <c r="WLR46" s="96"/>
      <c r="WLS46" s="96"/>
      <c r="WLT46" s="96"/>
      <c r="WLU46" s="96"/>
      <c r="WLV46" s="96"/>
      <c r="WLW46" s="96"/>
      <c r="WLX46" s="96"/>
      <c r="WLY46" s="96"/>
      <c r="WLZ46" s="96"/>
      <c r="WMA46" s="96"/>
      <c r="WMB46" s="96"/>
      <c r="WMC46" s="96"/>
      <c r="WMD46" s="96"/>
      <c r="WME46" s="96"/>
      <c r="WMF46" s="96"/>
      <c r="WMG46" s="96"/>
      <c r="WMH46" s="96"/>
      <c r="WMI46" s="96"/>
      <c r="WMJ46" s="96"/>
      <c r="WMK46" s="96"/>
      <c r="WML46" s="96"/>
      <c r="WMM46" s="96"/>
      <c r="WMN46" s="96"/>
      <c r="WMO46" s="96"/>
      <c r="WMP46" s="96"/>
      <c r="WMQ46" s="96"/>
      <c r="WMR46" s="96"/>
      <c r="WMS46" s="96"/>
      <c r="WMT46" s="96"/>
      <c r="WMU46" s="96"/>
      <c r="WMV46" s="96"/>
      <c r="WMW46" s="96"/>
      <c r="WMX46" s="96"/>
      <c r="WMY46" s="96"/>
      <c r="WMZ46" s="96"/>
      <c r="WNA46" s="96"/>
      <c r="WNB46" s="96"/>
      <c r="WNC46" s="96"/>
      <c r="WND46" s="96"/>
      <c r="WNE46" s="96"/>
      <c r="WNF46" s="96"/>
      <c r="WNG46" s="96"/>
      <c r="WNH46" s="96"/>
      <c r="WNI46" s="96"/>
      <c r="WNJ46" s="96"/>
      <c r="WNK46" s="96"/>
      <c r="WNL46" s="96"/>
      <c r="WNM46" s="96"/>
      <c r="WNN46" s="96"/>
      <c r="WNO46" s="96"/>
      <c r="WNP46" s="96"/>
      <c r="WNQ46" s="96"/>
      <c r="WNR46" s="96"/>
      <c r="WNS46" s="96"/>
      <c r="WNT46" s="96"/>
      <c r="WNU46" s="96"/>
      <c r="WNV46" s="96"/>
      <c r="WNW46" s="96"/>
      <c r="WNX46" s="96"/>
      <c r="WNY46" s="96"/>
      <c r="WNZ46" s="96"/>
      <c r="WOA46" s="96"/>
      <c r="WOB46" s="96"/>
      <c r="WOC46" s="96"/>
      <c r="WOD46" s="96"/>
      <c r="WOE46" s="96"/>
      <c r="WOF46" s="96"/>
      <c r="WOG46" s="96"/>
      <c r="WOH46" s="96"/>
      <c r="WOI46" s="96"/>
      <c r="WOJ46" s="96"/>
      <c r="WOK46" s="96"/>
      <c r="WOL46" s="96"/>
      <c r="WOM46" s="96"/>
      <c r="WON46" s="96"/>
      <c r="WOO46" s="96"/>
      <c r="WOP46" s="96"/>
      <c r="WOQ46" s="96"/>
      <c r="WOR46" s="96"/>
      <c r="WOS46" s="96"/>
      <c r="WOT46" s="96"/>
      <c r="WOU46" s="96"/>
      <c r="WOV46" s="96"/>
      <c r="WOW46" s="96"/>
      <c r="WOX46" s="96"/>
      <c r="WOY46" s="96"/>
      <c r="WOZ46" s="96"/>
      <c r="WPA46" s="96"/>
      <c r="WPB46" s="96"/>
      <c r="WPC46" s="96"/>
      <c r="WPD46" s="96"/>
      <c r="WPE46" s="96"/>
      <c r="WPF46" s="96"/>
      <c r="WPG46" s="96"/>
      <c r="WPH46" s="96"/>
      <c r="WPI46" s="96"/>
      <c r="WPJ46" s="96"/>
      <c r="WPK46" s="96"/>
      <c r="WPL46" s="96"/>
      <c r="WPM46" s="96"/>
      <c r="WPN46" s="96"/>
      <c r="WPO46" s="96"/>
      <c r="WPP46" s="96"/>
      <c r="WPQ46" s="96"/>
      <c r="WPR46" s="96"/>
      <c r="WPS46" s="96"/>
      <c r="WPT46" s="96"/>
      <c r="WPU46" s="96"/>
      <c r="WPV46" s="96"/>
      <c r="WPW46" s="96"/>
      <c r="WPX46" s="96"/>
      <c r="WPY46" s="96"/>
      <c r="WPZ46" s="96"/>
      <c r="WQA46" s="96"/>
      <c r="WQB46" s="96"/>
      <c r="WQC46" s="96"/>
      <c r="WQD46" s="96"/>
      <c r="WQE46" s="96"/>
      <c r="WQF46" s="96"/>
      <c r="WQG46" s="96"/>
      <c r="WQH46" s="96"/>
      <c r="WQI46" s="96"/>
      <c r="WQJ46" s="96"/>
      <c r="WQK46" s="96"/>
      <c r="WQL46" s="96"/>
      <c r="WQM46" s="96"/>
      <c r="WQN46" s="96"/>
      <c r="WQO46" s="96"/>
      <c r="WQP46" s="96"/>
      <c r="WQQ46" s="96"/>
      <c r="WQR46" s="96"/>
      <c r="WQS46" s="96"/>
      <c r="WQT46" s="96"/>
      <c r="WQU46" s="96"/>
      <c r="WQV46" s="96"/>
      <c r="WQW46" s="96"/>
      <c r="WQX46" s="96"/>
      <c r="WQY46" s="96"/>
      <c r="WQZ46" s="96"/>
      <c r="WRA46" s="96"/>
      <c r="WRB46" s="96"/>
      <c r="WRC46" s="96"/>
      <c r="WRD46" s="96"/>
      <c r="WRE46" s="96"/>
      <c r="WRF46" s="96"/>
      <c r="WRG46" s="96"/>
      <c r="WRH46" s="96"/>
      <c r="WRI46" s="96"/>
      <c r="WRJ46" s="96"/>
      <c r="WRK46" s="96"/>
      <c r="WRL46" s="96"/>
      <c r="WRM46" s="96"/>
      <c r="WRN46" s="96"/>
      <c r="WRO46" s="96"/>
      <c r="WRP46" s="96"/>
      <c r="WRQ46" s="96"/>
      <c r="WRR46" s="96"/>
      <c r="WRS46" s="96"/>
      <c r="WRT46" s="96"/>
      <c r="WRU46" s="96"/>
      <c r="WRV46" s="96"/>
      <c r="WRW46" s="96"/>
      <c r="WRX46" s="96"/>
      <c r="WRY46" s="96"/>
      <c r="WRZ46" s="96"/>
      <c r="WSA46" s="96"/>
      <c r="WSB46" s="96"/>
      <c r="WSC46" s="96"/>
      <c r="WSD46" s="96"/>
      <c r="WSE46" s="96"/>
      <c r="WSF46" s="96"/>
      <c r="WSG46" s="96"/>
      <c r="WSH46" s="96"/>
      <c r="WSI46" s="96"/>
      <c r="WSJ46" s="96"/>
      <c r="WSK46" s="96"/>
      <c r="WSL46" s="96"/>
      <c r="WSM46" s="96"/>
      <c r="WSN46" s="96"/>
      <c r="WSO46" s="96"/>
      <c r="WSP46" s="96"/>
      <c r="WSQ46" s="96"/>
      <c r="WSR46" s="96"/>
      <c r="WSS46" s="96"/>
      <c r="WST46" s="96"/>
      <c r="WSU46" s="96"/>
      <c r="WSV46" s="96"/>
      <c r="WSW46" s="96"/>
      <c r="WSX46" s="96"/>
      <c r="WSY46" s="96"/>
      <c r="WSZ46" s="96"/>
      <c r="WTA46" s="96"/>
      <c r="WTB46" s="96"/>
      <c r="WTC46" s="96"/>
      <c r="WTD46" s="96"/>
      <c r="WTE46" s="96"/>
      <c r="WTF46" s="96"/>
      <c r="WTG46" s="96"/>
      <c r="WTH46" s="96"/>
      <c r="WTI46" s="96"/>
      <c r="WTJ46" s="96"/>
      <c r="WTK46" s="96"/>
      <c r="WTL46" s="96"/>
      <c r="WTM46" s="96"/>
      <c r="WTN46" s="96"/>
      <c r="WTO46" s="96"/>
      <c r="WTP46" s="96"/>
      <c r="WTQ46" s="96"/>
      <c r="WTR46" s="96"/>
      <c r="WTS46" s="96"/>
      <c r="WTT46" s="96"/>
      <c r="WTU46" s="96"/>
      <c r="WTV46" s="96"/>
      <c r="WTW46" s="96"/>
      <c r="WTX46" s="96"/>
      <c r="WTY46" s="96"/>
      <c r="WTZ46" s="96"/>
      <c r="WUA46" s="96"/>
      <c r="WUB46" s="96"/>
      <c r="WUC46" s="96"/>
      <c r="WUD46" s="96"/>
      <c r="WUE46" s="96"/>
      <c r="WUF46" s="96"/>
      <c r="WUG46" s="96"/>
      <c r="WUH46" s="96"/>
      <c r="WUI46" s="96"/>
      <c r="WUJ46" s="96"/>
      <c r="WUK46" s="96"/>
      <c r="WUL46" s="96"/>
      <c r="WUM46" s="96"/>
      <c r="WUN46" s="96"/>
      <c r="WUO46" s="96"/>
      <c r="WUP46" s="96"/>
      <c r="WUQ46" s="96"/>
      <c r="WUR46" s="96"/>
      <c r="WUS46" s="96"/>
      <c r="WUT46" s="96"/>
      <c r="WUU46" s="96"/>
      <c r="WUV46" s="96"/>
      <c r="WUW46" s="96"/>
      <c r="WUX46" s="96"/>
      <c r="WUY46" s="96"/>
      <c r="WUZ46" s="96"/>
      <c r="WVA46" s="96"/>
      <c r="WVB46" s="96"/>
      <c r="WVC46" s="96"/>
      <c r="WVD46" s="96"/>
      <c r="WVE46" s="96"/>
      <c r="WVF46" s="96"/>
      <c r="WVG46" s="96"/>
      <c r="WVH46" s="96"/>
      <c r="WVI46" s="96"/>
      <c r="WVJ46" s="96"/>
      <c r="WVK46" s="96"/>
      <c r="WVL46" s="96"/>
      <c r="WVM46" s="96"/>
      <c r="WVN46" s="96"/>
      <c r="WVO46" s="96"/>
      <c r="WVP46" s="96"/>
      <c r="WVQ46" s="96"/>
      <c r="WVR46" s="96"/>
      <c r="WVS46" s="96"/>
      <c r="WVT46" s="96"/>
      <c r="WVU46" s="96"/>
      <c r="WVV46" s="96"/>
      <c r="WVW46" s="96"/>
      <c r="WVX46" s="96"/>
      <c r="WVY46" s="96"/>
      <c r="WVZ46" s="96"/>
      <c r="WWA46" s="96"/>
      <c r="WWB46" s="96"/>
      <c r="WWC46" s="96"/>
      <c r="WWD46" s="96"/>
      <c r="WWE46" s="96"/>
      <c r="WWF46" s="96"/>
      <c r="WWG46" s="96"/>
      <c r="WWH46" s="96"/>
      <c r="WWI46" s="96"/>
      <c r="WWJ46" s="96"/>
      <c r="WWK46" s="96"/>
      <c r="WWL46" s="96"/>
      <c r="WWM46" s="96"/>
      <c r="WWN46" s="96"/>
      <c r="WWO46" s="96"/>
      <c r="WWP46" s="96"/>
      <c r="WWQ46" s="96"/>
      <c r="WWR46" s="96"/>
      <c r="WWS46" s="96"/>
      <c r="WWT46" s="96"/>
      <c r="WWU46" s="96"/>
      <c r="WWV46" s="96"/>
      <c r="WWW46" s="96"/>
      <c r="WWX46" s="96"/>
      <c r="WWY46" s="96"/>
      <c r="WWZ46" s="96"/>
      <c r="WXA46" s="96"/>
      <c r="WXB46" s="96"/>
      <c r="WXC46" s="96"/>
      <c r="WXD46" s="96"/>
      <c r="WXE46" s="96"/>
      <c r="WXF46" s="96"/>
      <c r="WXG46" s="96"/>
      <c r="WXH46" s="96"/>
      <c r="WXI46" s="96"/>
      <c r="WXJ46" s="96"/>
      <c r="WXK46" s="96"/>
      <c r="WXL46" s="96"/>
      <c r="WXM46" s="96"/>
      <c r="WXN46" s="96"/>
      <c r="WXO46" s="96"/>
      <c r="WXP46" s="96"/>
      <c r="WXQ46" s="96"/>
      <c r="WXR46" s="96"/>
      <c r="WXS46" s="96"/>
      <c r="WXT46" s="96"/>
      <c r="WXU46" s="96"/>
      <c r="WXV46" s="96"/>
      <c r="WXW46" s="96"/>
      <c r="WXX46" s="96"/>
      <c r="WXY46" s="96"/>
      <c r="WXZ46" s="96"/>
      <c r="WYA46" s="96"/>
      <c r="WYB46" s="96"/>
      <c r="WYC46" s="96"/>
      <c r="WYD46" s="96"/>
      <c r="WYE46" s="96"/>
      <c r="WYF46" s="96"/>
      <c r="WYG46" s="96"/>
      <c r="WYH46" s="96"/>
      <c r="WYI46" s="96"/>
      <c r="WYJ46" s="96"/>
      <c r="WYK46" s="96"/>
      <c r="WYL46" s="96"/>
      <c r="WYM46" s="96"/>
      <c r="WYN46" s="96"/>
      <c r="WYO46" s="96"/>
      <c r="WYP46" s="96"/>
      <c r="WYQ46" s="96"/>
      <c r="WYR46" s="96"/>
      <c r="WYS46" s="96"/>
      <c r="WYT46" s="96"/>
      <c r="WYU46" s="96"/>
      <c r="WYV46" s="96"/>
      <c r="WYW46" s="96"/>
      <c r="WYX46" s="96"/>
      <c r="WYY46" s="96"/>
      <c r="WYZ46" s="96"/>
      <c r="WZA46" s="96"/>
      <c r="WZB46" s="96"/>
      <c r="WZC46" s="96"/>
      <c r="WZD46" s="96"/>
      <c r="WZE46" s="96"/>
      <c r="WZF46" s="96"/>
      <c r="WZG46" s="96"/>
      <c r="WZH46" s="96"/>
      <c r="WZI46" s="96"/>
      <c r="WZJ46" s="96"/>
      <c r="WZK46" s="96"/>
      <c r="WZL46" s="96"/>
      <c r="WZM46" s="96"/>
      <c r="WZN46" s="96"/>
      <c r="WZO46" s="96"/>
      <c r="WZP46" s="96"/>
      <c r="WZQ46" s="96"/>
      <c r="WZR46" s="96"/>
      <c r="WZS46" s="96"/>
      <c r="WZT46" s="96"/>
      <c r="WZU46" s="96"/>
      <c r="WZV46" s="96"/>
      <c r="WZW46" s="96"/>
      <c r="WZX46" s="96"/>
      <c r="WZY46" s="96"/>
      <c r="WZZ46" s="96"/>
      <c r="XAA46" s="96"/>
      <c r="XAB46" s="96"/>
      <c r="XAC46" s="96"/>
      <c r="XAD46" s="96"/>
      <c r="XAE46" s="96"/>
      <c r="XAF46" s="96"/>
      <c r="XAG46" s="96"/>
      <c r="XAH46" s="96"/>
      <c r="XAI46" s="96"/>
      <c r="XAJ46" s="96"/>
      <c r="XAK46" s="96"/>
      <c r="XAL46" s="96"/>
      <c r="XAM46" s="96"/>
      <c r="XAN46" s="96"/>
      <c r="XAO46" s="96"/>
      <c r="XAP46" s="96"/>
      <c r="XAQ46" s="96"/>
      <c r="XAR46" s="96"/>
      <c r="XAS46" s="96"/>
      <c r="XAT46" s="96"/>
      <c r="XAU46" s="96"/>
      <c r="XAV46" s="96"/>
      <c r="XAW46" s="96"/>
      <c r="XAX46" s="96"/>
      <c r="XAY46" s="96"/>
      <c r="XAZ46" s="96"/>
      <c r="XBA46" s="96"/>
      <c r="XBB46" s="96"/>
      <c r="XBC46" s="96"/>
      <c r="XBD46" s="96"/>
      <c r="XBE46" s="96"/>
      <c r="XBF46" s="96"/>
      <c r="XBG46" s="96"/>
      <c r="XBH46" s="96"/>
      <c r="XBI46" s="96"/>
      <c r="XBJ46" s="96"/>
      <c r="XBK46" s="96"/>
      <c r="XBL46" s="96"/>
      <c r="XBM46" s="96"/>
      <c r="XBN46" s="96"/>
      <c r="XBO46" s="96"/>
      <c r="XBP46" s="96"/>
      <c r="XBQ46" s="96"/>
      <c r="XBR46" s="96"/>
      <c r="XBS46" s="96"/>
      <c r="XBT46" s="96"/>
      <c r="XBU46" s="96"/>
      <c r="XBV46" s="96"/>
      <c r="XBW46" s="96"/>
      <c r="XBX46" s="96"/>
      <c r="XBY46" s="96"/>
      <c r="XBZ46" s="96"/>
      <c r="XCA46" s="96"/>
      <c r="XCB46" s="96"/>
      <c r="XCC46" s="96"/>
      <c r="XCD46" s="96"/>
      <c r="XCE46" s="96"/>
      <c r="XCF46" s="96"/>
      <c r="XCG46" s="96"/>
      <c r="XCH46" s="96"/>
      <c r="XCI46" s="96"/>
      <c r="XCJ46" s="96"/>
      <c r="XCK46" s="96"/>
      <c r="XCL46" s="96"/>
      <c r="XCM46" s="96"/>
      <c r="XCN46" s="96"/>
      <c r="XCO46" s="96"/>
      <c r="XCP46" s="96"/>
      <c r="XCQ46" s="96"/>
      <c r="XCR46" s="96"/>
      <c r="XCS46" s="96"/>
      <c r="XCT46" s="96"/>
      <c r="XCU46" s="96"/>
      <c r="XCV46" s="96"/>
      <c r="XCW46" s="96"/>
      <c r="XCX46" s="96"/>
      <c r="XCY46" s="96"/>
      <c r="XCZ46" s="96"/>
      <c r="XDA46" s="96"/>
      <c r="XDB46" s="96"/>
      <c r="XDC46" s="96"/>
      <c r="XDD46" s="96"/>
      <c r="XDE46" s="96"/>
      <c r="XDF46" s="96"/>
      <c r="XDG46" s="96"/>
      <c r="XDH46" s="96"/>
      <c r="XDI46" s="96"/>
      <c r="XDJ46" s="96"/>
      <c r="XDK46" s="96"/>
      <c r="XDL46" s="96"/>
      <c r="XDM46" s="96"/>
      <c r="XDN46" s="96"/>
      <c r="XDO46" s="96"/>
      <c r="XDP46" s="96"/>
      <c r="XDQ46" s="96"/>
      <c r="XDR46" s="96"/>
      <c r="XDS46" s="96"/>
      <c r="XDT46" s="96"/>
      <c r="XDU46" s="96"/>
      <c r="XDV46" s="96"/>
      <c r="XDW46" s="96"/>
      <c r="XDX46" s="96"/>
      <c r="XDY46" s="96"/>
      <c r="XDZ46" s="96"/>
      <c r="XEA46" s="96"/>
      <c r="XEB46" s="96"/>
      <c r="XEC46" s="96"/>
      <c r="XED46" s="96"/>
      <c r="XEE46" s="96"/>
      <c r="XEF46" s="96"/>
      <c r="XEG46" s="96"/>
      <c r="XEH46" s="96"/>
      <c r="XEI46" s="96"/>
      <c r="XEJ46" s="96"/>
      <c r="XEK46" s="96"/>
      <c r="XEL46" s="96"/>
      <c r="XEM46" s="96"/>
      <c r="XEN46" s="96"/>
      <c r="XEO46" s="96"/>
      <c r="XEP46" s="96"/>
      <c r="XEQ46" s="96"/>
      <c r="XER46" s="96"/>
      <c r="XES46" s="96"/>
      <c r="XET46" s="96"/>
      <c r="XEU46" s="96"/>
      <c r="XEV46" s="96"/>
      <c r="XEW46" s="96"/>
      <c r="XEX46" s="96"/>
      <c r="XEY46" s="96"/>
    </row>
    <row r="47" spans="1:16379" x14ac:dyDescent="0.2">
      <c r="A47" s="6"/>
      <c r="B47" s="221" t="s">
        <v>1547</v>
      </c>
      <c r="C47" s="221"/>
      <c r="D47" s="221"/>
      <c r="E47" s="221"/>
      <c r="F47" s="221"/>
      <c r="G47" s="221"/>
      <c r="H47" s="221"/>
      <c r="I47" s="221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  <c r="ADC47" s="6"/>
      <c r="ADD47" s="6"/>
      <c r="ADE47" s="6"/>
      <c r="ADF47" s="6"/>
      <c r="ADG47" s="6"/>
      <c r="ADH47" s="6"/>
      <c r="ADI47" s="6"/>
      <c r="ADJ47" s="6"/>
      <c r="ADK47" s="6"/>
      <c r="ADL47" s="6"/>
      <c r="ADM47" s="6"/>
      <c r="ADN47" s="6"/>
      <c r="ADO47" s="6"/>
      <c r="ADP47" s="6"/>
      <c r="ADQ47" s="6"/>
      <c r="ADR47" s="6"/>
      <c r="ADS47" s="6"/>
      <c r="ADT47" s="6"/>
      <c r="ADU47" s="6"/>
      <c r="ADV47" s="6"/>
      <c r="ADW47" s="6"/>
      <c r="ADX47" s="6"/>
      <c r="ADY47" s="6"/>
      <c r="ADZ47" s="6"/>
      <c r="AEA47" s="6"/>
      <c r="AEB47" s="6"/>
      <c r="AEC47" s="6"/>
      <c r="AED47" s="6"/>
      <c r="AEE47" s="6"/>
      <c r="AEF47" s="6"/>
      <c r="AEG47" s="6"/>
      <c r="AEH47" s="6"/>
      <c r="AEI47" s="6"/>
      <c r="AEJ47" s="6"/>
      <c r="AEK47" s="6"/>
      <c r="AEL47" s="6"/>
      <c r="AEM47" s="6"/>
      <c r="AEN47" s="6"/>
      <c r="AEO47" s="6"/>
      <c r="AEP47" s="6"/>
      <c r="AEQ47" s="6"/>
      <c r="AER47" s="6"/>
      <c r="AES47" s="6"/>
      <c r="AET47" s="6"/>
      <c r="AEU47" s="6"/>
      <c r="AEV47" s="6"/>
      <c r="AEW47" s="6"/>
      <c r="AEX47" s="6"/>
      <c r="AEY47" s="6"/>
      <c r="AEZ47" s="6"/>
      <c r="AFA47" s="6"/>
      <c r="AFB47" s="6"/>
      <c r="AFC47" s="6"/>
      <c r="AFD47" s="6"/>
      <c r="AFE47" s="6"/>
      <c r="AFF47" s="6"/>
      <c r="AFG47" s="6"/>
      <c r="AFH47" s="6"/>
      <c r="AFI47" s="6"/>
      <c r="AFJ47" s="6"/>
      <c r="AFK47" s="6"/>
      <c r="AFL47" s="6"/>
      <c r="AFM47" s="6"/>
      <c r="AFN47" s="6"/>
      <c r="AFO47" s="6"/>
      <c r="AFP47" s="6"/>
      <c r="AFQ47" s="6"/>
      <c r="AFR47" s="6"/>
      <c r="AFS47" s="6"/>
      <c r="AFT47" s="6"/>
      <c r="AFU47" s="6"/>
      <c r="AFV47" s="6"/>
      <c r="AFW47" s="6"/>
      <c r="AFX47" s="6"/>
      <c r="AFY47" s="6"/>
      <c r="AFZ47" s="6"/>
      <c r="AGA47" s="6"/>
      <c r="AGB47" s="6"/>
      <c r="AGC47" s="6"/>
      <c r="AGD47" s="6"/>
      <c r="AGE47" s="6"/>
      <c r="AGF47" s="6"/>
      <c r="AGG47" s="6"/>
      <c r="AGH47" s="6"/>
      <c r="AGI47" s="6"/>
      <c r="AGJ47" s="6"/>
      <c r="AGK47" s="6"/>
      <c r="AGL47" s="6"/>
      <c r="AGM47" s="6"/>
      <c r="AGN47" s="6"/>
      <c r="AGO47" s="6"/>
      <c r="AGP47" s="6"/>
      <c r="AGQ47" s="6"/>
      <c r="AGR47" s="6"/>
      <c r="AGS47" s="6"/>
      <c r="AGT47" s="6"/>
      <c r="AGU47" s="6"/>
      <c r="AGV47" s="6"/>
      <c r="AGW47" s="6"/>
      <c r="AGX47" s="6"/>
      <c r="AGY47" s="6"/>
      <c r="AGZ47" s="6"/>
      <c r="AHA47" s="6"/>
      <c r="AHB47" s="6"/>
      <c r="AHC47" s="6"/>
      <c r="AHD47" s="6"/>
      <c r="AHE47" s="6"/>
      <c r="AHF47" s="6"/>
      <c r="AHG47" s="6"/>
      <c r="AHH47" s="6"/>
      <c r="AHI47" s="6"/>
      <c r="AHJ47" s="6"/>
      <c r="AHK47" s="6"/>
      <c r="AHL47" s="6"/>
      <c r="AHM47" s="6"/>
      <c r="AHN47" s="6"/>
      <c r="AHO47" s="6"/>
      <c r="AHP47" s="6"/>
      <c r="AHQ47" s="6"/>
      <c r="AHR47" s="6"/>
      <c r="AHS47" s="6"/>
      <c r="AHT47" s="6"/>
      <c r="AHU47" s="6"/>
      <c r="AHV47" s="6"/>
      <c r="AHW47" s="6"/>
      <c r="AHX47" s="6"/>
      <c r="AHY47" s="6"/>
      <c r="AHZ47" s="6"/>
      <c r="AIA47" s="6"/>
      <c r="AIB47" s="6"/>
      <c r="AIC47" s="6"/>
      <c r="AID47" s="6"/>
      <c r="AIE47" s="6"/>
      <c r="AIF47" s="6"/>
      <c r="AIG47" s="6"/>
      <c r="AIH47" s="6"/>
      <c r="AII47" s="6"/>
      <c r="AIJ47" s="6"/>
      <c r="AIK47" s="6"/>
      <c r="AIL47" s="6"/>
      <c r="AIM47" s="6"/>
      <c r="AIN47" s="6"/>
      <c r="AIO47" s="6"/>
      <c r="AIP47" s="6"/>
      <c r="AIQ47" s="6"/>
      <c r="AIR47" s="6"/>
      <c r="AIS47" s="6"/>
      <c r="AIT47" s="6"/>
      <c r="AIU47" s="6"/>
      <c r="AIV47" s="6"/>
      <c r="AIW47" s="6"/>
      <c r="AIX47" s="6"/>
      <c r="AIY47" s="6"/>
      <c r="AIZ47" s="6"/>
      <c r="AJA47" s="6"/>
      <c r="AJB47" s="6"/>
      <c r="AJC47" s="6"/>
      <c r="AJD47" s="6"/>
      <c r="AJE47" s="6"/>
      <c r="AJF47" s="6"/>
      <c r="AJG47" s="6"/>
      <c r="AJH47" s="6"/>
      <c r="AJI47" s="6"/>
      <c r="AJJ47" s="6"/>
      <c r="AJK47" s="6"/>
      <c r="AJL47" s="6"/>
      <c r="AJM47" s="6"/>
      <c r="AJN47" s="6"/>
      <c r="AJO47" s="6"/>
      <c r="AJP47" s="6"/>
      <c r="AJQ47" s="6"/>
      <c r="AJR47" s="6"/>
      <c r="AJS47" s="6"/>
      <c r="AJT47" s="6"/>
      <c r="AJU47" s="6"/>
      <c r="AJV47" s="6"/>
      <c r="AJW47" s="6"/>
      <c r="AJX47" s="6"/>
      <c r="AJY47" s="6"/>
      <c r="AJZ47" s="6"/>
      <c r="AKA47" s="6"/>
      <c r="AKB47" s="6"/>
      <c r="AKC47" s="6"/>
      <c r="AKD47" s="6"/>
      <c r="AKE47" s="6"/>
      <c r="AKF47" s="6"/>
      <c r="AKG47" s="6"/>
      <c r="AKH47" s="6"/>
      <c r="AKI47" s="6"/>
      <c r="AKJ47" s="6"/>
      <c r="AKK47" s="6"/>
      <c r="AKL47" s="6"/>
      <c r="AKM47" s="6"/>
      <c r="AKN47" s="6"/>
      <c r="AKO47" s="6"/>
      <c r="AKP47" s="6"/>
      <c r="AKQ47" s="6"/>
      <c r="AKR47" s="6"/>
      <c r="AKS47" s="6"/>
      <c r="AKT47" s="6"/>
      <c r="AKU47" s="6"/>
      <c r="AKV47" s="6"/>
      <c r="AKW47" s="6"/>
      <c r="AKX47" s="6"/>
      <c r="AKY47" s="6"/>
      <c r="AKZ47" s="6"/>
      <c r="ALA47" s="6"/>
      <c r="ALB47" s="6"/>
      <c r="ALC47" s="6"/>
      <c r="ALD47" s="6"/>
      <c r="ALE47" s="6"/>
      <c r="ALF47" s="6"/>
      <c r="ALG47" s="6"/>
      <c r="ALH47" s="6"/>
      <c r="ALI47" s="6"/>
      <c r="ALJ47" s="6"/>
      <c r="ALK47" s="6"/>
      <c r="ALL47" s="6"/>
      <c r="ALM47" s="6"/>
      <c r="ALN47" s="6"/>
      <c r="ALO47" s="6"/>
      <c r="ALP47" s="6"/>
      <c r="ALQ47" s="6"/>
      <c r="ALR47" s="6"/>
      <c r="ALS47" s="6"/>
      <c r="ALT47" s="6"/>
      <c r="ALU47" s="6"/>
      <c r="ALV47" s="6"/>
      <c r="ALW47" s="6"/>
      <c r="ALX47" s="6"/>
      <c r="ALY47" s="6"/>
      <c r="ALZ47" s="6"/>
      <c r="AMA47" s="6"/>
      <c r="AMB47" s="6"/>
      <c r="AMC47" s="6"/>
      <c r="AMD47" s="6"/>
      <c r="AME47" s="6"/>
      <c r="AMF47" s="6"/>
      <c r="AMG47" s="6"/>
      <c r="AMH47" s="6"/>
      <c r="AMI47" s="6"/>
      <c r="AMJ47" s="6"/>
      <c r="AMK47" s="6"/>
      <c r="AML47" s="6"/>
      <c r="AMM47" s="6"/>
      <c r="AMN47" s="6"/>
      <c r="AMO47" s="6"/>
      <c r="AMP47" s="6"/>
      <c r="AMQ47" s="6"/>
      <c r="AMR47" s="6"/>
      <c r="AMS47" s="6"/>
      <c r="AMT47" s="6"/>
      <c r="AMU47" s="6"/>
      <c r="AMV47" s="6"/>
      <c r="AMW47" s="6"/>
      <c r="AMX47" s="6"/>
      <c r="AMY47" s="6"/>
      <c r="AMZ47" s="6"/>
      <c r="ANA47" s="6"/>
      <c r="ANB47" s="6"/>
      <c r="ANC47" s="6"/>
      <c r="AND47" s="6"/>
      <c r="ANE47" s="6"/>
      <c r="ANF47" s="6"/>
      <c r="ANG47" s="6"/>
      <c r="ANH47" s="6"/>
      <c r="ANI47" s="6"/>
      <c r="ANJ47" s="6"/>
      <c r="ANK47" s="6"/>
      <c r="ANL47" s="6"/>
      <c r="ANM47" s="6"/>
      <c r="ANN47" s="6"/>
      <c r="ANO47" s="6"/>
      <c r="ANP47" s="6"/>
      <c r="ANQ47" s="6"/>
      <c r="ANR47" s="6"/>
      <c r="ANS47" s="6"/>
      <c r="ANT47" s="6"/>
      <c r="ANU47" s="6"/>
      <c r="ANV47" s="6"/>
      <c r="ANW47" s="6"/>
      <c r="ANX47" s="6"/>
      <c r="ANY47" s="6"/>
      <c r="ANZ47" s="6"/>
      <c r="AOA47" s="6"/>
      <c r="AOB47" s="6"/>
      <c r="AOC47" s="6"/>
      <c r="AOD47" s="6"/>
      <c r="AOE47" s="6"/>
      <c r="AOF47" s="6"/>
      <c r="AOG47" s="6"/>
      <c r="AOH47" s="6"/>
      <c r="AOI47" s="6"/>
      <c r="AOJ47" s="6"/>
      <c r="AOK47" s="6"/>
      <c r="AOL47" s="6"/>
      <c r="AOM47" s="6"/>
      <c r="AON47" s="6"/>
      <c r="AOO47" s="6"/>
      <c r="AOP47" s="6"/>
      <c r="AOQ47" s="6"/>
      <c r="AOR47" s="6"/>
      <c r="AOS47" s="6"/>
      <c r="AOT47" s="6"/>
      <c r="AOU47" s="6"/>
      <c r="AOV47" s="6"/>
      <c r="AOW47" s="6"/>
      <c r="AOX47" s="6"/>
      <c r="AOY47" s="6"/>
      <c r="AOZ47" s="6"/>
      <c r="APA47" s="6"/>
      <c r="APB47" s="6"/>
      <c r="APC47" s="6"/>
      <c r="APD47" s="6"/>
      <c r="APE47" s="6"/>
      <c r="APF47" s="6"/>
      <c r="APG47" s="6"/>
      <c r="APH47" s="6"/>
      <c r="API47" s="6"/>
      <c r="APJ47" s="6"/>
      <c r="APK47" s="6"/>
      <c r="APL47" s="6"/>
      <c r="APM47" s="6"/>
      <c r="APN47" s="6"/>
      <c r="APO47" s="6"/>
      <c r="APP47" s="6"/>
      <c r="APQ47" s="6"/>
      <c r="APR47" s="6"/>
      <c r="APS47" s="6"/>
      <c r="APT47" s="6"/>
      <c r="APU47" s="6"/>
      <c r="APV47" s="6"/>
      <c r="APW47" s="6"/>
      <c r="APX47" s="6"/>
      <c r="APY47" s="6"/>
      <c r="APZ47" s="6"/>
      <c r="AQA47" s="6"/>
      <c r="AQB47" s="6"/>
      <c r="AQC47" s="6"/>
      <c r="AQD47" s="6"/>
      <c r="AQE47" s="6"/>
      <c r="AQF47" s="6"/>
      <c r="AQG47" s="6"/>
      <c r="AQH47" s="6"/>
      <c r="AQI47" s="6"/>
      <c r="AQJ47" s="6"/>
      <c r="AQK47" s="6"/>
      <c r="AQL47" s="6"/>
      <c r="AQM47" s="6"/>
      <c r="AQN47" s="6"/>
      <c r="AQO47" s="6"/>
      <c r="AQP47" s="6"/>
      <c r="AQQ47" s="6"/>
      <c r="AQR47" s="6"/>
      <c r="AQS47" s="6"/>
      <c r="AQT47" s="6"/>
      <c r="AQU47" s="6"/>
      <c r="AQV47" s="6"/>
      <c r="AQW47" s="6"/>
      <c r="AQX47" s="6"/>
      <c r="AQY47" s="6"/>
      <c r="AQZ47" s="6"/>
      <c r="ARA47" s="6"/>
      <c r="ARB47" s="6"/>
      <c r="ARC47" s="6"/>
      <c r="ARD47" s="6"/>
      <c r="ARE47" s="6"/>
      <c r="ARF47" s="6"/>
      <c r="ARG47" s="6"/>
      <c r="ARH47" s="6"/>
      <c r="ARI47" s="6"/>
      <c r="ARJ47" s="6"/>
      <c r="ARK47" s="6"/>
      <c r="ARL47" s="6"/>
      <c r="ARM47" s="6"/>
      <c r="ARN47" s="6"/>
      <c r="ARO47" s="6"/>
      <c r="ARP47" s="6"/>
      <c r="ARQ47" s="6"/>
      <c r="ARR47" s="6"/>
      <c r="ARS47" s="6"/>
      <c r="ART47" s="6"/>
      <c r="ARU47" s="6"/>
      <c r="ARV47" s="6"/>
      <c r="ARW47" s="6"/>
      <c r="ARX47" s="6"/>
      <c r="ARY47" s="6"/>
      <c r="ARZ47" s="6"/>
      <c r="ASA47" s="6"/>
      <c r="ASB47" s="6"/>
      <c r="ASC47" s="6"/>
      <c r="ASD47" s="6"/>
      <c r="ASE47" s="6"/>
      <c r="ASF47" s="6"/>
      <c r="ASG47" s="6"/>
      <c r="ASH47" s="6"/>
      <c r="ASI47" s="6"/>
      <c r="ASJ47" s="6"/>
      <c r="ASK47" s="6"/>
      <c r="ASL47" s="6"/>
      <c r="ASM47" s="6"/>
      <c r="ASN47" s="6"/>
      <c r="ASO47" s="6"/>
      <c r="ASP47" s="6"/>
      <c r="ASQ47" s="6"/>
      <c r="ASR47" s="6"/>
      <c r="ASS47" s="6"/>
      <c r="AST47" s="6"/>
      <c r="ASU47" s="6"/>
      <c r="ASV47" s="6"/>
      <c r="ASW47" s="6"/>
      <c r="ASX47" s="6"/>
      <c r="ASY47" s="6"/>
      <c r="ASZ47" s="6"/>
      <c r="ATA47" s="6"/>
      <c r="ATB47" s="6"/>
      <c r="ATC47" s="6"/>
      <c r="ATD47" s="6"/>
      <c r="ATE47" s="6"/>
      <c r="ATF47" s="6"/>
      <c r="ATG47" s="6"/>
      <c r="ATH47" s="6"/>
      <c r="ATI47" s="6"/>
      <c r="ATJ47" s="6"/>
      <c r="ATK47" s="6"/>
      <c r="ATL47" s="6"/>
      <c r="ATM47" s="6"/>
      <c r="ATN47" s="6"/>
      <c r="ATO47" s="6"/>
      <c r="ATP47" s="6"/>
      <c r="ATQ47" s="6"/>
      <c r="ATR47" s="6"/>
      <c r="ATS47" s="6"/>
      <c r="ATT47" s="6"/>
      <c r="ATU47" s="6"/>
      <c r="ATV47" s="6"/>
      <c r="ATW47" s="6"/>
      <c r="ATX47" s="6"/>
      <c r="ATY47" s="6"/>
      <c r="ATZ47" s="6"/>
      <c r="AUA47" s="6"/>
      <c r="AUB47" s="6"/>
      <c r="AUC47" s="6"/>
      <c r="AUD47" s="6"/>
      <c r="AUE47" s="6"/>
      <c r="AUF47" s="6"/>
      <c r="AUG47" s="6"/>
      <c r="AUH47" s="6"/>
      <c r="AUI47" s="6"/>
      <c r="AUJ47" s="6"/>
      <c r="AUK47" s="6"/>
      <c r="AUL47" s="6"/>
      <c r="AUM47" s="6"/>
      <c r="AUN47" s="6"/>
      <c r="AUO47" s="6"/>
      <c r="AUP47" s="6"/>
      <c r="AUQ47" s="6"/>
      <c r="AUR47" s="6"/>
      <c r="AUS47" s="6"/>
      <c r="AUT47" s="6"/>
      <c r="AUU47" s="6"/>
      <c r="AUV47" s="6"/>
      <c r="AUW47" s="6"/>
      <c r="AUX47" s="6"/>
      <c r="AUY47" s="6"/>
      <c r="AUZ47" s="6"/>
      <c r="AVA47" s="6"/>
      <c r="AVB47" s="6"/>
      <c r="AVC47" s="6"/>
      <c r="AVD47" s="6"/>
      <c r="AVE47" s="6"/>
      <c r="AVF47" s="6"/>
      <c r="AVG47" s="6"/>
      <c r="AVH47" s="6"/>
      <c r="AVI47" s="6"/>
      <c r="AVJ47" s="6"/>
      <c r="AVK47" s="6"/>
      <c r="AVL47" s="6"/>
      <c r="AVM47" s="6"/>
      <c r="AVN47" s="6"/>
      <c r="AVO47" s="6"/>
      <c r="AVP47" s="6"/>
      <c r="AVQ47" s="6"/>
      <c r="AVR47" s="6"/>
      <c r="AVS47" s="6"/>
      <c r="AVT47" s="6"/>
      <c r="AVU47" s="6"/>
      <c r="AVV47" s="6"/>
      <c r="AVW47" s="6"/>
      <c r="AVX47" s="6"/>
      <c r="AVY47" s="6"/>
      <c r="AVZ47" s="6"/>
      <c r="AWA47" s="6"/>
      <c r="AWB47" s="6"/>
      <c r="AWC47" s="6"/>
      <c r="AWD47" s="6"/>
      <c r="AWE47" s="6"/>
      <c r="AWF47" s="6"/>
      <c r="AWG47" s="6"/>
      <c r="AWH47" s="6"/>
      <c r="AWI47" s="6"/>
      <c r="AWJ47" s="6"/>
      <c r="AWK47" s="6"/>
      <c r="AWL47" s="6"/>
      <c r="AWM47" s="6"/>
      <c r="AWN47" s="6"/>
      <c r="AWO47" s="6"/>
      <c r="AWP47" s="6"/>
      <c r="AWQ47" s="6"/>
      <c r="AWR47" s="6"/>
      <c r="AWS47" s="6"/>
      <c r="AWT47" s="6"/>
      <c r="AWU47" s="6"/>
      <c r="AWV47" s="6"/>
      <c r="AWW47" s="6"/>
      <c r="AWX47" s="6"/>
      <c r="AWY47" s="6"/>
      <c r="AWZ47" s="6"/>
      <c r="AXA47" s="6"/>
      <c r="AXB47" s="6"/>
      <c r="AXC47" s="6"/>
      <c r="AXD47" s="6"/>
      <c r="AXE47" s="6"/>
      <c r="AXF47" s="6"/>
      <c r="AXG47" s="6"/>
      <c r="AXH47" s="6"/>
      <c r="AXI47" s="6"/>
      <c r="AXJ47" s="6"/>
      <c r="AXK47" s="6"/>
      <c r="AXL47" s="6"/>
      <c r="AXM47" s="6"/>
      <c r="AXN47" s="6"/>
      <c r="AXO47" s="6"/>
      <c r="AXP47" s="6"/>
      <c r="AXQ47" s="6"/>
      <c r="AXR47" s="6"/>
      <c r="AXS47" s="6"/>
      <c r="AXT47" s="6"/>
      <c r="AXU47" s="6"/>
      <c r="AXV47" s="6"/>
      <c r="AXW47" s="6"/>
      <c r="AXX47" s="6"/>
      <c r="AXY47" s="6"/>
      <c r="AXZ47" s="6"/>
      <c r="AYA47" s="6"/>
      <c r="AYB47" s="6"/>
      <c r="AYC47" s="6"/>
      <c r="AYD47" s="6"/>
      <c r="AYE47" s="6"/>
      <c r="AYF47" s="6"/>
      <c r="AYG47" s="6"/>
      <c r="AYH47" s="6"/>
      <c r="AYI47" s="6"/>
      <c r="AYJ47" s="6"/>
      <c r="AYK47" s="6"/>
      <c r="AYL47" s="6"/>
      <c r="AYM47" s="6"/>
      <c r="AYN47" s="6"/>
      <c r="AYO47" s="6"/>
      <c r="AYP47" s="6"/>
      <c r="AYQ47" s="6"/>
      <c r="AYR47" s="6"/>
      <c r="AYS47" s="6"/>
      <c r="AYT47" s="6"/>
      <c r="AYU47" s="6"/>
      <c r="AYV47" s="6"/>
      <c r="AYW47" s="6"/>
      <c r="AYX47" s="6"/>
      <c r="AYY47" s="6"/>
      <c r="AYZ47" s="6"/>
      <c r="AZA47" s="6"/>
      <c r="AZB47" s="6"/>
      <c r="AZC47" s="6"/>
      <c r="AZD47" s="6"/>
      <c r="AZE47" s="6"/>
      <c r="AZF47" s="6"/>
      <c r="AZG47" s="6"/>
      <c r="AZH47" s="6"/>
      <c r="AZI47" s="6"/>
      <c r="AZJ47" s="6"/>
      <c r="AZK47" s="6"/>
      <c r="AZL47" s="6"/>
      <c r="AZM47" s="6"/>
      <c r="AZN47" s="6"/>
      <c r="AZO47" s="6"/>
      <c r="AZP47" s="6"/>
      <c r="AZQ47" s="6"/>
      <c r="AZR47" s="6"/>
      <c r="AZS47" s="6"/>
      <c r="AZT47" s="6"/>
      <c r="AZU47" s="6"/>
      <c r="AZV47" s="6"/>
      <c r="AZW47" s="6"/>
      <c r="AZX47" s="6"/>
      <c r="AZY47" s="6"/>
      <c r="AZZ47" s="6"/>
      <c r="BAA47" s="6"/>
      <c r="BAB47" s="6"/>
      <c r="BAC47" s="6"/>
      <c r="BAD47" s="6"/>
      <c r="BAE47" s="6"/>
      <c r="BAF47" s="6"/>
      <c r="BAG47" s="6"/>
      <c r="BAH47" s="6"/>
      <c r="BAI47" s="6"/>
      <c r="BAJ47" s="6"/>
      <c r="BAK47" s="6"/>
      <c r="BAL47" s="6"/>
      <c r="BAM47" s="6"/>
      <c r="BAN47" s="6"/>
      <c r="BAO47" s="6"/>
      <c r="BAP47" s="6"/>
      <c r="BAQ47" s="6"/>
      <c r="BAR47" s="6"/>
      <c r="BAS47" s="6"/>
      <c r="BAT47" s="6"/>
      <c r="BAU47" s="6"/>
      <c r="BAV47" s="6"/>
      <c r="BAW47" s="6"/>
      <c r="BAX47" s="6"/>
      <c r="BAY47" s="6"/>
      <c r="BAZ47" s="6"/>
      <c r="BBA47" s="6"/>
      <c r="BBB47" s="6"/>
      <c r="BBC47" s="6"/>
      <c r="BBD47" s="6"/>
      <c r="BBE47" s="6"/>
      <c r="BBF47" s="6"/>
      <c r="BBG47" s="6"/>
      <c r="BBH47" s="6"/>
      <c r="BBI47" s="6"/>
      <c r="BBJ47" s="6"/>
      <c r="BBK47" s="6"/>
      <c r="BBL47" s="6"/>
      <c r="BBM47" s="6"/>
      <c r="BBN47" s="6"/>
      <c r="BBO47" s="6"/>
      <c r="BBP47" s="6"/>
      <c r="BBQ47" s="6"/>
      <c r="BBR47" s="6"/>
      <c r="BBS47" s="6"/>
      <c r="BBT47" s="6"/>
      <c r="BBU47" s="6"/>
      <c r="BBV47" s="6"/>
      <c r="BBW47" s="6"/>
      <c r="BBX47" s="6"/>
      <c r="BBY47" s="6"/>
      <c r="BBZ47" s="6"/>
      <c r="BCA47" s="6"/>
      <c r="BCB47" s="6"/>
      <c r="BCC47" s="6"/>
      <c r="BCD47" s="6"/>
      <c r="BCE47" s="6"/>
      <c r="BCF47" s="6"/>
      <c r="BCG47" s="6"/>
      <c r="BCH47" s="6"/>
      <c r="BCI47" s="6"/>
      <c r="BCJ47" s="6"/>
      <c r="BCK47" s="6"/>
      <c r="BCL47" s="6"/>
      <c r="BCM47" s="6"/>
      <c r="BCN47" s="6"/>
      <c r="BCO47" s="6"/>
      <c r="BCP47" s="6"/>
      <c r="BCQ47" s="6"/>
      <c r="BCR47" s="6"/>
      <c r="BCS47" s="6"/>
      <c r="BCT47" s="6"/>
      <c r="BCU47" s="6"/>
      <c r="BCV47" s="6"/>
      <c r="BCW47" s="6"/>
      <c r="BCX47" s="6"/>
      <c r="BCY47" s="6"/>
      <c r="BCZ47" s="6"/>
      <c r="BDA47" s="6"/>
      <c r="BDB47" s="6"/>
      <c r="BDC47" s="6"/>
      <c r="BDD47" s="6"/>
      <c r="BDE47" s="6"/>
      <c r="BDF47" s="6"/>
      <c r="BDG47" s="6"/>
      <c r="BDH47" s="6"/>
      <c r="BDI47" s="6"/>
      <c r="BDJ47" s="6"/>
      <c r="BDK47" s="6"/>
      <c r="BDL47" s="6"/>
      <c r="BDM47" s="6"/>
      <c r="BDN47" s="6"/>
      <c r="BDO47" s="6"/>
      <c r="BDP47" s="6"/>
      <c r="BDQ47" s="6"/>
      <c r="BDR47" s="6"/>
      <c r="BDS47" s="6"/>
      <c r="BDT47" s="6"/>
      <c r="BDU47" s="6"/>
      <c r="BDV47" s="6"/>
      <c r="BDW47" s="6"/>
      <c r="BDX47" s="6"/>
      <c r="BDY47" s="6"/>
      <c r="BDZ47" s="6"/>
      <c r="BEA47" s="6"/>
      <c r="BEB47" s="6"/>
      <c r="BEC47" s="6"/>
      <c r="BED47" s="6"/>
      <c r="BEE47" s="6"/>
      <c r="BEF47" s="6"/>
      <c r="BEG47" s="6"/>
      <c r="BEH47" s="6"/>
      <c r="BEI47" s="6"/>
      <c r="BEJ47" s="6"/>
      <c r="BEK47" s="6"/>
      <c r="BEL47" s="6"/>
      <c r="BEM47" s="6"/>
      <c r="BEN47" s="6"/>
      <c r="BEO47" s="6"/>
      <c r="BEP47" s="6"/>
      <c r="BEQ47" s="6"/>
      <c r="BER47" s="6"/>
      <c r="BES47" s="6"/>
      <c r="BET47" s="6"/>
      <c r="BEU47" s="6"/>
      <c r="BEV47" s="6"/>
      <c r="BEW47" s="6"/>
      <c r="BEX47" s="6"/>
      <c r="BEY47" s="6"/>
      <c r="BEZ47" s="6"/>
      <c r="BFA47" s="6"/>
      <c r="BFB47" s="6"/>
      <c r="BFC47" s="6"/>
      <c r="BFD47" s="6"/>
      <c r="BFE47" s="6"/>
      <c r="BFF47" s="6"/>
      <c r="BFG47" s="6"/>
      <c r="BFH47" s="6"/>
      <c r="BFI47" s="6"/>
      <c r="BFJ47" s="6"/>
      <c r="BFK47" s="6"/>
      <c r="BFL47" s="6"/>
      <c r="BFM47" s="6"/>
      <c r="BFN47" s="6"/>
      <c r="BFO47" s="6"/>
      <c r="BFP47" s="6"/>
      <c r="BFQ47" s="6"/>
      <c r="BFR47" s="6"/>
      <c r="BFS47" s="6"/>
      <c r="BFT47" s="6"/>
      <c r="BFU47" s="6"/>
      <c r="BFV47" s="6"/>
      <c r="BFW47" s="6"/>
      <c r="BFX47" s="6"/>
      <c r="BFY47" s="6"/>
      <c r="BFZ47" s="6"/>
      <c r="BGA47" s="6"/>
      <c r="BGB47" s="6"/>
      <c r="BGC47" s="6"/>
      <c r="BGD47" s="6"/>
      <c r="BGE47" s="6"/>
      <c r="BGF47" s="6"/>
      <c r="BGG47" s="6"/>
      <c r="BGH47" s="6"/>
      <c r="BGI47" s="6"/>
      <c r="BGJ47" s="6"/>
      <c r="BGK47" s="6"/>
      <c r="BGL47" s="6"/>
      <c r="BGM47" s="6"/>
      <c r="BGN47" s="6"/>
      <c r="BGO47" s="6"/>
      <c r="BGP47" s="6"/>
      <c r="BGQ47" s="6"/>
      <c r="BGR47" s="6"/>
      <c r="BGS47" s="6"/>
      <c r="BGT47" s="6"/>
      <c r="BGU47" s="6"/>
      <c r="BGV47" s="6"/>
      <c r="BGW47" s="6"/>
      <c r="BGX47" s="6"/>
      <c r="BGY47" s="6"/>
      <c r="BGZ47" s="6"/>
      <c r="BHA47" s="6"/>
      <c r="BHB47" s="6"/>
      <c r="BHC47" s="6"/>
      <c r="BHD47" s="6"/>
      <c r="BHE47" s="6"/>
      <c r="BHF47" s="6"/>
      <c r="BHG47" s="6"/>
      <c r="BHH47" s="6"/>
      <c r="BHI47" s="6"/>
      <c r="BHJ47" s="6"/>
      <c r="BHK47" s="6"/>
      <c r="BHL47" s="6"/>
      <c r="BHM47" s="6"/>
      <c r="BHN47" s="6"/>
      <c r="BHO47" s="6"/>
      <c r="BHP47" s="6"/>
      <c r="BHQ47" s="6"/>
      <c r="BHR47" s="6"/>
      <c r="BHS47" s="6"/>
      <c r="BHT47" s="6"/>
      <c r="BHU47" s="6"/>
      <c r="BHV47" s="6"/>
      <c r="BHW47" s="6"/>
      <c r="BHX47" s="6"/>
      <c r="BHY47" s="6"/>
      <c r="BHZ47" s="6"/>
      <c r="BIA47" s="6"/>
      <c r="BIB47" s="6"/>
      <c r="BIC47" s="6"/>
      <c r="BID47" s="6"/>
      <c r="BIE47" s="6"/>
      <c r="BIF47" s="6"/>
      <c r="BIG47" s="6"/>
      <c r="BIH47" s="6"/>
      <c r="BII47" s="6"/>
      <c r="BIJ47" s="6"/>
      <c r="BIK47" s="6"/>
      <c r="BIL47" s="6"/>
      <c r="BIM47" s="6"/>
      <c r="BIN47" s="6"/>
      <c r="BIO47" s="6"/>
      <c r="BIP47" s="6"/>
      <c r="BIQ47" s="6"/>
      <c r="BIR47" s="6"/>
      <c r="BIS47" s="6"/>
      <c r="BIT47" s="6"/>
      <c r="BIU47" s="6"/>
      <c r="BIV47" s="6"/>
      <c r="BIW47" s="6"/>
      <c r="BIX47" s="6"/>
      <c r="BIY47" s="6"/>
      <c r="BIZ47" s="6"/>
      <c r="BJA47" s="6"/>
      <c r="BJB47" s="6"/>
      <c r="BJC47" s="6"/>
      <c r="BJD47" s="6"/>
      <c r="BJE47" s="6"/>
      <c r="BJF47" s="6"/>
      <c r="BJG47" s="6"/>
      <c r="BJH47" s="6"/>
      <c r="BJI47" s="6"/>
      <c r="BJJ47" s="6"/>
      <c r="BJK47" s="6"/>
      <c r="BJL47" s="6"/>
      <c r="BJM47" s="6"/>
      <c r="BJN47" s="6"/>
      <c r="BJO47" s="6"/>
      <c r="BJP47" s="6"/>
      <c r="BJQ47" s="6"/>
      <c r="BJR47" s="6"/>
      <c r="BJS47" s="6"/>
      <c r="BJT47" s="6"/>
      <c r="BJU47" s="6"/>
      <c r="BJV47" s="6"/>
      <c r="BJW47" s="6"/>
      <c r="BJX47" s="6"/>
      <c r="BJY47" s="6"/>
      <c r="BJZ47" s="6"/>
      <c r="BKA47" s="6"/>
      <c r="BKB47" s="6"/>
      <c r="BKC47" s="6"/>
      <c r="BKD47" s="6"/>
      <c r="BKE47" s="6"/>
      <c r="BKF47" s="6"/>
      <c r="BKG47" s="6"/>
      <c r="BKH47" s="6"/>
      <c r="BKI47" s="6"/>
      <c r="BKJ47" s="6"/>
      <c r="BKK47" s="6"/>
      <c r="BKL47" s="6"/>
      <c r="BKM47" s="6"/>
      <c r="BKN47" s="6"/>
      <c r="BKO47" s="6"/>
      <c r="BKP47" s="6"/>
      <c r="BKQ47" s="6"/>
      <c r="BKR47" s="6"/>
      <c r="BKS47" s="6"/>
      <c r="BKT47" s="6"/>
      <c r="BKU47" s="6"/>
      <c r="BKV47" s="6"/>
      <c r="BKW47" s="6"/>
      <c r="BKX47" s="6"/>
      <c r="BKY47" s="6"/>
      <c r="BKZ47" s="6"/>
      <c r="BLA47" s="6"/>
      <c r="BLB47" s="6"/>
      <c r="BLC47" s="6"/>
      <c r="BLD47" s="6"/>
      <c r="BLE47" s="6"/>
      <c r="BLF47" s="6"/>
      <c r="BLG47" s="6"/>
      <c r="BLH47" s="6"/>
      <c r="BLI47" s="6"/>
      <c r="BLJ47" s="6"/>
      <c r="BLK47" s="6"/>
      <c r="BLL47" s="6"/>
      <c r="BLM47" s="6"/>
      <c r="BLN47" s="6"/>
      <c r="BLO47" s="6"/>
      <c r="BLP47" s="6"/>
      <c r="BLQ47" s="6"/>
      <c r="BLR47" s="6"/>
      <c r="BLS47" s="6"/>
      <c r="BLT47" s="6"/>
      <c r="BLU47" s="6"/>
      <c r="BLV47" s="6"/>
      <c r="BLW47" s="6"/>
      <c r="BLX47" s="6"/>
      <c r="BLY47" s="6"/>
      <c r="BLZ47" s="6"/>
      <c r="BMA47" s="6"/>
      <c r="BMB47" s="6"/>
      <c r="BMC47" s="6"/>
      <c r="BMD47" s="6"/>
      <c r="BME47" s="6"/>
      <c r="BMF47" s="6"/>
      <c r="BMG47" s="6"/>
      <c r="BMH47" s="6"/>
      <c r="BMI47" s="6"/>
      <c r="BMJ47" s="6"/>
      <c r="BMK47" s="6"/>
      <c r="BML47" s="6"/>
      <c r="BMM47" s="6"/>
      <c r="BMN47" s="6"/>
      <c r="BMO47" s="6"/>
      <c r="BMP47" s="6"/>
      <c r="BMQ47" s="6"/>
      <c r="BMR47" s="6"/>
      <c r="BMS47" s="6"/>
      <c r="BMT47" s="6"/>
      <c r="BMU47" s="6"/>
      <c r="BMV47" s="6"/>
      <c r="BMW47" s="6"/>
      <c r="BMX47" s="6"/>
      <c r="BMY47" s="6"/>
      <c r="BMZ47" s="6"/>
      <c r="BNA47" s="6"/>
      <c r="BNB47" s="6"/>
      <c r="BNC47" s="6"/>
      <c r="BND47" s="6"/>
      <c r="BNE47" s="6"/>
      <c r="BNF47" s="6"/>
      <c r="BNG47" s="6"/>
      <c r="BNH47" s="6"/>
      <c r="BNI47" s="6"/>
      <c r="BNJ47" s="6"/>
      <c r="BNK47" s="6"/>
      <c r="BNL47" s="6"/>
      <c r="BNM47" s="6"/>
      <c r="BNN47" s="6"/>
      <c r="BNO47" s="6"/>
      <c r="BNP47" s="6"/>
      <c r="BNQ47" s="6"/>
      <c r="BNR47" s="6"/>
      <c r="BNS47" s="6"/>
      <c r="BNT47" s="6"/>
      <c r="BNU47" s="6"/>
      <c r="BNV47" s="6"/>
      <c r="BNW47" s="6"/>
      <c r="BNX47" s="6"/>
      <c r="BNY47" s="6"/>
      <c r="BNZ47" s="6"/>
      <c r="BOA47" s="6"/>
      <c r="BOB47" s="6"/>
      <c r="BOC47" s="6"/>
      <c r="BOD47" s="6"/>
      <c r="BOE47" s="6"/>
      <c r="BOF47" s="6"/>
      <c r="BOG47" s="6"/>
      <c r="BOH47" s="6"/>
      <c r="BOI47" s="6"/>
      <c r="BOJ47" s="6"/>
      <c r="BOK47" s="6"/>
      <c r="BOL47" s="6"/>
      <c r="BOM47" s="6"/>
      <c r="BON47" s="6"/>
      <c r="BOO47" s="6"/>
      <c r="BOP47" s="6"/>
      <c r="BOQ47" s="6"/>
      <c r="BOR47" s="6"/>
      <c r="BOS47" s="6"/>
      <c r="BOT47" s="6"/>
      <c r="BOU47" s="6"/>
      <c r="BOV47" s="6"/>
      <c r="BOW47" s="6"/>
      <c r="BOX47" s="6"/>
      <c r="BOY47" s="6"/>
      <c r="BOZ47" s="6"/>
      <c r="BPA47" s="6"/>
      <c r="BPB47" s="6"/>
      <c r="BPC47" s="6"/>
      <c r="BPD47" s="6"/>
      <c r="BPE47" s="6"/>
      <c r="BPF47" s="6"/>
      <c r="BPG47" s="6"/>
      <c r="BPH47" s="6"/>
      <c r="BPI47" s="6"/>
      <c r="BPJ47" s="6"/>
      <c r="BPK47" s="6"/>
      <c r="BPL47" s="6"/>
      <c r="BPM47" s="6"/>
      <c r="BPN47" s="6"/>
      <c r="BPO47" s="6"/>
      <c r="BPP47" s="6"/>
      <c r="BPQ47" s="6"/>
      <c r="BPR47" s="6"/>
      <c r="BPS47" s="6"/>
      <c r="BPT47" s="6"/>
      <c r="BPU47" s="6"/>
      <c r="BPV47" s="6"/>
      <c r="BPW47" s="6"/>
      <c r="BPX47" s="6"/>
      <c r="BPY47" s="6"/>
      <c r="BPZ47" s="6"/>
      <c r="BQA47" s="6"/>
      <c r="BQB47" s="6"/>
      <c r="BQC47" s="6"/>
      <c r="BQD47" s="6"/>
      <c r="BQE47" s="6"/>
      <c r="BQF47" s="6"/>
      <c r="BQG47" s="6"/>
      <c r="BQH47" s="6"/>
      <c r="BQI47" s="6"/>
      <c r="BQJ47" s="6"/>
      <c r="BQK47" s="6"/>
      <c r="BQL47" s="6"/>
      <c r="BQM47" s="6"/>
      <c r="BQN47" s="6"/>
      <c r="BQO47" s="6"/>
      <c r="BQP47" s="6"/>
      <c r="BQQ47" s="6"/>
      <c r="BQR47" s="6"/>
      <c r="BQS47" s="6"/>
      <c r="BQT47" s="6"/>
      <c r="BQU47" s="6"/>
      <c r="BQV47" s="6"/>
      <c r="BQW47" s="6"/>
      <c r="BQX47" s="6"/>
      <c r="BQY47" s="6"/>
      <c r="BQZ47" s="6"/>
      <c r="BRA47" s="6"/>
      <c r="BRB47" s="6"/>
      <c r="BRC47" s="6"/>
      <c r="BRD47" s="6"/>
      <c r="BRE47" s="6"/>
      <c r="BRF47" s="6"/>
      <c r="BRG47" s="6"/>
      <c r="BRH47" s="6"/>
      <c r="BRI47" s="6"/>
      <c r="BRJ47" s="6"/>
      <c r="BRK47" s="6"/>
      <c r="BRL47" s="6"/>
      <c r="BRM47" s="6"/>
      <c r="BRN47" s="6"/>
      <c r="BRO47" s="6"/>
      <c r="BRP47" s="6"/>
      <c r="BRQ47" s="6"/>
      <c r="BRR47" s="6"/>
      <c r="BRS47" s="6"/>
      <c r="BRT47" s="6"/>
      <c r="BRU47" s="6"/>
      <c r="BRV47" s="6"/>
      <c r="BRW47" s="6"/>
      <c r="BRX47" s="6"/>
      <c r="BRY47" s="6"/>
      <c r="BRZ47" s="6"/>
      <c r="BSA47" s="6"/>
      <c r="BSB47" s="6"/>
      <c r="BSC47" s="6"/>
      <c r="BSD47" s="6"/>
      <c r="BSE47" s="6"/>
      <c r="BSF47" s="6"/>
      <c r="BSG47" s="6"/>
      <c r="BSH47" s="6"/>
      <c r="BSI47" s="6"/>
      <c r="BSJ47" s="6"/>
      <c r="BSK47" s="6"/>
      <c r="BSL47" s="6"/>
      <c r="BSM47" s="6"/>
      <c r="BSN47" s="6"/>
      <c r="BSO47" s="6"/>
      <c r="BSP47" s="6"/>
      <c r="BSQ47" s="6"/>
      <c r="BSR47" s="6"/>
      <c r="BSS47" s="6"/>
      <c r="BST47" s="6"/>
      <c r="BSU47" s="6"/>
      <c r="BSV47" s="6"/>
      <c r="BSW47" s="6"/>
      <c r="BSX47" s="6"/>
      <c r="BSY47" s="6"/>
      <c r="BSZ47" s="6"/>
      <c r="BTA47" s="6"/>
      <c r="BTB47" s="6"/>
      <c r="BTC47" s="6"/>
      <c r="BTD47" s="6"/>
      <c r="BTE47" s="6"/>
      <c r="BTF47" s="6"/>
      <c r="BTG47" s="6"/>
      <c r="BTH47" s="6"/>
      <c r="BTI47" s="6"/>
      <c r="BTJ47" s="6"/>
      <c r="BTK47" s="6"/>
      <c r="BTL47" s="6"/>
      <c r="BTM47" s="6"/>
      <c r="BTN47" s="6"/>
      <c r="BTO47" s="6"/>
      <c r="BTP47" s="6"/>
      <c r="BTQ47" s="6"/>
      <c r="BTR47" s="6"/>
      <c r="BTS47" s="6"/>
      <c r="BTT47" s="6"/>
      <c r="BTU47" s="6"/>
      <c r="BTV47" s="6"/>
      <c r="BTW47" s="6"/>
      <c r="BTX47" s="6"/>
      <c r="BTY47" s="6"/>
      <c r="BTZ47" s="6"/>
      <c r="BUA47" s="6"/>
      <c r="BUB47" s="6"/>
      <c r="BUC47" s="6"/>
      <c r="BUD47" s="6"/>
      <c r="BUE47" s="6"/>
      <c r="BUF47" s="6"/>
      <c r="BUG47" s="6"/>
      <c r="BUH47" s="6"/>
      <c r="BUI47" s="6"/>
      <c r="BUJ47" s="6"/>
      <c r="BUK47" s="6"/>
      <c r="BUL47" s="6"/>
      <c r="BUM47" s="6"/>
      <c r="BUN47" s="6"/>
      <c r="BUO47" s="6"/>
      <c r="BUP47" s="6"/>
      <c r="BUQ47" s="6"/>
      <c r="BUR47" s="6"/>
      <c r="BUS47" s="6"/>
      <c r="BUT47" s="6"/>
      <c r="BUU47" s="6"/>
      <c r="BUV47" s="6"/>
      <c r="BUW47" s="6"/>
      <c r="BUX47" s="6"/>
      <c r="BUY47" s="6"/>
      <c r="BUZ47" s="6"/>
      <c r="BVA47" s="6"/>
      <c r="BVB47" s="6"/>
      <c r="BVC47" s="6"/>
      <c r="BVD47" s="6"/>
      <c r="BVE47" s="6"/>
      <c r="BVF47" s="6"/>
      <c r="BVG47" s="6"/>
      <c r="BVH47" s="6"/>
      <c r="BVI47" s="6"/>
      <c r="BVJ47" s="6"/>
      <c r="BVK47" s="6"/>
      <c r="BVL47" s="6"/>
      <c r="BVM47" s="6"/>
      <c r="BVN47" s="6"/>
      <c r="BVO47" s="6"/>
      <c r="BVP47" s="6"/>
      <c r="BVQ47" s="6"/>
      <c r="BVR47" s="6"/>
      <c r="BVS47" s="6"/>
      <c r="BVT47" s="6"/>
      <c r="BVU47" s="6"/>
      <c r="BVV47" s="6"/>
      <c r="BVW47" s="6"/>
      <c r="BVX47" s="6"/>
      <c r="BVY47" s="6"/>
      <c r="BVZ47" s="6"/>
      <c r="BWA47" s="6"/>
      <c r="BWB47" s="6"/>
      <c r="BWC47" s="6"/>
      <c r="BWD47" s="6"/>
      <c r="BWE47" s="6"/>
      <c r="BWF47" s="6"/>
      <c r="BWG47" s="6"/>
      <c r="BWH47" s="6"/>
      <c r="BWI47" s="6"/>
      <c r="BWJ47" s="6"/>
      <c r="BWK47" s="6"/>
      <c r="BWL47" s="6"/>
      <c r="BWM47" s="6"/>
      <c r="BWN47" s="6"/>
      <c r="BWO47" s="6"/>
      <c r="BWP47" s="6"/>
      <c r="BWQ47" s="6"/>
      <c r="BWR47" s="6"/>
      <c r="BWS47" s="6"/>
      <c r="BWT47" s="6"/>
      <c r="BWU47" s="6"/>
      <c r="BWV47" s="6"/>
      <c r="BWW47" s="6"/>
      <c r="BWX47" s="6"/>
      <c r="BWY47" s="6"/>
      <c r="BWZ47" s="6"/>
      <c r="BXA47" s="6"/>
      <c r="BXB47" s="6"/>
      <c r="BXC47" s="6"/>
      <c r="BXD47" s="6"/>
      <c r="BXE47" s="6"/>
      <c r="BXF47" s="6"/>
      <c r="BXG47" s="6"/>
      <c r="BXH47" s="6"/>
      <c r="BXI47" s="6"/>
      <c r="BXJ47" s="6"/>
      <c r="BXK47" s="6"/>
      <c r="BXL47" s="6"/>
      <c r="BXM47" s="6"/>
      <c r="BXN47" s="6"/>
      <c r="BXO47" s="6"/>
      <c r="BXP47" s="6"/>
      <c r="BXQ47" s="6"/>
      <c r="BXR47" s="6"/>
      <c r="BXS47" s="6"/>
      <c r="BXT47" s="6"/>
      <c r="BXU47" s="6"/>
      <c r="BXV47" s="6"/>
      <c r="BXW47" s="6"/>
      <c r="BXX47" s="6"/>
      <c r="BXY47" s="6"/>
      <c r="BXZ47" s="6"/>
      <c r="BYA47" s="6"/>
      <c r="BYB47" s="6"/>
      <c r="BYC47" s="6"/>
      <c r="BYD47" s="6"/>
      <c r="BYE47" s="6"/>
      <c r="BYF47" s="6"/>
      <c r="BYG47" s="6"/>
      <c r="BYH47" s="6"/>
      <c r="BYI47" s="6"/>
      <c r="BYJ47" s="6"/>
      <c r="BYK47" s="6"/>
      <c r="BYL47" s="6"/>
      <c r="BYM47" s="6"/>
      <c r="BYN47" s="6"/>
      <c r="BYO47" s="6"/>
      <c r="BYP47" s="6"/>
      <c r="BYQ47" s="6"/>
      <c r="BYR47" s="6"/>
      <c r="BYS47" s="6"/>
      <c r="BYT47" s="6"/>
      <c r="BYU47" s="6"/>
      <c r="BYV47" s="6"/>
      <c r="BYW47" s="6"/>
      <c r="BYX47" s="6"/>
      <c r="BYY47" s="6"/>
      <c r="BYZ47" s="6"/>
      <c r="BZA47" s="6"/>
      <c r="BZB47" s="6"/>
      <c r="BZC47" s="6"/>
      <c r="BZD47" s="6"/>
      <c r="BZE47" s="6"/>
      <c r="BZF47" s="6"/>
      <c r="BZG47" s="6"/>
      <c r="BZH47" s="6"/>
      <c r="BZI47" s="6"/>
      <c r="BZJ47" s="6"/>
      <c r="BZK47" s="6"/>
      <c r="BZL47" s="6"/>
      <c r="BZM47" s="6"/>
      <c r="BZN47" s="6"/>
      <c r="BZO47" s="6"/>
      <c r="BZP47" s="6"/>
      <c r="BZQ47" s="6"/>
      <c r="BZR47" s="6"/>
      <c r="BZS47" s="6"/>
      <c r="BZT47" s="6"/>
      <c r="BZU47" s="6"/>
      <c r="BZV47" s="6"/>
      <c r="BZW47" s="6"/>
      <c r="BZX47" s="6"/>
      <c r="BZY47" s="6"/>
      <c r="BZZ47" s="6"/>
      <c r="CAA47" s="6"/>
      <c r="CAB47" s="6"/>
      <c r="CAC47" s="6"/>
      <c r="CAD47" s="6"/>
      <c r="CAE47" s="6"/>
      <c r="CAF47" s="6"/>
      <c r="CAG47" s="6"/>
      <c r="CAH47" s="6"/>
      <c r="CAI47" s="6"/>
      <c r="CAJ47" s="6"/>
      <c r="CAK47" s="6"/>
      <c r="CAL47" s="6"/>
      <c r="CAM47" s="6"/>
      <c r="CAN47" s="6"/>
      <c r="CAO47" s="6"/>
      <c r="CAP47" s="6"/>
      <c r="CAQ47" s="6"/>
      <c r="CAR47" s="6"/>
      <c r="CAS47" s="6"/>
      <c r="CAT47" s="6"/>
      <c r="CAU47" s="6"/>
      <c r="CAV47" s="6"/>
      <c r="CAW47" s="6"/>
      <c r="CAX47" s="6"/>
      <c r="CAY47" s="6"/>
      <c r="CAZ47" s="6"/>
      <c r="CBA47" s="6"/>
      <c r="CBB47" s="6"/>
      <c r="CBC47" s="6"/>
      <c r="CBD47" s="6"/>
      <c r="CBE47" s="6"/>
      <c r="CBF47" s="6"/>
      <c r="CBG47" s="6"/>
      <c r="CBH47" s="6"/>
      <c r="CBI47" s="6"/>
      <c r="CBJ47" s="6"/>
      <c r="CBK47" s="6"/>
      <c r="CBL47" s="6"/>
      <c r="CBM47" s="6"/>
      <c r="CBN47" s="6"/>
      <c r="CBO47" s="6"/>
      <c r="CBP47" s="6"/>
      <c r="CBQ47" s="6"/>
      <c r="CBR47" s="6"/>
      <c r="CBS47" s="6"/>
      <c r="CBT47" s="6"/>
      <c r="CBU47" s="6"/>
      <c r="CBV47" s="6"/>
      <c r="CBW47" s="6"/>
      <c r="CBX47" s="6"/>
      <c r="CBY47" s="6"/>
      <c r="CBZ47" s="6"/>
      <c r="CCA47" s="6"/>
      <c r="CCB47" s="6"/>
      <c r="CCC47" s="6"/>
      <c r="CCD47" s="6"/>
      <c r="CCE47" s="6"/>
      <c r="CCF47" s="6"/>
      <c r="CCG47" s="6"/>
      <c r="CCH47" s="6"/>
      <c r="CCI47" s="6"/>
      <c r="CCJ47" s="6"/>
      <c r="CCK47" s="6"/>
      <c r="CCL47" s="6"/>
      <c r="CCM47" s="6"/>
      <c r="CCN47" s="6"/>
      <c r="CCO47" s="6"/>
      <c r="CCP47" s="6"/>
      <c r="CCQ47" s="6"/>
      <c r="CCR47" s="6"/>
      <c r="CCS47" s="6"/>
      <c r="CCT47" s="6"/>
      <c r="CCU47" s="6"/>
      <c r="CCV47" s="6"/>
      <c r="CCW47" s="6"/>
      <c r="CCX47" s="6"/>
      <c r="CCY47" s="6"/>
      <c r="CCZ47" s="6"/>
      <c r="CDA47" s="6"/>
      <c r="CDB47" s="6"/>
      <c r="CDC47" s="6"/>
      <c r="CDD47" s="6"/>
      <c r="CDE47" s="6"/>
      <c r="CDF47" s="6"/>
      <c r="CDG47" s="6"/>
      <c r="CDH47" s="6"/>
      <c r="CDI47" s="6"/>
      <c r="CDJ47" s="6"/>
      <c r="CDK47" s="6"/>
      <c r="CDL47" s="6"/>
      <c r="CDM47" s="6"/>
      <c r="CDN47" s="6"/>
      <c r="CDO47" s="6"/>
      <c r="CDP47" s="6"/>
      <c r="CDQ47" s="6"/>
      <c r="CDR47" s="6"/>
      <c r="CDS47" s="6"/>
      <c r="CDT47" s="6"/>
      <c r="CDU47" s="6"/>
      <c r="CDV47" s="6"/>
      <c r="CDW47" s="6"/>
      <c r="CDX47" s="6"/>
      <c r="CDY47" s="6"/>
      <c r="CDZ47" s="6"/>
      <c r="CEA47" s="6"/>
      <c r="CEB47" s="6"/>
      <c r="CEC47" s="6"/>
      <c r="CED47" s="6"/>
      <c r="CEE47" s="6"/>
      <c r="CEF47" s="6"/>
      <c r="CEG47" s="6"/>
      <c r="CEH47" s="6"/>
      <c r="CEI47" s="6"/>
      <c r="CEJ47" s="6"/>
      <c r="CEK47" s="6"/>
      <c r="CEL47" s="6"/>
      <c r="CEM47" s="6"/>
      <c r="CEN47" s="6"/>
      <c r="CEO47" s="6"/>
      <c r="CEP47" s="6"/>
      <c r="CEQ47" s="6"/>
      <c r="CER47" s="6"/>
      <c r="CES47" s="6"/>
      <c r="CET47" s="6"/>
      <c r="CEU47" s="6"/>
      <c r="CEV47" s="6"/>
      <c r="CEW47" s="6"/>
      <c r="CEX47" s="6"/>
      <c r="CEY47" s="6"/>
      <c r="CEZ47" s="6"/>
      <c r="CFA47" s="6"/>
      <c r="CFB47" s="6"/>
      <c r="CFC47" s="6"/>
      <c r="CFD47" s="6"/>
      <c r="CFE47" s="6"/>
      <c r="CFF47" s="6"/>
      <c r="CFG47" s="6"/>
      <c r="CFH47" s="6"/>
      <c r="CFI47" s="6"/>
      <c r="CFJ47" s="6"/>
      <c r="CFK47" s="6"/>
      <c r="CFL47" s="6"/>
      <c r="CFM47" s="6"/>
      <c r="CFN47" s="6"/>
      <c r="CFO47" s="6"/>
      <c r="CFP47" s="6"/>
      <c r="CFQ47" s="6"/>
      <c r="CFR47" s="6"/>
      <c r="CFS47" s="6"/>
      <c r="CFT47" s="6"/>
      <c r="CFU47" s="6"/>
      <c r="CFV47" s="6"/>
      <c r="CFW47" s="6"/>
      <c r="CFX47" s="6"/>
      <c r="CFY47" s="6"/>
      <c r="CFZ47" s="6"/>
      <c r="CGA47" s="6"/>
      <c r="CGB47" s="6"/>
      <c r="CGC47" s="6"/>
      <c r="CGD47" s="6"/>
      <c r="CGE47" s="6"/>
      <c r="CGF47" s="6"/>
      <c r="CGG47" s="6"/>
      <c r="CGH47" s="6"/>
      <c r="CGI47" s="6"/>
      <c r="CGJ47" s="6"/>
      <c r="CGK47" s="6"/>
      <c r="CGL47" s="6"/>
      <c r="CGM47" s="6"/>
      <c r="CGN47" s="6"/>
      <c r="CGO47" s="6"/>
      <c r="CGP47" s="6"/>
      <c r="CGQ47" s="6"/>
      <c r="CGR47" s="6"/>
      <c r="CGS47" s="6"/>
      <c r="CGT47" s="6"/>
      <c r="CGU47" s="6"/>
      <c r="CGV47" s="6"/>
      <c r="CGW47" s="6"/>
      <c r="CGX47" s="6"/>
      <c r="CGY47" s="6"/>
      <c r="CGZ47" s="6"/>
      <c r="CHA47" s="6"/>
      <c r="CHB47" s="6"/>
      <c r="CHC47" s="6"/>
      <c r="CHD47" s="6"/>
      <c r="CHE47" s="6"/>
      <c r="CHF47" s="6"/>
      <c r="CHG47" s="6"/>
      <c r="CHH47" s="6"/>
      <c r="CHI47" s="6"/>
      <c r="CHJ47" s="6"/>
      <c r="CHK47" s="6"/>
      <c r="CHL47" s="6"/>
      <c r="CHM47" s="6"/>
      <c r="CHN47" s="6"/>
      <c r="CHO47" s="6"/>
      <c r="CHP47" s="6"/>
      <c r="CHQ47" s="6"/>
      <c r="CHR47" s="6"/>
      <c r="CHS47" s="6"/>
      <c r="CHT47" s="6"/>
      <c r="CHU47" s="6"/>
      <c r="CHV47" s="6"/>
      <c r="CHW47" s="6"/>
      <c r="CHX47" s="6"/>
      <c r="CHY47" s="6"/>
      <c r="CHZ47" s="6"/>
      <c r="CIA47" s="6"/>
      <c r="CIB47" s="6"/>
      <c r="CIC47" s="6"/>
      <c r="CID47" s="6"/>
      <c r="CIE47" s="6"/>
      <c r="CIF47" s="6"/>
      <c r="CIG47" s="6"/>
      <c r="CIH47" s="6"/>
      <c r="CII47" s="6"/>
      <c r="CIJ47" s="6"/>
      <c r="CIK47" s="6"/>
      <c r="CIL47" s="6"/>
      <c r="CIM47" s="6"/>
      <c r="CIN47" s="6"/>
      <c r="CIO47" s="6"/>
      <c r="CIP47" s="6"/>
      <c r="CIQ47" s="6"/>
      <c r="CIR47" s="6"/>
      <c r="CIS47" s="6"/>
      <c r="CIT47" s="6"/>
      <c r="CIU47" s="6"/>
      <c r="CIV47" s="6"/>
      <c r="CIW47" s="6"/>
      <c r="CIX47" s="6"/>
      <c r="CIY47" s="6"/>
      <c r="CIZ47" s="6"/>
      <c r="CJA47" s="6"/>
      <c r="CJB47" s="6"/>
      <c r="CJC47" s="6"/>
      <c r="CJD47" s="6"/>
      <c r="CJE47" s="6"/>
      <c r="CJF47" s="6"/>
      <c r="CJG47" s="6"/>
      <c r="CJH47" s="6"/>
      <c r="CJI47" s="6"/>
      <c r="CJJ47" s="6"/>
      <c r="CJK47" s="6"/>
      <c r="CJL47" s="6"/>
      <c r="CJM47" s="6"/>
      <c r="CJN47" s="6"/>
      <c r="CJO47" s="6"/>
      <c r="CJP47" s="6"/>
      <c r="CJQ47" s="6"/>
      <c r="CJR47" s="6"/>
      <c r="CJS47" s="6"/>
      <c r="CJT47" s="6"/>
      <c r="CJU47" s="6"/>
      <c r="CJV47" s="6"/>
      <c r="CJW47" s="6"/>
      <c r="CJX47" s="6"/>
      <c r="CJY47" s="6"/>
      <c r="CJZ47" s="6"/>
      <c r="CKA47" s="6"/>
      <c r="CKB47" s="6"/>
      <c r="CKC47" s="6"/>
      <c r="CKD47" s="6"/>
      <c r="CKE47" s="6"/>
      <c r="CKF47" s="6"/>
      <c r="CKG47" s="6"/>
      <c r="CKH47" s="6"/>
      <c r="CKI47" s="6"/>
      <c r="CKJ47" s="6"/>
      <c r="CKK47" s="6"/>
      <c r="CKL47" s="6"/>
      <c r="CKM47" s="6"/>
      <c r="CKN47" s="6"/>
      <c r="CKO47" s="6"/>
      <c r="CKP47" s="6"/>
      <c r="CKQ47" s="6"/>
      <c r="CKR47" s="6"/>
      <c r="CKS47" s="6"/>
      <c r="CKT47" s="6"/>
      <c r="CKU47" s="6"/>
      <c r="CKV47" s="6"/>
      <c r="CKW47" s="6"/>
      <c r="CKX47" s="6"/>
      <c r="CKY47" s="6"/>
      <c r="CKZ47" s="6"/>
      <c r="CLA47" s="6"/>
      <c r="CLB47" s="6"/>
      <c r="CLC47" s="6"/>
      <c r="CLD47" s="6"/>
      <c r="CLE47" s="6"/>
      <c r="CLF47" s="6"/>
      <c r="CLG47" s="6"/>
      <c r="CLH47" s="6"/>
      <c r="CLI47" s="6"/>
      <c r="CLJ47" s="6"/>
      <c r="CLK47" s="6"/>
      <c r="CLL47" s="6"/>
      <c r="CLM47" s="6"/>
      <c r="CLN47" s="6"/>
      <c r="CLO47" s="6"/>
      <c r="CLP47" s="6"/>
      <c r="CLQ47" s="6"/>
      <c r="CLR47" s="6"/>
      <c r="CLS47" s="6"/>
      <c r="CLT47" s="6"/>
      <c r="CLU47" s="6"/>
      <c r="CLV47" s="6"/>
      <c r="CLW47" s="6"/>
      <c r="CLX47" s="6"/>
      <c r="CLY47" s="6"/>
      <c r="CLZ47" s="6"/>
      <c r="CMA47" s="6"/>
      <c r="CMB47" s="6"/>
      <c r="CMC47" s="6"/>
      <c r="CMD47" s="6"/>
      <c r="CME47" s="6"/>
      <c r="CMF47" s="6"/>
      <c r="CMG47" s="6"/>
      <c r="CMH47" s="6"/>
      <c r="CMI47" s="6"/>
      <c r="CMJ47" s="6"/>
      <c r="CMK47" s="6"/>
      <c r="CML47" s="6"/>
      <c r="CMM47" s="6"/>
      <c r="CMN47" s="6"/>
      <c r="CMO47" s="6"/>
      <c r="CMP47" s="6"/>
      <c r="CMQ47" s="6"/>
      <c r="CMR47" s="6"/>
      <c r="CMS47" s="6"/>
      <c r="CMT47" s="6"/>
      <c r="CMU47" s="6"/>
      <c r="CMV47" s="6"/>
      <c r="CMW47" s="6"/>
      <c r="CMX47" s="6"/>
      <c r="CMY47" s="6"/>
      <c r="CMZ47" s="6"/>
      <c r="CNA47" s="6"/>
      <c r="CNB47" s="6"/>
      <c r="CNC47" s="6"/>
      <c r="CND47" s="6"/>
      <c r="CNE47" s="6"/>
      <c r="CNF47" s="6"/>
      <c r="CNG47" s="6"/>
      <c r="CNH47" s="6"/>
      <c r="CNI47" s="6"/>
      <c r="CNJ47" s="6"/>
      <c r="CNK47" s="6"/>
      <c r="CNL47" s="6"/>
      <c r="CNM47" s="6"/>
      <c r="CNN47" s="6"/>
      <c r="CNO47" s="6"/>
      <c r="CNP47" s="6"/>
      <c r="CNQ47" s="6"/>
      <c r="CNR47" s="6"/>
      <c r="CNS47" s="6"/>
      <c r="CNT47" s="6"/>
      <c r="CNU47" s="6"/>
      <c r="CNV47" s="6"/>
      <c r="CNW47" s="6"/>
      <c r="CNX47" s="6"/>
      <c r="CNY47" s="6"/>
      <c r="CNZ47" s="6"/>
      <c r="COA47" s="6"/>
      <c r="COB47" s="6"/>
      <c r="COC47" s="6"/>
      <c r="COD47" s="6"/>
      <c r="COE47" s="6"/>
      <c r="COF47" s="6"/>
      <c r="COG47" s="6"/>
      <c r="COH47" s="6"/>
      <c r="COI47" s="6"/>
      <c r="COJ47" s="6"/>
      <c r="COK47" s="6"/>
      <c r="COL47" s="6"/>
      <c r="COM47" s="6"/>
      <c r="CON47" s="6"/>
      <c r="COO47" s="6"/>
      <c r="COP47" s="6"/>
      <c r="COQ47" s="6"/>
      <c r="COR47" s="6"/>
      <c r="COS47" s="6"/>
      <c r="COT47" s="6"/>
      <c r="COU47" s="6"/>
      <c r="COV47" s="6"/>
      <c r="COW47" s="6"/>
      <c r="COX47" s="6"/>
      <c r="COY47" s="6"/>
      <c r="COZ47" s="6"/>
      <c r="CPA47" s="6"/>
      <c r="CPB47" s="6"/>
      <c r="CPC47" s="6"/>
      <c r="CPD47" s="6"/>
      <c r="CPE47" s="6"/>
      <c r="CPF47" s="6"/>
      <c r="CPG47" s="6"/>
      <c r="CPH47" s="6"/>
      <c r="CPI47" s="6"/>
      <c r="CPJ47" s="6"/>
      <c r="CPK47" s="6"/>
      <c r="CPL47" s="6"/>
      <c r="CPM47" s="6"/>
      <c r="CPN47" s="6"/>
      <c r="CPO47" s="6"/>
      <c r="CPP47" s="6"/>
      <c r="CPQ47" s="6"/>
      <c r="CPR47" s="6"/>
      <c r="CPS47" s="6"/>
      <c r="CPT47" s="6"/>
      <c r="CPU47" s="6"/>
      <c r="CPV47" s="6"/>
      <c r="CPW47" s="6"/>
      <c r="CPX47" s="6"/>
      <c r="CPY47" s="6"/>
      <c r="CPZ47" s="6"/>
      <c r="CQA47" s="6"/>
      <c r="CQB47" s="6"/>
      <c r="CQC47" s="6"/>
      <c r="CQD47" s="6"/>
      <c r="CQE47" s="6"/>
      <c r="CQF47" s="6"/>
      <c r="CQG47" s="6"/>
      <c r="CQH47" s="6"/>
      <c r="CQI47" s="6"/>
      <c r="CQJ47" s="6"/>
      <c r="CQK47" s="6"/>
      <c r="CQL47" s="6"/>
      <c r="CQM47" s="6"/>
      <c r="CQN47" s="6"/>
      <c r="CQO47" s="6"/>
      <c r="CQP47" s="6"/>
      <c r="CQQ47" s="6"/>
      <c r="CQR47" s="6"/>
      <c r="CQS47" s="6"/>
      <c r="CQT47" s="6"/>
      <c r="CQU47" s="6"/>
      <c r="CQV47" s="6"/>
      <c r="CQW47" s="6"/>
      <c r="CQX47" s="6"/>
      <c r="CQY47" s="6"/>
      <c r="CQZ47" s="6"/>
      <c r="CRA47" s="6"/>
      <c r="CRB47" s="6"/>
      <c r="CRC47" s="6"/>
      <c r="CRD47" s="6"/>
      <c r="CRE47" s="6"/>
      <c r="CRF47" s="6"/>
      <c r="CRG47" s="6"/>
      <c r="CRH47" s="6"/>
      <c r="CRI47" s="6"/>
      <c r="CRJ47" s="6"/>
      <c r="CRK47" s="6"/>
      <c r="CRL47" s="6"/>
      <c r="CRM47" s="6"/>
      <c r="CRN47" s="6"/>
      <c r="CRO47" s="6"/>
      <c r="CRP47" s="6"/>
      <c r="CRQ47" s="6"/>
      <c r="CRR47" s="6"/>
      <c r="CRS47" s="6"/>
      <c r="CRT47" s="6"/>
      <c r="CRU47" s="6"/>
      <c r="CRV47" s="6"/>
      <c r="CRW47" s="6"/>
      <c r="CRX47" s="6"/>
      <c r="CRY47" s="6"/>
      <c r="CRZ47" s="6"/>
      <c r="CSA47" s="6"/>
      <c r="CSB47" s="6"/>
      <c r="CSC47" s="6"/>
      <c r="CSD47" s="6"/>
      <c r="CSE47" s="6"/>
      <c r="CSF47" s="6"/>
      <c r="CSG47" s="6"/>
      <c r="CSH47" s="6"/>
      <c r="CSI47" s="6"/>
      <c r="CSJ47" s="6"/>
      <c r="CSK47" s="6"/>
      <c r="CSL47" s="6"/>
      <c r="CSM47" s="6"/>
      <c r="CSN47" s="6"/>
      <c r="CSO47" s="6"/>
      <c r="CSP47" s="6"/>
      <c r="CSQ47" s="6"/>
      <c r="CSR47" s="6"/>
      <c r="CSS47" s="6"/>
      <c r="CST47" s="6"/>
      <c r="CSU47" s="6"/>
      <c r="CSV47" s="6"/>
      <c r="CSW47" s="6"/>
      <c r="CSX47" s="6"/>
      <c r="CSY47" s="6"/>
      <c r="CSZ47" s="6"/>
      <c r="CTA47" s="6"/>
      <c r="CTB47" s="6"/>
      <c r="CTC47" s="6"/>
      <c r="CTD47" s="6"/>
      <c r="CTE47" s="6"/>
      <c r="CTF47" s="6"/>
      <c r="CTG47" s="6"/>
      <c r="CTH47" s="6"/>
      <c r="CTI47" s="6"/>
      <c r="CTJ47" s="6"/>
      <c r="CTK47" s="6"/>
      <c r="CTL47" s="6"/>
      <c r="CTM47" s="6"/>
      <c r="CTN47" s="6"/>
      <c r="CTO47" s="6"/>
      <c r="CTP47" s="6"/>
      <c r="CTQ47" s="6"/>
      <c r="CTR47" s="6"/>
      <c r="CTS47" s="6"/>
      <c r="CTT47" s="6"/>
      <c r="CTU47" s="6"/>
      <c r="CTV47" s="6"/>
      <c r="CTW47" s="6"/>
      <c r="CTX47" s="6"/>
      <c r="CTY47" s="6"/>
      <c r="CTZ47" s="6"/>
      <c r="CUA47" s="6"/>
      <c r="CUB47" s="6"/>
      <c r="CUC47" s="6"/>
      <c r="CUD47" s="6"/>
      <c r="CUE47" s="6"/>
      <c r="CUF47" s="6"/>
      <c r="CUG47" s="6"/>
      <c r="CUH47" s="6"/>
      <c r="CUI47" s="6"/>
      <c r="CUJ47" s="6"/>
      <c r="CUK47" s="6"/>
      <c r="CUL47" s="6"/>
      <c r="CUM47" s="6"/>
      <c r="CUN47" s="6"/>
      <c r="CUO47" s="6"/>
      <c r="CUP47" s="6"/>
      <c r="CUQ47" s="6"/>
      <c r="CUR47" s="6"/>
      <c r="CUS47" s="6"/>
      <c r="CUT47" s="6"/>
      <c r="CUU47" s="6"/>
      <c r="CUV47" s="6"/>
      <c r="CUW47" s="6"/>
      <c r="CUX47" s="6"/>
      <c r="CUY47" s="6"/>
      <c r="CUZ47" s="6"/>
      <c r="CVA47" s="6"/>
      <c r="CVB47" s="6"/>
      <c r="CVC47" s="6"/>
      <c r="CVD47" s="6"/>
      <c r="CVE47" s="6"/>
      <c r="CVF47" s="6"/>
      <c r="CVG47" s="6"/>
      <c r="CVH47" s="6"/>
      <c r="CVI47" s="6"/>
      <c r="CVJ47" s="6"/>
      <c r="CVK47" s="6"/>
      <c r="CVL47" s="6"/>
      <c r="CVM47" s="6"/>
      <c r="CVN47" s="6"/>
      <c r="CVO47" s="6"/>
      <c r="CVP47" s="6"/>
      <c r="CVQ47" s="6"/>
      <c r="CVR47" s="6"/>
      <c r="CVS47" s="6"/>
      <c r="CVT47" s="6"/>
      <c r="CVU47" s="6"/>
      <c r="CVV47" s="6"/>
      <c r="CVW47" s="6"/>
      <c r="CVX47" s="6"/>
      <c r="CVY47" s="6"/>
      <c r="CVZ47" s="6"/>
      <c r="CWA47" s="6"/>
      <c r="CWB47" s="6"/>
      <c r="CWC47" s="6"/>
      <c r="CWD47" s="6"/>
      <c r="CWE47" s="6"/>
      <c r="CWF47" s="6"/>
      <c r="CWG47" s="6"/>
      <c r="CWH47" s="6"/>
      <c r="CWI47" s="6"/>
      <c r="CWJ47" s="6"/>
      <c r="CWK47" s="6"/>
      <c r="CWL47" s="6"/>
      <c r="CWM47" s="6"/>
      <c r="CWN47" s="6"/>
      <c r="CWO47" s="6"/>
      <c r="CWP47" s="6"/>
      <c r="CWQ47" s="6"/>
      <c r="CWR47" s="6"/>
      <c r="CWS47" s="6"/>
      <c r="CWT47" s="6"/>
      <c r="CWU47" s="6"/>
      <c r="CWV47" s="6"/>
      <c r="CWW47" s="6"/>
      <c r="CWX47" s="6"/>
      <c r="CWY47" s="6"/>
      <c r="CWZ47" s="6"/>
      <c r="CXA47" s="6"/>
      <c r="CXB47" s="6"/>
      <c r="CXC47" s="6"/>
      <c r="CXD47" s="6"/>
      <c r="CXE47" s="6"/>
      <c r="CXF47" s="6"/>
      <c r="CXG47" s="6"/>
      <c r="CXH47" s="6"/>
      <c r="CXI47" s="6"/>
      <c r="CXJ47" s="6"/>
      <c r="CXK47" s="6"/>
      <c r="CXL47" s="6"/>
      <c r="CXM47" s="6"/>
      <c r="CXN47" s="6"/>
      <c r="CXO47" s="6"/>
      <c r="CXP47" s="6"/>
      <c r="CXQ47" s="6"/>
      <c r="CXR47" s="6"/>
      <c r="CXS47" s="6"/>
      <c r="CXT47" s="6"/>
      <c r="CXU47" s="6"/>
      <c r="CXV47" s="6"/>
      <c r="CXW47" s="6"/>
      <c r="CXX47" s="6"/>
      <c r="CXY47" s="6"/>
      <c r="CXZ47" s="6"/>
      <c r="CYA47" s="6"/>
      <c r="CYB47" s="6"/>
      <c r="CYC47" s="6"/>
      <c r="CYD47" s="6"/>
      <c r="CYE47" s="6"/>
      <c r="CYF47" s="6"/>
      <c r="CYG47" s="6"/>
      <c r="CYH47" s="6"/>
      <c r="CYI47" s="6"/>
      <c r="CYJ47" s="6"/>
      <c r="CYK47" s="6"/>
      <c r="CYL47" s="6"/>
      <c r="CYM47" s="6"/>
      <c r="CYN47" s="6"/>
      <c r="CYO47" s="6"/>
      <c r="CYP47" s="6"/>
      <c r="CYQ47" s="6"/>
      <c r="CYR47" s="6"/>
      <c r="CYS47" s="6"/>
      <c r="CYT47" s="6"/>
      <c r="CYU47" s="6"/>
      <c r="CYV47" s="6"/>
      <c r="CYW47" s="6"/>
      <c r="CYX47" s="6"/>
      <c r="CYY47" s="6"/>
      <c r="CYZ47" s="6"/>
      <c r="CZA47" s="6"/>
      <c r="CZB47" s="6"/>
      <c r="CZC47" s="6"/>
      <c r="CZD47" s="6"/>
      <c r="CZE47" s="6"/>
      <c r="CZF47" s="6"/>
      <c r="CZG47" s="6"/>
      <c r="CZH47" s="6"/>
      <c r="CZI47" s="6"/>
      <c r="CZJ47" s="6"/>
      <c r="CZK47" s="6"/>
      <c r="CZL47" s="6"/>
      <c r="CZM47" s="6"/>
      <c r="CZN47" s="6"/>
      <c r="CZO47" s="6"/>
      <c r="CZP47" s="6"/>
      <c r="CZQ47" s="6"/>
      <c r="CZR47" s="6"/>
      <c r="CZS47" s="6"/>
      <c r="CZT47" s="6"/>
      <c r="CZU47" s="6"/>
      <c r="CZV47" s="6"/>
      <c r="CZW47" s="6"/>
      <c r="CZX47" s="6"/>
      <c r="CZY47" s="6"/>
      <c r="CZZ47" s="6"/>
      <c r="DAA47" s="6"/>
      <c r="DAB47" s="6"/>
      <c r="DAC47" s="6"/>
      <c r="DAD47" s="6"/>
      <c r="DAE47" s="6"/>
      <c r="DAF47" s="6"/>
      <c r="DAG47" s="6"/>
      <c r="DAH47" s="6"/>
      <c r="DAI47" s="6"/>
      <c r="DAJ47" s="6"/>
      <c r="DAK47" s="6"/>
      <c r="DAL47" s="6"/>
      <c r="DAM47" s="6"/>
      <c r="DAN47" s="6"/>
      <c r="DAO47" s="6"/>
      <c r="DAP47" s="6"/>
      <c r="DAQ47" s="6"/>
      <c r="DAR47" s="6"/>
      <c r="DAS47" s="6"/>
      <c r="DAT47" s="6"/>
      <c r="DAU47" s="6"/>
      <c r="DAV47" s="6"/>
      <c r="DAW47" s="6"/>
      <c r="DAX47" s="6"/>
      <c r="DAY47" s="6"/>
      <c r="DAZ47" s="6"/>
      <c r="DBA47" s="6"/>
      <c r="DBB47" s="6"/>
      <c r="DBC47" s="6"/>
      <c r="DBD47" s="6"/>
      <c r="DBE47" s="6"/>
      <c r="DBF47" s="6"/>
      <c r="DBG47" s="6"/>
      <c r="DBH47" s="6"/>
      <c r="DBI47" s="6"/>
      <c r="DBJ47" s="6"/>
      <c r="DBK47" s="6"/>
      <c r="DBL47" s="6"/>
      <c r="DBM47" s="6"/>
      <c r="DBN47" s="6"/>
      <c r="DBO47" s="6"/>
      <c r="DBP47" s="6"/>
      <c r="DBQ47" s="6"/>
      <c r="DBR47" s="6"/>
      <c r="DBS47" s="6"/>
      <c r="DBT47" s="6"/>
      <c r="DBU47" s="6"/>
      <c r="DBV47" s="6"/>
      <c r="DBW47" s="6"/>
      <c r="DBX47" s="6"/>
      <c r="DBY47" s="6"/>
      <c r="DBZ47" s="6"/>
      <c r="DCA47" s="6"/>
      <c r="DCB47" s="6"/>
      <c r="DCC47" s="6"/>
      <c r="DCD47" s="6"/>
      <c r="DCE47" s="6"/>
      <c r="DCF47" s="6"/>
      <c r="DCG47" s="6"/>
      <c r="DCH47" s="6"/>
      <c r="DCI47" s="6"/>
      <c r="DCJ47" s="6"/>
      <c r="DCK47" s="6"/>
      <c r="DCL47" s="6"/>
      <c r="DCM47" s="6"/>
      <c r="DCN47" s="6"/>
      <c r="DCO47" s="6"/>
      <c r="DCP47" s="6"/>
      <c r="DCQ47" s="6"/>
      <c r="DCR47" s="6"/>
      <c r="DCS47" s="6"/>
      <c r="DCT47" s="6"/>
      <c r="DCU47" s="6"/>
      <c r="DCV47" s="6"/>
      <c r="DCW47" s="6"/>
      <c r="DCX47" s="6"/>
      <c r="DCY47" s="6"/>
      <c r="DCZ47" s="6"/>
      <c r="DDA47" s="6"/>
      <c r="DDB47" s="6"/>
      <c r="DDC47" s="6"/>
      <c r="DDD47" s="6"/>
      <c r="DDE47" s="6"/>
      <c r="DDF47" s="6"/>
      <c r="DDG47" s="6"/>
      <c r="DDH47" s="6"/>
      <c r="DDI47" s="6"/>
      <c r="DDJ47" s="6"/>
      <c r="DDK47" s="6"/>
      <c r="DDL47" s="6"/>
      <c r="DDM47" s="6"/>
      <c r="DDN47" s="6"/>
      <c r="DDO47" s="6"/>
      <c r="DDP47" s="6"/>
      <c r="DDQ47" s="6"/>
      <c r="DDR47" s="6"/>
      <c r="DDS47" s="6"/>
      <c r="DDT47" s="6"/>
      <c r="DDU47" s="6"/>
      <c r="DDV47" s="6"/>
      <c r="DDW47" s="6"/>
      <c r="DDX47" s="6"/>
      <c r="DDY47" s="6"/>
      <c r="DDZ47" s="6"/>
      <c r="DEA47" s="6"/>
      <c r="DEB47" s="6"/>
      <c r="DEC47" s="6"/>
      <c r="DED47" s="6"/>
      <c r="DEE47" s="6"/>
      <c r="DEF47" s="6"/>
      <c r="DEG47" s="6"/>
      <c r="DEH47" s="6"/>
      <c r="DEI47" s="6"/>
      <c r="DEJ47" s="6"/>
      <c r="DEK47" s="6"/>
      <c r="DEL47" s="6"/>
      <c r="DEM47" s="6"/>
      <c r="DEN47" s="6"/>
      <c r="DEO47" s="6"/>
      <c r="DEP47" s="6"/>
      <c r="DEQ47" s="6"/>
      <c r="DER47" s="6"/>
      <c r="DES47" s="6"/>
      <c r="DET47" s="6"/>
      <c r="DEU47" s="6"/>
      <c r="DEV47" s="6"/>
      <c r="DEW47" s="6"/>
      <c r="DEX47" s="6"/>
      <c r="DEY47" s="6"/>
      <c r="DEZ47" s="6"/>
      <c r="DFA47" s="6"/>
      <c r="DFB47" s="6"/>
      <c r="DFC47" s="6"/>
      <c r="DFD47" s="6"/>
      <c r="DFE47" s="6"/>
      <c r="DFF47" s="6"/>
      <c r="DFG47" s="6"/>
      <c r="DFH47" s="6"/>
      <c r="DFI47" s="6"/>
      <c r="DFJ47" s="6"/>
      <c r="DFK47" s="6"/>
      <c r="DFL47" s="6"/>
      <c r="DFM47" s="6"/>
      <c r="DFN47" s="6"/>
      <c r="DFO47" s="6"/>
      <c r="DFP47" s="6"/>
      <c r="DFQ47" s="6"/>
      <c r="DFR47" s="6"/>
      <c r="DFS47" s="6"/>
      <c r="DFT47" s="6"/>
      <c r="DFU47" s="6"/>
      <c r="DFV47" s="6"/>
      <c r="DFW47" s="6"/>
      <c r="DFX47" s="6"/>
      <c r="DFY47" s="6"/>
      <c r="DFZ47" s="6"/>
      <c r="DGA47" s="6"/>
      <c r="DGB47" s="6"/>
      <c r="DGC47" s="6"/>
      <c r="DGD47" s="6"/>
      <c r="DGE47" s="6"/>
      <c r="DGF47" s="6"/>
      <c r="DGG47" s="6"/>
      <c r="DGH47" s="6"/>
      <c r="DGI47" s="6"/>
      <c r="DGJ47" s="6"/>
      <c r="DGK47" s="6"/>
      <c r="DGL47" s="6"/>
      <c r="DGM47" s="6"/>
      <c r="DGN47" s="6"/>
      <c r="DGO47" s="6"/>
      <c r="DGP47" s="6"/>
      <c r="DGQ47" s="6"/>
      <c r="DGR47" s="6"/>
      <c r="DGS47" s="6"/>
      <c r="DGT47" s="6"/>
      <c r="DGU47" s="6"/>
      <c r="DGV47" s="6"/>
      <c r="DGW47" s="6"/>
      <c r="DGX47" s="6"/>
      <c r="DGY47" s="6"/>
      <c r="DGZ47" s="6"/>
      <c r="DHA47" s="6"/>
      <c r="DHB47" s="6"/>
      <c r="DHC47" s="6"/>
      <c r="DHD47" s="6"/>
      <c r="DHE47" s="6"/>
      <c r="DHF47" s="6"/>
      <c r="DHG47" s="6"/>
      <c r="DHH47" s="6"/>
      <c r="DHI47" s="6"/>
      <c r="DHJ47" s="6"/>
      <c r="DHK47" s="6"/>
      <c r="DHL47" s="6"/>
      <c r="DHM47" s="6"/>
      <c r="DHN47" s="6"/>
      <c r="DHO47" s="6"/>
      <c r="DHP47" s="6"/>
      <c r="DHQ47" s="6"/>
      <c r="DHR47" s="6"/>
      <c r="DHS47" s="6"/>
      <c r="DHT47" s="6"/>
      <c r="DHU47" s="6"/>
      <c r="DHV47" s="6"/>
      <c r="DHW47" s="6"/>
      <c r="DHX47" s="6"/>
      <c r="DHY47" s="6"/>
      <c r="DHZ47" s="6"/>
      <c r="DIA47" s="6"/>
      <c r="DIB47" s="6"/>
      <c r="DIC47" s="6"/>
      <c r="DID47" s="6"/>
      <c r="DIE47" s="6"/>
      <c r="DIF47" s="6"/>
      <c r="DIG47" s="6"/>
      <c r="DIH47" s="6"/>
      <c r="DII47" s="6"/>
      <c r="DIJ47" s="6"/>
      <c r="DIK47" s="6"/>
      <c r="DIL47" s="6"/>
      <c r="DIM47" s="6"/>
      <c r="DIN47" s="6"/>
      <c r="DIO47" s="6"/>
      <c r="DIP47" s="6"/>
      <c r="DIQ47" s="6"/>
      <c r="DIR47" s="6"/>
      <c r="DIS47" s="6"/>
      <c r="DIT47" s="6"/>
      <c r="DIU47" s="6"/>
      <c r="DIV47" s="6"/>
      <c r="DIW47" s="6"/>
      <c r="DIX47" s="6"/>
      <c r="DIY47" s="6"/>
      <c r="DIZ47" s="6"/>
      <c r="DJA47" s="6"/>
      <c r="DJB47" s="6"/>
      <c r="DJC47" s="6"/>
      <c r="DJD47" s="6"/>
      <c r="DJE47" s="6"/>
      <c r="DJF47" s="6"/>
      <c r="DJG47" s="6"/>
      <c r="DJH47" s="6"/>
      <c r="DJI47" s="6"/>
      <c r="DJJ47" s="6"/>
      <c r="DJK47" s="6"/>
      <c r="DJL47" s="6"/>
      <c r="DJM47" s="6"/>
      <c r="DJN47" s="6"/>
      <c r="DJO47" s="6"/>
      <c r="DJP47" s="6"/>
      <c r="DJQ47" s="6"/>
      <c r="DJR47" s="6"/>
      <c r="DJS47" s="6"/>
      <c r="DJT47" s="6"/>
      <c r="DJU47" s="6"/>
      <c r="DJV47" s="6"/>
      <c r="DJW47" s="6"/>
      <c r="DJX47" s="6"/>
      <c r="DJY47" s="6"/>
      <c r="DJZ47" s="6"/>
      <c r="DKA47" s="6"/>
      <c r="DKB47" s="6"/>
      <c r="DKC47" s="6"/>
      <c r="DKD47" s="6"/>
      <c r="DKE47" s="6"/>
      <c r="DKF47" s="6"/>
      <c r="DKG47" s="6"/>
      <c r="DKH47" s="6"/>
      <c r="DKI47" s="6"/>
      <c r="DKJ47" s="6"/>
      <c r="DKK47" s="6"/>
      <c r="DKL47" s="6"/>
      <c r="DKM47" s="6"/>
      <c r="DKN47" s="6"/>
      <c r="DKO47" s="6"/>
      <c r="DKP47" s="6"/>
      <c r="DKQ47" s="6"/>
      <c r="DKR47" s="6"/>
      <c r="DKS47" s="6"/>
      <c r="DKT47" s="6"/>
      <c r="DKU47" s="6"/>
      <c r="DKV47" s="6"/>
      <c r="DKW47" s="6"/>
      <c r="DKX47" s="6"/>
      <c r="DKY47" s="6"/>
      <c r="DKZ47" s="6"/>
      <c r="DLA47" s="6"/>
      <c r="DLB47" s="6"/>
      <c r="DLC47" s="6"/>
      <c r="DLD47" s="6"/>
      <c r="DLE47" s="6"/>
      <c r="DLF47" s="6"/>
      <c r="DLG47" s="6"/>
      <c r="DLH47" s="6"/>
      <c r="DLI47" s="6"/>
      <c r="DLJ47" s="6"/>
      <c r="DLK47" s="6"/>
      <c r="DLL47" s="6"/>
      <c r="DLM47" s="6"/>
      <c r="DLN47" s="6"/>
      <c r="DLO47" s="6"/>
      <c r="DLP47" s="6"/>
      <c r="DLQ47" s="6"/>
      <c r="DLR47" s="6"/>
      <c r="DLS47" s="6"/>
      <c r="DLT47" s="6"/>
      <c r="DLU47" s="6"/>
      <c r="DLV47" s="6"/>
      <c r="DLW47" s="6"/>
      <c r="DLX47" s="6"/>
      <c r="DLY47" s="6"/>
      <c r="DLZ47" s="6"/>
      <c r="DMA47" s="6"/>
      <c r="DMB47" s="6"/>
      <c r="DMC47" s="6"/>
      <c r="DMD47" s="6"/>
      <c r="DME47" s="6"/>
      <c r="DMF47" s="6"/>
      <c r="DMG47" s="6"/>
      <c r="DMH47" s="6"/>
      <c r="DMI47" s="6"/>
      <c r="DMJ47" s="6"/>
      <c r="DMK47" s="6"/>
      <c r="DML47" s="6"/>
      <c r="DMM47" s="6"/>
      <c r="DMN47" s="6"/>
      <c r="DMO47" s="6"/>
      <c r="DMP47" s="6"/>
      <c r="DMQ47" s="6"/>
      <c r="DMR47" s="6"/>
      <c r="DMS47" s="6"/>
      <c r="DMT47" s="6"/>
      <c r="DMU47" s="6"/>
      <c r="DMV47" s="6"/>
      <c r="DMW47" s="6"/>
      <c r="DMX47" s="6"/>
      <c r="DMY47" s="6"/>
      <c r="DMZ47" s="6"/>
      <c r="DNA47" s="6"/>
      <c r="DNB47" s="6"/>
      <c r="DNC47" s="6"/>
      <c r="DND47" s="6"/>
      <c r="DNE47" s="6"/>
      <c r="DNF47" s="6"/>
      <c r="DNG47" s="6"/>
      <c r="DNH47" s="6"/>
      <c r="DNI47" s="6"/>
      <c r="DNJ47" s="6"/>
      <c r="DNK47" s="6"/>
      <c r="DNL47" s="6"/>
      <c r="DNM47" s="6"/>
      <c r="DNN47" s="6"/>
      <c r="DNO47" s="6"/>
      <c r="DNP47" s="6"/>
      <c r="DNQ47" s="6"/>
      <c r="DNR47" s="6"/>
      <c r="DNS47" s="6"/>
      <c r="DNT47" s="6"/>
      <c r="DNU47" s="6"/>
      <c r="DNV47" s="6"/>
      <c r="DNW47" s="6"/>
      <c r="DNX47" s="6"/>
      <c r="DNY47" s="6"/>
      <c r="DNZ47" s="6"/>
      <c r="DOA47" s="6"/>
      <c r="DOB47" s="6"/>
      <c r="DOC47" s="6"/>
      <c r="DOD47" s="6"/>
      <c r="DOE47" s="6"/>
      <c r="DOF47" s="6"/>
      <c r="DOG47" s="6"/>
      <c r="DOH47" s="6"/>
      <c r="DOI47" s="6"/>
      <c r="DOJ47" s="6"/>
      <c r="DOK47" s="6"/>
      <c r="DOL47" s="6"/>
      <c r="DOM47" s="6"/>
      <c r="DON47" s="6"/>
      <c r="DOO47" s="6"/>
      <c r="DOP47" s="6"/>
      <c r="DOQ47" s="6"/>
      <c r="DOR47" s="6"/>
      <c r="DOS47" s="6"/>
      <c r="DOT47" s="6"/>
      <c r="DOU47" s="6"/>
      <c r="DOV47" s="6"/>
      <c r="DOW47" s="6"/>
      <c r="DOX47" s="6"/>
      <c r="DOY47" s="6"/>
      <c r="DOZ47" s="6"/>
      <c r="DPA47" s="6"/>
      <c r="DPB47" s="6"/>
      <c r="DPC47" s="6"/>
      <c r="DPD47" s="6"/>
      <c r="DPE47" s="6"/>
      <c r="DPF47" s="6"/>
      <c r="DPG47" s="6"/>
      <c r="DPH47" s="6"/>
      <c r="DPI47" s="6"/>
      <c r="DPJ47" s="6"/>
      <c r="DPK47" s="6"/>
      <c r="DPL47" s="6"/>
      <c r="DPM47" s="6"/>
      <c r="DPN47" s="6"/>
      <c r="DPO47" s="6"/>
      <c r="DPP47" s="6"/>
      <c r="DPQ47" s="6"/>
      <c r="DPR47" s="6"/>
      <c r="DPS47" s="6"/>
      <c r="DPT47" s="6"/>
      <c r="DPU47" s="6"/>
      <c r="DPV47" s="6"/>
      <c r="DPW47" s="6"/>
      <c r="DPX47" s="6"/>
      <c r="DPY47" s="6"/>
      <c r="DPZ47" s="6"/>
      <c r="DQA47" s="6"/>
      <c r="DQB47" s="6"/>
      <c r="DQC47" s="6"/>
      <c r="DQD47" s="6"/>
      <c r="DQE47" s="6"/>
      <c r="DQF47" s="6"/>
      <c r="DQG47" s="6"/>
      <c r="DQH47" s="6"/>
      <c r="DQI47" s="6"/>
      <c r="DQJ47" s="6"/>
      <c r="DQK47" s="6"/>
      <c r="DQL47" s="6"/>
      <c r="DQM47" s="6"/>
      <c r="DQN47" s="6"/>
      <c r="DQO47" s="6"/>
      <c r="DQP47" s="6"/>
      <c r="DQQ47" s="6"/>
      <c r="DQR47" s="6"/>
      <c r="DQS47" s="6"/>
      <c r="DQT47" s="6"/>
      <c r="DQU47" s="6"/>
      <c r="DQV47" s="6"/>
      <c r="DQW47" s="6"/>
      <c r="DQX47" s="6"/>
      <c r="DQY47" s="6"/>
      <c r="DQZ47" s="6"/>
      <c r="DRA47" s="6"/>
      <c r="DRB47" s="6"/>
      <c r="DRC47" s="6"/>
      <c r="DRD47" s="6"/>
      <c r="DRE47" s="6"/>
      <c r="DRF47" s="6"/>
      <c r="DRG47" s="6"/>
      <c r="DRH47" s="6"/>
      <c r="DRI47" s="6"/>
      <c r="DRJ47" s="6"/>
      <c r="DRK47" s="6"/>
      <c r="DRL47" s="6"/>
      <c r="DRM47" s="6"/>
      <c r="DRN47" s="6"/>
      <c r="DRO47" s="6"/>
      <c r="DRP47" s="6"/>
      <c r="DRQ47" s="6"/>
      <c r="DRR47" s="6"/>
      <c r="DRS47" s="6"/>
      <c r="DRT47" s="6"/>
      <c r="DRU47" s="6"/>
      <c r="DRV47" s="6"/>
      <c r="DRW47" s="6"/>
      <c r="DRX47" s="6"/>
      <c r="DRY47" s="6"/>
      <c r="DRZ47" s="6"/>
      <c r="DSA47" s="6"/>
      <c r="DSB47" s="6"/>
      <c r="DSC47" s="6"/>
      <c r="DSD47" s="6"/>
      <c r="DSE47" s="6"/>
      <c r="DSF47" s="6"/>
      <c r="DSG47" s="6"/>
      <c r="DSH47" s="6"/>
      <c r="DSI47" s="6"/>
      <c r="DSJ47" s="6"/>
      <c r="DSK47" s="6"/>
      <c r="DSL47" s="6"/>
      <c r="DSM47" s="6"/>
      <c r="DSN47" s="6"/>
      <c r="DSO47" s="6"/>
      <c r="DSP47" s="6"/>
      <c r="DSQ47" s="6"/>
      <c r="DSR47" s="6"/>
      <c r="DSS47" s="6"/>
      <c r="DST47" s="6"/>
      <c r="DSU47" s="6"/>
      <c r="DSV47" s="6"/>
      <c r="DSW47" s="6"/>
      <c r="DSX47" s="6"/>
      <c r="DSY47" s="6"/>
      <c r="DSZ47" s="6"/>
      <c r="DTA47" s="6"/>
      <c r="DTB47" s="6"/>
      <c r="DTC47" s="6"/>
      <c r="DTD47" s="6"/>
      <c r="DTE47" s="6"/>
      <c r="DTF47" s="6"/>
      <c r="DTG47" s="6"/>
      <c r="DTH47" s="6"/>
      <c r="DTI47" s="6"/>
      <c r="DTJ47" s="6"/>
      <c r="DTK47" s="6"/>
      <c r="DTL47" s="6"/>
      <c r="DTM47" s="6"/>
      <c r="DTN47" s="6"/>
      <c r="DTO47" s="6"/>
      <c r="DTP47" s="6"/>
      <c r="DTQ47" s="6"/>
      <c r="DTR47" s="6"/>
      <c r="DTS47" s="6"/>
      <c r="DTT47" s="6"/>
      <c r="DTU47" s="6"/>
      <c r="DTV47" s="6"/>
      <c r="DTW47" s="6"/>
      <c r="DTX47" s="6"/>
      <c r="DTY47" s="6"/>
      <c r="DTZ47" s="6"/>
      <c r="DUA47" s="6"/>
      <c r="DUB47" s="6"/>
      <c r="DUC47" s="6"/>
      <c r="DUD47" s="6"/>
      <c r="DUE47" s="6"/>
      <c r="DUF47" s="6"/>
      <c r="DUG47" s="6"/>
      <c r="DUH47" s="6"/>
      <c r="DUI47" s="6"/>
      <c r="DUJ47" s="6"/>
      <c r="DUK47" s="6"/>
      <c r="DUL47" s="6"/>
      <c r="DUM47" s="6"/>
      <c r="DUN47" s="6"/>
      <c r="DUO47" s="6"/>
      <c r="DUP47" s="6"/>
      <c r="DUQ47" s="6"/>
      <c r="DUR47" s="6"/>
      <c r="DUS47" s="6"/>
      <c r="DUT47" s="6"/>
      <c r="DUU47" s="6"/>
      <c r="DUV47" s="6"/>
      <c r="DUW47" s="6"/>
      <c r="DUX47" s="6"/>
      <c r="DUY47" s="6"/>
      <c r="DUZ47" s="6"/>
      <c r="DVA47" s="6"/>
      <c r="DVB47" s="6"/>
      <c r="DVC47" s="6"/>
      <c r="DVD47" s="6"/>
      <c r="DVE47" s="6"/>
      <c r="DVF47" s="6"/>
      <c r="DVG47" s="6"/>
      <c r="DVH47" s="6"/>
      <c r="DVI47" s="6"/>
      <c r="DVJ47" s="6"/>
      <c r="DVK47" s="6"/>
      <c r="DVL47" s="6"/>
      <c r="DVM47" s="6"/>
      <c r="DVN47" s="6"/>
      <c r="DVO47" s="6"/>
      <c r="DVP47" s="6"/>
      <c r="DVQ47" s="6"/>
      <c r="DVR47" s="6"/>
      <c r="DVS47" s="6"/>
      <c r="DVT47" s="6"/>
      <c r="DVU47" s="6"/>
      <c r="DVV47" s="6"/>
      <c r="DVW47" s="6"/>
      <c r="DVX47" s="6"/>
      <c r="DVY47" s="6"/>
      <c r="DVZ47" s="6"/>
      <c r="DWA47" s="6"/>
      <c r="DWB47" s="6"/>
      <c r="DWC47" s="6"/>
      <c r="DWD47" s="6"/>
      <c r="DWE47" s="6"/>
      <c r="DWF47" s="6"/>
      <c r="DWG47" s="6"/>
      <c r="DWH47" s="6"/>
      <c r="DWI47" s="6"/>
      <c r="DWJ47" s="6"/>
      <c r="DWK47" s="6"/>
      <c r="DWL47" s="6"/>
      <c r="DWM47" s="6"/>
      <c r="DWN47" s="6"/>
      <c r="DWO47" s="6"/>
      <c r="DWP47" s="6"/>
      <c r="DWQ47" s="6"/>
      <c r="DWR47" s="6"/>
      <c r="DWS47" s="6"/>
      <c r="DWT47" s="6"/>
      <c r="DWU47" s="6"/>
      <c r="DWV47" s="6"/>
      <c r="DWW47" s="6"/>
      <c r="DWX47" s="6"/>
      <c r="DWY47" s="6"/>
      <c r="DWZ47" s="6"/>
      <c r="DXA47" s="6"/>
      <c r="DXB47" s="6"/>
      <c r="DXC47" s="6"/>
      <c r="DXD47" s="6"/>
      <c r="DXE47" s="6"/>
      <c r="DXF47" s="6"/>
      <c r="DXG47" s="6"/>
      <c r="DXH47" s="6"/>
      <c r="DXI47" s="6"/>
      <c r="DXJ47" s="6"/>
      <c r="DXK47" s="6"/>
      <c r="DXL47" s="6"/>
      <c r="DXM47" s="6"/>
      <c r="DXN47" s="6"/>
      <c r="DXO47" s="6"/>
      <c r="DXP47" s="6"/>
      <c r="DXQ47" s="6"/>
      <c r="DXR47" s="6"/>
      <c r="DXS47" s="6"/>
      <c r="DXT47" s="6"/>
      <c r="DXU47" s="6"/>
      <c r="DXV47" s="6"/>
      <c r="DXW47" s="6"/>
      <c r="DXX47" s="6"/>
      <c r="DXY47" s="6"/>
      <c r="DXZ47" s="6"/>
      <c r="DYA47" s="6"/>
      <c r="DYB47" s="6"/>
      <c r="DYC47" s="6"/>
      <c r="DYD47" s="6"/>
      <c r="DYE47" s="6"/>
      <c r="DYF47" s="6"/>
      <c r="DYG47" s="6"/>
      <c r="DYH47" s="6"/>
      <c r="DYI47" s="6"/>
      <c r="DYJ47" s="6"/>
      <c r="DYK47" s="6"/>
      <c r="DYL47" s="6"/>
      <c r="DYM47" s="6"/>
      <c r="DYN47" s="6"/>
      <c r="DYO47" s="6"/>
      <c r="DYP47" s="6"/>
      <c r="DYQ47" s="6"/>
      <c r="DYR47" s="6"/>
      <c r="DYS47" s="6"/>
      <c r="DYT47" s="6"/>
      <c r="DYU47" s="6"/>
      <c r="DYV47" s="6"/>
      <c r="DYW47" s="6"/>
      <c r="DYX47" s="6"/>
      <c r="DYY47" s="6"/>
      <c r="DYZ47" s="6"/>
      <c r="DZA47" s="6"/>
      <c r="DZB47" s="6"/>
      <c r="DZC47" s="6"/>
      <c r="DZD47" s="6"/>
      <c r="DZE47" s="6"/>
      <c r="DZF47" s="6"/>
      <c r="DZG47" s="6"/>
      <c r="DZH47" s="6"/>
      <c r="DZI47" s="6"/>
      <c r="DZJ47" s="6"/>
      <c r="DZK47" s="6"/>
      <c r="DZL47" s="6"/>
      <c r="DZM47" s="6"/>
      <c r="DZN47" s="6"/>
      <c r="DZO47" s="6"/>
      <c r="DZP47" s="6"/>
      <c r="DZQ47" s="6"/>
      <c r="DZR47" s="6"/>
      <c r="DZS47" s="6"/>
      <c r="DZT47" s="6"/>
      <c r="DZU47" s="6"/>
      <c r="DZV47" s="6"/>
      <c r="DZW47" s="6"/>
      <c r="DZX47" s="6"/>
      <c r="DZY47" s="6"/>
      <c r="DZZ47" s="6"/>
      <c r="EAA47" s="6"/>
      <c r="EAB47" s="6"/>
      <c r="EAC47" s="6"/>
      <c r="EAD47" s="6"/>
      <c r="EAE47" s="6"/>
      <c r="EAF47" s="6"/>
      <c r="EAG47" s="6"/>
      <c r="EAH47" s="6"/>
      <c r="EAI47" s="6"/>
      <c r="EAJ47" s="6"/>
      <c r="EAK47" s="6"/>
      <c r="EAL47" s="6"/>
      <c r="EAM47" s="6"/>
      <c r="EAN47" s="6"/>
      <c r="EAO47" s="6"/>
      <c r="EAP47" s="6"/>
      <c r="EAQ47" s="6"/>
      <c r="EAR47" s="6"/>
      <c r="EAS47" s="6"/>
      <c r="EAT47" s="6"/>
      <c r="EAU47" s="6"/>
      <c r="EAV47" s="6"/>
      <c r="EAW47" s="6"/>
      <c r="EAX47" s="6"/>
      <c r="EAY47" s="6"/>
      <c r="EAZ47" s="6"/>
      <c r="EBA47" s="6"/>
      <c r="EBB47" s="6"/>
      <c r="EBC47" s="6"/>
      <c r="EBD47" s="6"/>
      <c r="EBE47" s="6"/>
      <c r="EBF47" s="6"/>
      <c r="EBG47" s="6"/>
      <c r="EBH47" s="6"/>
      <c r="EBI47" s="6"/>
      <c r="EBJ47" s="6"/>
      <c r="EBK47" s="6"/>
      <c r="EBL47" s="6"/>
      <c r="EBM47" s="6"/>
      <c r="EBN47" s="6"/>
      <c r="EBO47" s="6"/>
      <c r="EBP47" s="6"/>
      <c r="EBQ47" s="6"/>
      <c r="EBR47" s="6"/>
      <c r="EBS47" s="6"/>
      <c r="EBT47" s="6"/>
      <c r="EBU47" s="6"/>
      <c r="EBV47" s="6"/>
      <c r="EBW47" s="6"/>
      <c r="EBX47" s="6"/>
      <c r="EBY47" s="6"/>
      <c r="EBZ47" s="6"/>
      <c r="ECA47" s="6"/>
      <c r="ECB47" s="6"/>
      <c r="ECC47" s="6"/>
      <c r="ECD47" s="6"/>
      <c r="ECE47" s="6"/>
      <c r="ECF47" s="6"/>
      <c r="ECG47" s="6"/>
      <c r="ECH47" s="6"/>
      <c r="ECI47" s="6"/>
      <c r="ECJ47" s="6"/>
      <c r="ECK47" s="6"/>
      <c r="ECL47" s="6"/>
      <c r="ECM47" s="6"/>
      <c r="ECN47" s="6"/>
      <c r="ECO47" s="6"/>
      <c r="ECP47" s="6"/>
      <c r="ECQ47" s="6"/>
      <c r="ECR47" s="6"/>
      <c r="ECS47" s="6"/>
      <c r="ECT47" s="6"/>
      <c r="ECU47" s="6"/>
      <c r="ECV47" s="6"/>
      <c r="ECW47" s="6"/>
      <c r="ECX47" s="6"/>
      <c r="ECY47" s="6"/>
      <c r="ECZ47" s="6"/>
      <c r="EDA47" s="6"/>
      <c r="EDB47" s="6"/>
      <c r="EDC47" s="6"/>
      <c r="EDD47" s="6"/>
      <c r="EDE47" s="6"/>
      <c r="EDF47" s="6"/>
      <c r="EDG47" s="6"/>
      <c r="EDH47" s="6"/>
      <c r="EDI47" s="6"/>
      <c r="EDJ47" s="6"/>
      <c r="EDK47" s="6"/>
      <c r="EDL47" s="6"/>
      <c r="EDM47" s="6"/>
      <c r="EDN47" s="6"/>
      <c r="EDO47" s="6"/>
      <c r="EDP47" s="6"/>
      <c r="EDQ47" s="6"/>
      <c r="EDR47" s="6"/>
      <c r="EDS47" s="6"/>
      <c r="EDT47" s="6"/>
      <c r="EDU47" s="6"/>
      <c r="EDV47" s="6"/>
      <c r="EDW47" s="6"/>
      <c r="EDX47" s="6"/>
      <c r="EDY47" s="6"/>
      <c r="EDZ47" s="6"/>
      <c r="EEA47" s="6"/>
      <c r="EEB47" s="6"/>
      <c r="EEC47" s="6"/>
      <c r="EED47" s="6"/>
      <c r="EEE47" s="6"/>
      <c r="EEF47" s="6"/>
      <c r="EEG47" s="6"/>
      <c r="EEH47" s="6"/>
      <c r="EEI47" s="6"/>
      <c r="EEJ47" s="6"/>
      <c r="EEK47" s="6"/>
      <c r="EEL47" s="6"/>
      <c r="EEM47" s="6"/>
      <c r="EEN47" s="6"/>
      <c r="EEO47" s="6"/>
      <c r="EEP47" s="6"/>
      <c r="EEQ47" s="6"/>
      <c r="EER47" s="6"/>
      <c r="EES47" s="6"/>
      <c r="EET47" s="6"/>
      <c r="EEU47" s="6"/>
      <c r="EEV47" s="6"/>
      <c r="EEW47" s="6"/>
      <c r="EEX47" s="6"/>
      <c r="EEY47" s="6"/>
      <c r="EEZ47" s="6"/>
      <c r="EFA47" s="6"/>
      <c r="EFB47" s="6"/>
      <c r="EFC47" s="6"/>
      <c r="EFD47" s="6"/>
      <c r="EFE47" s="6"/>
      <c r="EFF47" s="6"/>
      <c r="EFG47" s="6"/>
      <c r="EFH47" s="6"/>
      <c r="EFI47" s="6"/>
      <c r="EFJ47" s="6"/>
      <c r="EFK47" s="6"/>
      <c r="EFL47" s="6"/>
      <c r="EFM47" s="6"/>
      <c r="EFN47" s="6"/>
      <c r="EFO47" s="6"/>
      <c r="EFP47" s="6"/>
      <c r="EFQ47" s="6"/>
      <c r="EFR47" s="6"/>
      <c r="EFS47" s="6"/>
      <c r="EFT47" s="6"/>
      <c r="EFU47" s="6"/>
      <c r="EFV47" s="6"/>
      <c r="EFW47" s="6"/>
      <c r="EFX47" s="6"/>
      <c r="EFY47" s="6"/>
      <c r="EFZ47" s="6"/>
      <c r="EGA47" s="6"/>
      <c r="EGB47" s="6"/>
      <c r="EGC47" s="6"/>
      <c r="EGD47" s="6"/>
      <c r="EGE47" s="6"/>
      <c r="EGF47" s="6"/>
      <c r="EGG47" s="6"/>
      <c r="EGH47" s="6"/>
      <c r="EGI47" s="6"/>
      <c r="EGJ47" s="6"/>
      <c r="EGK47" s="6"/>
      <c r="EGL47" s="6"/>
      <c r="EGM47" s="6"/>
      <c r="EGN47" s="6"/>
      <c r="EGO47" s="6"/>
      <c r="EGP47" s="6"/>
      <c r="EGQ47" s="6"/>
      <c r="EGR47" s="6"/>
      <c r="EGS47" s="6"/>
      <c r="EGT47" s="6"/>
      <c r="EGU47" s="6"/>
      <c r="EGV47" s="6"/>
      <c r="EGW47" s="6"/>
      <c r="EGX47" s="6"/>
      <c r="EGY47" s="6"/>
      <c r="EGZ47" s="6"/>
      <c r="EHA47" s="6"/>
      <c r="EHB47" s="6"/>
      <c r="EHC47" s="6"/>
      <c r="EHD47" s="6"/>
      <c r="EHE47" s="6"/>
      <c r="EHF47" s="6"/>
      <c r="EHG47" s="6"/>
      <c r="EHH47" s="6"/>
      <c r="EHI47" s="6"/>
      <c r="EHJ47" s="6"/>
      <c r="EHK47" s="6"/>
      <c r="EHL47" s="6"/>
      <c r="EHM47" s="6"/>
      <c r="EHN47" s="6"/>
      <c r="EHO47" s="6"/>
      <c r="EHP47" s="6"/>
      <c r="EHQ47" s="6"/>
      <c r="EHR47" s="6"/>
      <c r="EHS47" s="6"/>
      <c r="EHT47" s="6"/>
      <c r="EHU47" s="6"/>
      <c r="EHV47" s="6"/>
      <c r="EHW47" s="6"/>
      <c r="EHX47" s="6"/>
      <c r="EHY47" s="6"/>
      <c r="EHZ47" s="6"/>
      <c r="EIA47" s="6"/>
      <c r="EIB47" s="6"/>
      <c r="EIC47" s="6"/>
      <c r="EID47" s="6"/>
      <c r="EIE47" s="6"/>
      <c r="EIF47" s="6"/>
      <c r="EIG47" s="6"/>
      <c r="EIH47" s="6"/>
      <c r="EII47" s="6"/>
      <c r="EIJ47" s="6"/>
      <c r="EIK47" s="6"/>
      <c r="EIL47" s="6"/>
      <c r="EIM47" s="6"/>
      <c r="EIN47" s="6"/>
      <c r="EIO47" s="6"/>
      <c r="EIP47" s="6"/>
      <c r="EIQ47" s="6"/>
      <c r="EIR47" s="6"/>
      <c r="EIS47" s="6"/>
      <c r="EIT47" s="6"/>
      <c r="EIU47" s="6"/>
      <c r="EIV47" s="6"/>
      <c r="EIW47" s="6"/>
      <c r="EIX47" s="6"/>
      <c r="EIY47" s="6"/>
      <c r="EIZ47" s="6"/>
      <c r="EJA47" s="6"/>
      <c r="EJB47" s="6"/>
      <c r="EJC47" s="6"/>
      <c r="EJD47" s="6"/>
      <c r="EJE47" s="6"/>
      <c r="EJF47" s="6"/>
      <c r="EJG47" s="6"/>
      <c r="EJH47" s="6"/>
      <c r="EJI47" s="6"/>
      <c r="EJJ47" s="6"/>
      <c r="EJK47" s="6"/>
      <c r="EJL47" s="6"/>
      <c r="EJM47" s="6"/>
      <c r="EJN47" s="6"/>
      <c r="EJO47" s="6"/>
      <c r="EJP47" s="6"/>
      <c r="EJQ47" s="6"/>
      <c r="EJR47" s="6"/>
      <c r="EJS47" s="6"/>
      <c r="EJT47" s="6"/>
      <c r="EJU47" s="6"/>
      <c r="EJV47" s="6"/>
      <c r="EJW47" s="6"/>
      <c r="EJX47" s="6"/>
      <c r="EJY47" s="6"/>
      <c r="EJZ47" s="6"/>
      <c r="EKA47" s="6"/>
      <c r="EKB47" s="6"/>
      <c r="EKC47" s="6"/>
      <c r="EKD47" s="6"/>
      <c r="EKE47" s="6"/>
      <c r="EKF47" s="6"/>
      <c r="EKG47" s="6"/>
      <c r="EKH47" s="6"/>
      <c r="EKI47" s="6"/>
      <c r="EKJ47" s="6"/>
      <c r="EKK47" s="6"/>
      <c r="EKL47" s="6"/>
      <c r="EKM47" s="6"/>
      <c r="EKN47" s="6"/>
      <c r="EKO47" s="6"/>
      <c r="EKP47" s="6"/>
      <c r="EKQ47" s="6"/>
      <c r="EKR47" s="6"/>
      <c r="EKS47" s="6"/>
      <c r="EKT47" s="6"/>
      <c r="EKU47" s="6"/>
      <c r="EKV47" s="6"/>
      <c r="EKW47" s="6"/>
      <c r="EKX47" s="6"/>
      <c r="EKY47" s="6"/>
      <c r="EKZ47" s="6"/>
      <c r="ELA47" s="6"/>
      <c r="ELB47" s="6"/>
      <c r="ELC47" s="6"/>
      <c r="ELD47" s="6"/>
      <c r="ELE47" s="6"/>
      <c r="ELF47" s="6"/>
      <c r="ELG47" s="6"/>
      <c r="ELH47" s="6"/>
      <c r="ELI47" s="6"/>
      <c r="ELJ47" s="6"/>
      <c r="ELK47" s="6"/>
      <c r="ELL47" s="6"/>
      <c r="ELM47" s="6"/>
      <c r="ELN47" s="6"/>
      <c r="ELO47" s="6"/>
      <c r="ELP47" s="6"/>
      <c r="ELQ47" s="6"/>
      <c r="ELR47" s="6"/>
      <c r="ELS47" s="6"/>
      <c r="ELT47" s="6"/>
      <c r="ELU47" s="6"/>
      <c r="ELV47" s="6"/>
      <c r="ELW47" s="6"/>
      <c r="ELX47" s="6"/>
      <c r="ELY47" s="6"/>
      <c r="ELZ47" s="6"/>
      <c r="EMA47" s="6"/>
      <c r="EMB47" s="6"/>
      <c r="EMC47" s="6"/>
      <c r="EMD47" s="6"/>
      <c r="EME47" s="6"/>
      <c r="EMF47" s="6"/>
      <c r="EMG47" s="6"/>
      <c r="EMH47" s="6"/>
      <c r="EMI47" s="6"/>
      <c r="EMJ47" s="6"/>
      <c r="EMK47" s="6"/>
      <c r="EML47" s="6"/>
      <c r="EMM47" s="6"/>
      <c r="EMN47" s="6"/>
      <c r="EMO47" s="6"/>
      <c r="EMP47" s="6"/>
      <c r="EMQ47" s="6"/>
      <c r="EMR47" s="6"/>
      <c r="EMS47" s="6"/>
      <c r="EMT47" s="6"/>
      <c r="EMU47" s="6"/>
      <c r="EMV47" s="6"/>
      <c r="EMW47" s="6"/>
      <c r="EMX47" s="6"/>
      <c r="EMY47" s="6"/>
      <c r="EMZ47" s="6"/>
      <c r="ENA47" s="6"/>
      <c r="ENB47" s="6"/>
      <c r="ENC47" s="6"/>
      <c r="END47" s="6"/>
      <c r="ENE47" s="6"/>
      <c r="ENF47" s="6"/>
      <c r="ENG47" s="6"/>
      <c r="ENH47" s="6"/>
      <c r="ENI47" s="6"/>
      <c r="ENJ47" s="6"/>
      <c r="ENK47" s="6"/>
      <c r="ENL47" s="6"/>
      <c r="ENM47" s="6"/>
      <c r="ENN47" s="6"/>
      <c r="ENO47" s="6"/>
      <c r="ENP47" s="6"/>
      <c r="ENQ47" s="6"/>
      <c r="ENR47" s="6"/>
      <c r="ENS47" s="6"/>
      <c r="ENT47" s="6"/>
      <c r="ENU47" s="6"/>
      <c r="ENV47" s="6"/>
      <c r="ENW47" s="6"/>
      <c r="ENX47" s="6"/>
      <c r="ENY47" s="6"/>
      <c r="ENZ47" s="6"/>
      <c r="EOA47" s="6"/>
      <c r="EOB47" s="6"/>
      <c r="EOC47" s="6"/>
      <c r="EOD47" s="6"/>
      <c r="EOE47" s="6"/>
      <c r="EOF47" s="6"/>
      <c r="EOG47" s="6"/>
      <c r="EOH47" s="6"/>
      <c r="EOI47" s="6"/>
      <c r="EOJ47" s="6"/>
      <c r="EOK47" s="6"/>
      <c r="EOL47" s="6"/>
      <c r="EOM47" s="6"/>
      <c r="EON47" s="6"/>
      <c r="EOO47" s="6"/>
      <c r="EOP47" s="6"/>
      <c r="EOQ47" s="6"/>
      <c r="EOR47" s="6"/>
      <c r="EOS47" s="6"/>
      <c r="EOT47" s="6"/>
      <c r="EOU47" s="6"/>
      <c r="EOV47" s="6"/>
      <c r="EOW47" s="6"/>
      <c r="EOX47" s="6"/>
      <c r="EOY47" s="6"/>
      <c r="EOZ47" s="6"/>
      <c r="EPA47" s="6"/>
      <c r="EPB47" s="6"/>
      <c r="EPC47" s="6"/>
      <c r="EPD47" s="6"/>
      <c r="EPE47" s="6"/>
      <c r="EPF47" s="6"/>
      <c r="EPG47" s="6"/>
      <c r="EPH47" s="6"/>
      <c r="EPI47" s="6"/>
      <c r="EPJ47" s="6"/>
      <c r="EPK47" s="6"/>
      <c r="EPL47" s="6"/>
      <c r="EPM47" s="6"/>
      <c r="EPN47" s="6"/>
      <c r="EPO47" s="6"/>
      <c r="EPP47" s="6"/>
      <c r="EPQ47" s="6"/>
      <c r="EPR47" s="6"/>
      <c r="EPS47" s="6"/>
      <c r="EPT47" s="6"/>
      <c r="EPU47" s="6"/>
      <c r="EPV47" s="6"/>
      <c r="EPW47" s="6"/>
      <c r="EPX47" s="6"/>
      <c r="EPY47" s="6"/>
      <c r="EPZ47" s="6"/>
      <c r="EQA47" s="6"/>
      <c r="EQB47" s="6"/>
      <c r="EQC47" s="6"/>
      <c r="EQD47" s="6"/>
      <c r="EQE47" s="6"/>
      <c r="EQF47" s="6"/>
      <c r="EQG47" s="6"/>
      <c r="EQH47" s="6"/>
      <c r="EQI47" s="6"/>
      <c r="EQJ47" s="6"/>
      <c r="EQK47" s="6"/>
      <c r="EQL47" s="6"/>
      <c r="EQM47" s="6"/>
      <c r="EQN47" s="6"/>
      <c r="EQO47" s="6"/>
      <c r="EQP47" s="6"/>
      <c r="EQQ47" s="6"/>
      <c r="EQR47" s="6"/>
      <c r="EQS47" s="6"/>
      <c r="EQT47" s="6"/>
      <c r="EQU47" s="6"/>
      <c r="EQV47" s="6"/>
      <c r="EQW47" s="6"/>
      <c r="EQX47" s="6"/>
      <c r="EQY47" s="6"/>
      <c r="EQZ47" s="6"/>
      <c r="ERA47" s="6"/>
      <c r="ERB47" s="6"/>
      <c r="ERC47" s="6"/>
      <c r="ERD47" s="6"/>
      <c r="ERE47" s="6"/>
      <c r="ERF47" s="6"/>
      <c r="ERG47" s="6"/>
      <c r="ERH47" s="6"/>
      <c r="ERI47" s="6"/>
      <c r="ERJ47" s="6"/>
      <c r="ERK47" s="6"/>
      <c r="ERL47" s="6"/>
      <c r="ERM47" s="6"/>
      <c r="ERN47" s="6"/>
      <c r="ERO47" s="6"/>
      <c r="ERP47" s="6"/>
      <c r="ERQ47" s="6"/>
      <c r="ERR47" s="6"/>
      <c r="ERS47" s="6"/>
      <c r="ERT47" s="6"/>
      <c r="ERU47" s="6"/>
      <c r="ERV47" s="6"/>
      <c r="ERW47" s="6"/>
      <c r="ERX47" s="6"/>
      <c r="ERY47" s="6"/>
      <c r="ERZ47" s="6"/>
      <c r="ESA47" s="6"/>
      <c r="ESB47" s="6"/>
      <c r="ESC47" s="6"/>
      <c r="ESD47" s="6"/>
      <c r="ESE47" s="6"/>
      <c r="ESF47" s="6"/>
      <c r="ESG47" s="6"/>
      <c r="ESH47" s="6"/>
      <c r="ESI47" s="6"/>
      <c r="ESJ47" s="6"/>
      <c r="ESK47" s="6"/>
      <c r="ESL47" s="6"/>
      <c r="ESM47" s="6"/>
      <c r="ESN47" s="6"/>
      <c r="ESO47" s="6"/>
      <c r="ESP47" s="6"/>
      <c r="ESQ47" s="6"/>
      <c r="ESR47" s="6"/>
      <c r="ESS47" s="6"/>
      <c r="EST47" s="6"/>
      <c r="ESU47" s="6"/>
      <c r="ESV47" s="6"/>
      <c r="ESW47" s="6"/>
      <c r="ESX47" s="6"/>
      <c r="ESY47" s="6"/>
      <c r="ESZ47" s="6"/>
      <c r="ETA47" s="6"/>
      <c r="ETB47" s="6"/>
      <c r="ETC47" s="6"/>
      <c r="ETD47" s="6"/>
      <c r="ETE47" s="6"/>
      <c r="ETF47" s="6"/>
      <c r="ETG47" s="6"/>
      <c r="ETH47" s="6"/>
      <c r="ETI47" s="6"/>
      <c r="ETJ47" s="6"/>
      <c r="ETK47" s="6"/>
      <c r="ETL47" s="6"/>
      <c r="ETM47" s="6"/>
      <c r="ETN47" s="6"/>
      <c r="ETO47" s="6"/>
      <c r="ETP47" s="6"/>
      <c r="ETQ47" s="6"/>
      <c r="ETR47" s="6"/>
      <c r="ETS47" s="6"/>
      <c r="ETT47" s="6"/>
      <c r="ETU47" s="6"/>
      <c r="ETV47" s="6"/>
      <c r="ETW47" s="6"/>
      <c r="ETX47" s="6"/>
      <c r="ETY47" s="6"/>
      <c r="ETZ47" s="6"/>
      <c r="EUA47" s="6"/>
      <c r="EUB47" s="6"/>
      <c r="EUC47" s="6"/>
      <c r="EUD47" s="6"/>
      <c r="EUE47" s="6"/>
      <c r="EUF47" s="6"/>
      <c r="EUG47" s="6"/>
      <c r="EUH47" s="6"/>
      <c r="EUI47" s="6"/>
      <c r="EUJ47" s="6"/>
      <c r="EUK47" s="6"/>
      <c r="EUL47" s="6"/>
      <c r="EUM47" s="6"/>
      <c r="EUN47" s="6"/>
      <c r="EUO47" s="6"/>
      <c r="EUP47" s="6"/>
      <c r="EUQ47" s="6"/>
      <c r="EUR47" s="6"/>
      <c r="EUS47" s="6"/>
      <c r="EUT47" s="6"/>
      <c r="EUU47" s="6"/>
      <c r="EUV47" s="6"/>
      <c r="EUW47" s="6"/>
      <c r="EUX47" s="6"/>
      <c r="EUY47" s="6"/>
      <c r="EUZ47" s="6"/>
      <c r="EVA47" s="6"/>
      <c r="EVB47" s="6"/>
      <c r="EVC47" s="6"/>
      <c r="EVD47" s="6"/>
      <c r="EVE47" s="6"/>
      <c r="EVF47" s="6"/>
      <c r="EVG47" s="6"/>
      <c r="EVH47" s="6"/>
      <c r="EVI47" s="6"/>
      <c r="EVJ47" s="6"/>
      <c r="EVK47" s="6"/>
      <c r="EVL47" s="6"/>
      <c r="EVM47" s="6"/>
      <c r="EVN47" s="6"/>
      <c r="EVO47" s="6"/>
      <c r="EVP47" s="6"/>
      <c r="EVQ47" s="6"/>
      <c r="EVR47" s="6"/>
      <c r="EVS47" s="6"/>
      <c r="EVT47" s="6"/>
      <c r="EVU47" s="6"/>
      <c r="EVV47" s="6"/>
      <c r="EVW47" s="6"/>
      <c r="EVX47" s="6"/>
      <c r="EVY47" s="6"/>
      <c r="EVZ47" s="6"/>
      <c r="EWA47" s="6"/>
      <c r="EWB47" s="6"/>
      <c r="EWC47" s="6"/>
      <c r="EWD47" s="6"/>
      <c r="EWE47" s="6"/>
      <c r="EWF47" s="6"/>
      <c r="EWG47" s="6"/>
      <c r="EWH47" s="6"/>
      <c r="EWI47" s="6"/>
      <c r="EWJ47" s="6"/>
      <c r="EWK47" s="6"/>
      <c r="EWL47" s="6"/>
      <c r="EWM47" s="6"/>
      <c r="EWN47" s="6"/>
      <c r="EWO47" s="6"/>
      <c r="EWP47" s="6"/>
      <c r="EWQ47" s="6"/>
      <c r="EWR47" s="6"/>
      <c r="EWS47" s="6"/>
      <c r="EWT47" s="6"/>
      <c r="EWU47" s="6"/>
      <c r="EWV47" s="6"/>
      <c r="EWW47" s="6"/>
      <c r="EWX47" s="6"/>
      <c r="EWY47" s="6"/>
      <c r="EWZ47" s="6"/>
      <c r="EXA47" s="6"/>
      <c r="EXB47" s="6"/>
      <c r="EXC47" s="6"/>
      <c r="EXD47" s="6"/>
      <c r="EXE47" s="6"/>
      <c r="EXF47" s="6"/>
      <c r="EXG47" s="6"/>
      <c r="EXH47" s="6"/>
      <c r="EXI47" s="6"/>
      <c r="EXJ47" s="6"/>
      <c r="EXK47" s="6"/>
      <c r="EXL47" s="6"/>
      <c r="EXM47" s="6"/>
      <c r="EXN47" s="6"/>
      <c r="EXO47" s="6"/>
      <c r="EXP47" s="6"/>
      <c r="EXQ47" s="6"/>
      <c r="EXR47" s="6"/>
      <c r="EXS47" s="6"/>
      <c r="EXT47" s="6"/>
      <c r="EXU47" s="6"/>
      <c r="EXV47" s="6"/>
      <c r="EXW47" s="6"/>
      <c r="EXX47" s="6"/>
      <c r="EXY47" s="6"/>
      <c r="EXZ47" s="6"/>
      <c r="EYA47" s="6"/>
      <c r="EYB47" s="6"/>
      <c r="EYC47" s="6"/>
      <c r="EYD47" s="6"/>
      <c r="EYE47" s="6"/>
      <c r="EYF47" s="6"/>
      <c r="EYG47" s="6"/>
      <c r="EYH47" s="6"/>
      <c r="EYI47" s="6"/>
      <c r="EYJ47" s="6"/>
      <c r="EYK47" s="6"/>
      <c r="EYL47" s="6"/>
      <c r="EYM47" s="6"/>
      <c r="EYN47" s="6"/>
      <c r="EYO47" s="6"/>
      <c r="EYP47" s="6"/>
      <c r="EYQ47" s="6"/>
      <c r="EYR47" s="6"/>
      <c r="EYS47" s="6"/>
      <c r="EYT47" s="6"/>
      <c r="EYU47" s="6"/>
      <c r="EYV47" s="6"/>
      <c r="EYW47" s="6"/>
      <c r="EYX47" s="6"/>
      <c r="EYY47" s="6"/>
      <c r="EYZ47" s="6"/>
      <c r="EZA47" s="6"/>
      <c r="EZB47" s="6"/>
      <c r="EZC47" s="6"/>
      <c r="EZD47" s="6"/>
      <c r="EZE47" s="6"/>
      <c r="EZF47" s="6"/>
      <c r="EZG47" s="6"/>
      <c r="EZH47" s="6"/>
      <c r="EZI47" s="6"/>
      <c r="EZJ47" s="6"/>
      <c r="EZK47" s="6"/>
      <c r="EZL47" s="6"/>
      <c r="EZM47" s="6"/>
      <c r="EZN47" s="6"/>
      <c r="EZO47" s="6"/>
      <c r="EZP47" s="6"/>
      <c r="EZQ47" s="6"/>
      <c r="EZR47" s="6"/>
      <c r="EZS47" s="6"/>
      <c r="EZT47" s="6"/>
      <c r="EZU47" s="6"/>
      <c r="EZV47" s="6"/>
      <c r="EZW47" s="6"/>
      <c r="EZX47" s="6"/>
      <c r="EZY47" s="6"/>
      <c r="EZZ47" s="6"/>
      <c r="FAA47" s="6"/>
      <c r="FAB47" s="6"/>
      <c r="FAC47" s="6"/>
      <c r="FAD47" s="6"/>
      <c r="FAE47" s="6"/>
      <c r="FAF47" s="6"/>
      <c r="FAG47" s="6"/>
      <c r="FAH47" s="6"/>
      <c r="FAI47" s="6"/>
      <c r="FAJ47" s="6"/>
      <c r="FAK47" s="6"/>
      <c r="FAL47" s="6"/>
      <c r="FAM47" s="6"/>
      <c r="FAN47" s="6"/>
      <c r="FAO47" s="6"/>
      <c r="FAP47" s="6"/>
      <c r="FAQ47" s="6"/>
      <c r="FAR47" s="6"/>
      <c r="FAS47" s="6"/>
      <c r="FAT47" s="6"/>
      <c r="FAU47" s="6"/>
      <c r="FAV47" s="6"/>
      <c r="FAW47" s="6"/>
      <c r="FAX47" s="6"/>
      <c r="FAY47" s="6"/>
      <c r="FAZ47" s="6"/>
      <c r="FBA47" s="6"/>
      <c r="FBB47" s="6"/>
      <c r="FBC47" s="6"/>
      <c r="FBD47" s="6"/>
      <c r="FBE47" s="6"/>
      <c r="FBF47" s="6"/>
      <c r="FBG47" s="6"/>
      <c r="FBH47" s="6"/>
      <c r="FBI47" s="6"/>
      <c r="FBJ47" s="6"/>
      <c r="FBK47" s="6"/>
      <c r="FBL47" s="6"/>
      <c r="FBM47" s="6"/>
      <c r="FBN47" s="6"/>
      <c r="FBO47" s="6"/>
      <c r="FBP47" s="6"/>
      <c r="FBQ47" s="6"/>
      <c r="FBR47" s="6"/>
      <c r="FBS47" s="6"/>
      <c r="FBT47" s="6"/>
      <c r="FBU47" s="6"/>
      <c r="FBV47" s="6"/>
      <c r="FBW47" s="6"/>
      <c r="FBX47" s="6"/>
      <c r="FBY47" s="6"/>
      <c r="FBZ47" s="6"/>
      <c r="FCA47" s="6"/>
      <c r="FCB47" s="6"/>
      <c r="FCC47" s="6"/>
      <c r="FCD47" s="6"/>
      <c r="FCE47" s="6"/>
      <c r="FCF47" s="6"/>
      <c r="FCG47" s="6"/>
      <c r="FCH47" s="6"/>
      <c r="FCI47" s="6"/>
      <c r="FCJ47" s="6"/>
      <c r="FCK47" s="6"/>
      <c r="FCL47" s="6"/>
      <c r="FCM47" s="6"/>
      <c r="FCN47" s="6"/>
      <c r="FCO47" s="6"/>
      <c r="FCP47" s="6"/>
      <c r="FCQ47" s="6"/>
      <c r="FCR47" s="6"/>
      <c r="FCS47" s="6"/>
      <c r="FCT47" s="6"/>
      <c r="FCU47" s="6"/>
      <c r="FCV47" s="6"/>
      <c r="FCW47" s="6"/>
      <c r="FCX47" s="6"/>
      <c r="FCY47" s="6"/>
      <c r="FCZ47" s="6"/>
      <c r="FDA47" s="6"/>
      <c r="FDB47" s="6"/>
      <c r="FDC47" s="6"/>
      <c r="FDD47" s="6"/>
      <c r="FDE47" s="6"/>
      <c r="FDF47" s="6"/>
      <c r="FDG47" s="6"/>
      <c r="FDH47" s="6"/>
      <c r="FDI47" s="6"/>
      <c r="FDJ47" s="6"/>
      <c r="FDK47" s="6"/>
      <c r="FDL47" s="6"/>
      <c r="FDM47" s="6"/>
      <c r="FDN47" s="6"/>
      <c r="FDO47" s="6"/>
      <c r="FDP47" s="6"/>
      <c r="FDQ47" s="6"/>
      <c r="FDR47" s="6"/>
      <c r="FDS47" s="6"/>
      <c r="FDT47" s="6"/>
      <c r="FDU47" s="6"/>
      <c r="FDV47" s="6"/>
      <c r="FDW47" s="6"/>
      <c r="FDX47" s="6"/>
      <c r="FDY47" s="6"/>
      <c r="FDZ47" s="6"/>
      <c r="FEA47" s="6"/>
      <c r="FEB47" s="6"/>
      <c r="FEC47" s="6"/>
      <c r="FED47" s="6"/>
      <c r="FEE47" s="6"/>
      <c r="FEF47" s="6"/>
      <c r="FEG47" s="6"/>
      <c r="FEH47" s="6"/>
      <c r="FEI47" s="6"/>
      <c r="FEJ47" s="6"/>
      <c r="FEK47" s="6"/>
      <c r="FEL47" s="6"/>
      <c r="FEM47" s="6"/>
      <c r="FEN47" s="6"/>
      <c r="FEO47" s="6"/>
      <c r="FEP47" s="6"/>
      <c r="FEQ47" s="6"/>
      <c r="FER47" s="6"/>
      <c r="FES47" s="6"/>
      <c r="FET47" s="6"/>
      <c r="FEU47" s="6"/>
      <c r="FEV47" s="6"/>
      <c r="FEW47" s="6"/>
      <c r="FEX47" s="6"/>
      <c r="FEY47" s="6"/>
      <c r="FEZ47" s="6"/>
      <c r="FFA47" s="6"/>
      <c r="FFB47" s="6"/>
      <c r="FFC47" s="6"/>
      <c r="FFD47" s="6"/>
      <c r="FFE47" s="6"/>
      <c r="FFF47" s="6"/>
      <c r="FFG47" s="6"/>
      <c r="FFH47" s="6"/>
      <c r="FFI47" s="6"/>
      <c r="FFJ47" s="6"/>
      <c r="FFK47" s="6"/>
      <c r="FFL47" s="6"/>
      <c r="FFM47" s="6"/>
      <c r="FFN47" s="6"/>
      <c r="FFO47" s="6"/>
      <c r="FFP47" s="6"/>
      <c r="FFQ47" s="6"/>
      <c r="FFR47" s="6"/>
      <c r="FFS47" s="6"/>
      <c r="FFT47" s="6"/>
      <c r="FFU47" s="6"/>
      <c r="FFV47" s="6"/>
      <c r="FFW47" s="6"/>
      <c r="FFX47" s="6"/>
      <c r="FFY47" s="6"/>
      <c r="FFZ47" s="6"/>
      <c r="FGA47" s="6"/>
      <c r="FGB47" s="6"/>
      <c r="FGC47" s="6"/>
      <c r="FGD47" s="6"/>
      <c r="FGE47" s="6"/>
      <c r="FGF47" s="6"/>
      <c r="FGG47" s="6"/>
      <c r="FGH47" s="6"/>
      <c r="FGI47" s="6"/>
      <c r="FGJ47" s="6"/>
      <c r="FGK47" s="6"/>
      <c r="FGL47" s="6"/>
      <c r="FGM47" s="6"/>
      <c r="FGN47" s="6"/>
      <c r="FGO47" s="6"/>
      <c r="FGP47" s="6"/>
      <c r="FGQ47" s="6"/>
      <c r="FGR47" s="6"/>
      <c r="FGS47" s="6"/>
      <c r="FGT47" s="6"/>
      <c r="FGU47" s="6"/>
      <c r="FGV47" s="6"/>
      <c r="FGW47" s="6"/>
      <c r="FGX47" s="6"/>
      <c r="FGY47" s="6"/>
      <c r="FGZ47" s="6"/>
      <c r="FHA47" s="6"/>
      <c r="FHB47" s="6"/>
      <c r="FHC47" s="6"/>
      <c r="FHD47" s="6"/>
      <c r="FHE47" s="6"/>
      <c r="FHF47" s="6"/>
      <c r="FHG47" s="6"/>
      <c r="FHH47" s="6"/>
      <c r="FHI47" s="6"/>
      <c r="FHJ47" s="6"/>
      <c r="FHK47" s="6"/>
      <c r="FHL47" s="6"/>
      <c r="FHM47" s="6"/>
      <c r="FHN47" s="6"/>
      <c r="FHO47" s="6"/>
      <c r="FHP47" s="6"/>
      <c r="FHQ47" s="6"/>
      <c r="FHR47" s="6"/>
      <c r="FHS47" s="6"/>
      <c r="FHT47" s="6"/>
      <c r="FHU47" s="6"/>
      <c r="FHV47" s="6"/>
      <c r="FHW47" s="6"/>
      <c r="FHX47" s="6"/>
      <c r="FHY47" s="6"/>
      <c r="FHZ47" s="6"/>
      <c r="FIA47" s="6"/>
      <c r="FIB47" s="6"/>
      <c r="FIC47" s="6"/>
      <c r="FID47" s="6"/>
      <c r="FIE47" s="6"/>
      <c r="FIF47" s="6"/>
      <c r="FIG47" s="6"/>
      <c r="FIH47" s="6"/>
      <c r="FII47" s="6"/>
      <c r="FIJ47" s="6"/>
      <c r="FIK47" s="6"/>
      <c r="FIL47" s="6"/>
      <c r="FIM47" s="6"/>
      <c r="FIN47" s="6"/>
      <c r="FIO47" s="6"/>
      <c r="FIP47" s="6"/>
      <c r="FIQ47" s="6"/>
      <c r="FIR47" s="6"/>
      <c r="FIS47" s="6"/>
      <c r="FIT47" s="6"/>
      <c r="FIU47" s="6"/>
      <c r="FIV47" s="6"/>
      <c r="FIW47" s="6"/>
      <c r="FIX47" s="6"/>
      <c r="FIY47" s="6"/>
      <c r="FIZ47" s="6"/>
      <c r="FJA47" s="6"/>
      <c r="FJB47" s="6"/>
      <c r="FJC47" s="6"/>
      <c r="FJD47" s="6"/>
      <c r="FJE47" s="6"/>
      <c r="FJF47" s="6"/>
      <c r="FJG47" s="6"/>
      <c r="FJH47" s="6"/>
      <c r="FJI47" s="6"/>
      <c r="FJJ47" s="6"/>
      <c r="FJK47" s="6"/>
      <c r="FJL47" s="6"/>
      <c r="FJM47" s="6"/>
      <c r="FJN47" s="6"/>
      <c r="FJO47" s="6"/>
      <c r="FJP47" s="6"/>
      <c r="FJQ47" s="6"/>
      <c r="FJR47" s="6"/>
      <c r="FJS47" s="6"/>
      <c r="FJT47" s="6"/>
      <c r="FJU47" s="6"/>
      <c r="FJV47" s="6"/>
      <c r="FJW47" s="6"/>
      <c r="FJX47" s="6"/>
      <c r="FJY47" s="6"/>
      <c r="FJZ47" s="6"/>
      <c r="FKA47" s="6"/>
      <c r="FKB47" s="6"/>
      <c r="FKC47" s="6"/>
      <c r="FKD47" s="6"/>
      <c r="FKE47" s="6"/>
      <c r="FKF47" s="6"/>
      <c r="FKG47" s="6"/>
      <c r="FKH47" s="6"/>
      <c r="FKI47" s="6"/>
      <c r="FKJ47" s="6"/>
      <c r="FKK47" s="6"/>
      <c r="FKL47" s="6"/>
      <c r="FKM47" s="6"/>
      <c r="FKN47" s="6"/>
      <c r="FKO47" s="6"/>
      <c r="FKP47" s="6"/>
      <c r="FKQ47" s="6"/>
      <c r="FKR47" s="6"/>
      <c r="FKS47" s="6"/>
      <c r="FKT47" s="6"/>
      <c r="FKU47" s="6"/>
      <c r="FKV47" s="6"/>
      <c r="FKW47" s="6"/>
      <c r="FKX47" s="6"/>
      <c r="FKY47" s="6"/>
      <c r="FKZ47" s="6"/>
      <c r="FLA47" s="6"/>
      <c r="FLB47" s="6"/>
      <c r="FLC47" s="6"/>
      <c r="FLD47" s="6"/>
      <c r="FLE47" s="6"/>
      <c r="FLF47" s="6"/>
      <c r="FLG47" s="6"/>
      <c r="FLH47" s="6"/>
      <c r="FLI47" s="6"/>
      <c r="FLJ47" s="6"/>
      <c r="FLK47" s="6"/>
      <c r="FLL47" s="6"/>
      <c r="FLM47" s="6"/>
      <c r="FLN47" s="6"/>
      <c r="FLO47" s="6"/>
      <c r="FLP47" s="6"/>
      <c r="FLQ47" s="6"/>
      <c r="FLR47" s="6"/>
      <c r="FLS47" s="6"/>
      <c r="FLT47" s="6"/>
      <c r="FLU47" s="6"/>
      <c r="FLV47" s="6"/>
      <c r="FLW47" s="6"/>
      <c r="FLX47" s="6"/>
      <c r="FLY47" s="6"/>
      <c r="FLZ47" s="6"/>
      <c r="FMA47" s="6"/>
      <c r="FMB47" s="6"/>
      <c r="FMC47" s="6"/>
      <c r="FMD47" s="6"/>
      <c r="FME47" s="6"/>
      <c r="FMF47" s="6"/>
      <c r="FMG47" s="6"/>
      <c r="FMH47" s="6"/>
      <c r="FMI47" s="6"/>
      <c r="FMJ47" s="6"/>
      <c r="FMK47" s="6"/>
      <c r="FML47" s="6"/>
      <c r="FMM47" s="6"/>
      <c r="FMN47" s="6"/>
      <c r="FMO47" s="6"/>
      <c r="FMP47" s="6"/>
      <c r="FMQ47" s="6"/>
      <c r="FMR47" s="6"/>
      <c r="FMS47" s="6"/>
      <c r="FMT47" s="6"/>
      <c r="FMU47" s="6"/>
      <c r="FMV47" s="6"/>
      <c r="FMW47" s="6"/>
      <c r="FMX47" s="6"/>
      <c r="FMY47" s="6"/>
      <c r="FMZ47" s="6"/>
      <c r="FNA47" s="6"/>
      <c r="FNB47" s="6"/>
      <c r="FNC47" s="6"/>
      <c r="FND47" s="6"/>
      <c r="FNE47" s="6"/>
      <c r="FNF47" s="6"/>
      <c r="FNG47" s="6"/>
      <c r="FNH47" s="6"/>
      <c r="FNI47" s="6"/>
      <c r="FNJ47" s="6"/>
      <c r="FNK47" s="6"/>
      <c r="FNL47" s="6"/>
      <c r="FNM47" s="6"/>
      <c r="FNN47" s="6"/>
      <c r="FNO47" s="6"/>
      <c r="FNP47" s="6"/>
      <c r="FNQ47" s="6"/>
      <c r="FNR47" s="6"/>
      <c r="FNS47" s="6"/>
      <c r="FNT47" s="6"/>
      <c r="FNU47" s="6"/>
      <c r="FNV47" s="6"/>
      <c r="FNW47" s="6"/>
      <c r="FNX47" s="6"/>
      <c r="FNY47" s="6"/>
      <c r="FNZ47" s="6"/>
      <c r="FOA47" s="6"/>
      <c r="FOB47" s="6"/>
      <c r="FOC47" s="6"/>
      <c r="FOD47" s="6"/>
      <c r="FOE47" s="6"/>
      <c r="FOF47" s="6"/>
      <c r="FOG47" s="6"/>
      <c r="FOH47" s="6"/>
      <c r="FOI47" s="6"/>
      <c r="FOJ47" s="6"/>
      <c r="FOK47" s="6"/>
      <c r="FOL47" s="6"/>
      <c r="FOM47" s="6"/>
      <c r="FON47" s="6"/>
      <c r="FOO47" s="6"/>
      <c r="FOP47" s="6"/>
      <c r="FOQ47" s="6"/>
      <c r="FOR47" s="6"/>
      <c r="FOS47" s="6"/>
      <c r="FOT47" s="6"/>
      <c r="FOU47" s="6"/>
      <c r="FOV47" s="6"/>
      <c r="FOW47" s="6"/>
      <c r="FOX47" s="6"/>
      <c r="FOY47" s="6"/>
      <c r="FOZ47" s="6"/>
      <c r="FPA47" s="6"/>
      <c r="FPB47" s="6"/>
      <c r="FPC47" s="6"/>
      <c r="FPD47" s="6"/>
      <c r="FPE47" s="6"/>
      <c r="FPF47" s="6"/>
      <c r="FPG47" s="6"/>
      <c r="FPH47" s="6"/>
      <c r="FPI47" s="6"/>
      <c r="FPJ47" s="6"/>
      <c r="FPK47" s="6"/>
      <c r="FPL47" s="6"/>
      <c r="FPM47" s="6"/>
      <c r="FPN47" s="6"/>
      <c r="FPO47" s="6"/>
      <c r="FPP47" s="6"/>
      <c r="FPQ47" s="6"/>
      <c r="FPR47" s="6"/>
      <c r="FPS47" s="6"/>
      <c r="FPT47" s="6"/>
      <c r="FPU47" s="6"/>
      <c r="FPV47" s="6"/>
      <c r="FPW47" s="6"/>
      <c r="FPX47" s="6"/>
      <c r="FPY47" s="6"/>
      <c r="FPZ47" s="6"/>
      <c r="FQA47" s="6"/>
      <c r="FQB47" s="6"/>
      <c r="FQC47" s="6"/>
      <c r="FQD47" s="6"/>
      <c r="FQE47" s="6"/>
      <c r="FQF47" s="6"/>
      <c r="FQG47" s="6"/>
      <c r="FQH47" s="6"/>
      <c r="FQI47" s="6"/>
      <c r="FQJ47" s="6"/>
      <c r="FQK47" s="6"/>
      <c r="FQL47" s="6"/>
      <c r="FQM47" s="6"/>
      <c r="FQN47" s="6"/>
      <c r="FQO47" s="6"/>
      <c r="FQP47" s="6"/>
      <c r="FQQ47" s="6"/>
      <c r="FQR47" s="6"/>
      <c r="FQS47" s="6"/>
      <c r="FQT47" s="6"/>
      <c r="FQU47" s="6"/>
      <c r="FQV47" s="6"/>
      <c r="FQW47" s="6"/>
      <c r="FQX47" s="6"/>
      <c r="FQY47" s="6"/>
      <c r="FQZ47" s="6"/>
      <c r="FRA47" s="6"/>
      <c r="FRB47" s="6"/>
      <c r="FRC47" s="6"/>
      <c r="FRD47" s="6"/>
      <c r="FRE47" s="6"/>
      <c r="FRF47" s="6"/>
      <c r="FRG47" s="6"/>
      <c r="FRH47" s="6"/>
      <c r="FRI47" s="6"/>
      <c r="FRJ47" s="6"/>
      <c r="FRK47" s="6"/>
      <c r="FRL47" s="6"/>
      <c r="FRM47" s="6"/>
      <c r="FRN47" s="6"/>
      <c r="FRO47" s="6"/>
      <c r="FRP47" s="6"/>
      <c r="FRQ47" s="6"/>
      <c r="FRR47" s="6"/>
      <c r="FRS47" s="6"/>
      <c r="FRT47" s="6"/>
      <c r="FRU47" s="6"/>
      <c r="FRV47" s="6"/>
      <c r="FRW47" s="6"/>
      <c r="FRX47" s="6"/>
      <c r="FRY47" s="6"/>
      <c r="FRZ47" s="6"/>
      <c r="FSA47" s="6"/>
      <c r="FSB47" s="6"/>
      <c r="FSC47" s="6"/>
      <c r="FSD47" s="6"/>
      <c r="FSE47" s="6"/>
      <c r="FSF47" s="6"/>
      <c r="FSG47" s="6"/>
      <c r="FSH47" s="6"/>
      <c r="FSI47" s="6"/>
      <c r="FSJ47" s="6"/>
      <c r="FSK47" s="6"/>
      <c r="FSL47" s="6"/>
      <c r="FSM47" s="6"/>
      <c r="FSN47" s="6"/>
      <c r="FSO47" s="6"/>
      <c r="FSP47" s="6"/>
      <c r="FSQ47" s="6"/>
      <c r="FSR47" s="6"/>
      <c r="FSS47" s="6"/>
      <c r="FST47" s="6"/>
      <c r="FSU47" s="6"/>
      <c r="FSV47" s="6"/>
      <c r="FSW47" s="6"/>
      <c r="FSX47" s="6"/>
      <c r="FSY47" s="6"/>
      <c r="FSZ47" s="6"/>
      <c r="FTA47" s="6"/>
      <c r="FTB47" s="6"/>
      <c r="FTC47" s="6"/>
      <c r="FTD47" s="6"/>
      <c r="FTE47" s="6"/>
      <c r="FTF47" s="6"/>
      <c r="FTG47" s="6"/>
      <c r="FTH47" s="6"/>
      <c r="FTI47" s="6"/>
      <c r="FTJ47" s="6"/>
      <c r="FTK47" s="6"/>
      <c r="FTL47" s="6"/>
      <c r="FTM47" s="6"/>
      <c r="FTN47" s="6"/>
      <c r="FTO47" s="6"/>
      <c r="FTP47" s="6"/>
      <c r="FTQ47" s="6"/>
      <c r="FTR47" s="6"/>
      <c r="FTS47" s="6"/>
      <c r="FTT47" s="6"/>
      <c r="FTU47" s="6"/>
      <c r="FTV47" s="6"/>
      <c r="FTW47" s="6"/>
      <c r="FTX47" s="6"/>
      <c r="FTY47" s="6"/>
      <c r="FTZ47" s="6"/>
      <c r="FUA47" s="6"/>
      <c r="FUB47" s="6"/>
      <c r="FUC47" s="6"/>
      <c r="FUD47" s="6"/>
      <c r="FUE47" s="6"/>
      <c r="FUF47" s="6"/>
      <c r="FUG47" s="6"/>
      <c r="FUH47" s="6"/>
      <c r="FUI47" s="6"/>
      <c r="FUJ47" s="6"/>
      <c r="FUK47" s="6"/>
      <c r="FUL47" s="6"/>
      <c r="FUM47" s="6"/>
      <c r="FUN47" s="6"/>
      <c r="FUO47" s="6"/>
      <c r="FUP47" s="6"/>
      <c r="FUQ47" s="6"/>
      <c r="FUR47" s="6"/>
      <c r="FUS47" s="6"/>
      <c r="FUT47" s="6"/>
      <c r="FUU47" s="6"/>
      <c r="FUV47" s="6"/>
      <c r="FUW47" s="6"/>
      <c r="FUX47" s="6"/>
      <c r="FUY47" s="6"/>
      <c r="FUZ47" s="6"/>
      <c r="FVA47" s="6"/>
      <c r="FVB47" s="6"/>
      <c r="FVC47" s="6"/>
      <c r="FVD47" s="6"/>
      <c r="FVE47" s="6"/>
      <c r="FVF47" s="6"/>
      <c r="FVG47" s="6"/>
      <c r="FVH47" s="6"/>
      <c r="FVI47" s="6"/>
      <c r="FVJ47" s="6"/>
      <c r="FVK47" s="6"/>
      <c r="FVL47" s="6"/>
      <c r="FVM47" s="6"/>
      <c r="FVN47" s="6"/>
      <c r="FVO47" s="6"/>
      <c r="FVP47" s="6"/>
      <c r="FVQ47" s="6"/>
      <c r="FVR47" s="6"/>
      <c r="FVS47" s="6"/>
      <c r="FVT47" s="6"/>
      <c r="FVU47" s="6"/>
      <c r="FVV47" s="6"/>
      <c r="FVW47" s="6"/>
      <c r="FVX47" s="6"/>
      <c r="FVY47" s="6"/>
      <c r="FVZ47" s="6"/>
      <c r="FWA47" s="6"/>
      <c r="FWB47" s="6"/>
      <c r="FWC47" s="6"/>
      <c r="FWD47" s="6"/>
      <c r="FWE47" s="6"/>
      <c r="FWF47" s="6"/>
      <c r="FWG47" s="6"/>
      <c r="FWH47" s="6"/>
      <c r="FWI47" s="6"/>
      <c r="FWJ47" s="6"/>
      <c r="FWK47" s="6"/>
      <c r="FWL47" s="6"/>
      <c r="FWM47" s="6"/>
      <c r="FWN47" s="6"/>
      <c r="FWO47" s="6"/>
      <c r="FWP47" s="6"/>
      <c r="FWQ47" s="6"/>
      <c r="FWR47" s="6"/>
      <c r="FWS47" s="6"/>
      <c r="FWT47" s="6"/>
      <c r="FWU47" s="6"/>
      <c r="FWV47" s="6"/>
      <c r="FWW47" s="6"/>
      <c r="FWX47" s="6"/>
      <c r="FWY47" s="6"/>
      <c r="FWZ47" s="6"/>
      <c r="FXA47" s="6"/>
      <c r="FXB47" s="6"/>
      <c r="FXC47" s="6"/>
      <c r="FXD47" s="6"/>
      <c r="FXE47" s="6"/>
      <c r="FXF47" s="6"/>
      <c r="FXG47" s="6"/>
      <c r="FXH47" s="6"/>
      <c r="FXI47" s="6"/>
      <c r="FXJ47" s="6"/>
      <c r="FXK47" s="6"/>
      <c r="FXL47" s="6"/>
      <c r="FXM47" s="6"/>
      <c r="FXN47" s="6"/>
      <c r="FXO47" s="6"/>
      <c r="FXP47" s="6"/>
      <c r="FXQ47" s="6"/>
      <c r="FXR47" s="6"/>
      <c r="FXS47" s="6"/>
      <c r="FXT47" s="6"/>
      <c r="FXU47" s="6"/>
      <c r="FXV47" s="6"/>
      <c r="FXW47" s="6"/>
      <c r="FXX47" s="6"/>
      <c r="FXY47" s="6"/>
      <c r="FXZ47" s="6"/>
      <c r="FYA47" s="6"/>
      <c r="FYB47" s="6"/>
      <c r="FYC47" s="6"/>
      <c r="FYD47" s="6"/>
      <c r="FYE47" s="6"/>
      <c r="FYF47" s="6"/>
      <c r="FYG47" s="6"/>
      <c r="FYH47" s="6"/>
      <c r="FYI47" s="6"/>
      <c r="FYJ47" s="6"/>
      <c r="FYK47" s="6"/>
      <c r="FYL47" s="6"/>
      <c r="FYM47" s="6"/>
      <c r="FYN47" s="6"/>
      <c r="FYO47" s="6"/>
      <c r="FYP47" s="6"/>
      <c r="FYQ47" s="6"/>
      <c r="FYR47" s="6"/>
      <c r="FYS47" s="6"/>
      <c r="FYT47" s="6"/>
      <c r="FYU47" s="6"/>
      <c r="FYV47" s="6"/>
      <c r="FYW47" s="6"/>
      <c r="FYX47" s="6"/>
      <c r="FYY47" s="6"/>
      <c r="FYZ47" s="6"/>
      <c r="FZA47" s="6"/>
      <c r="FZB47" s="6"/>
      <c r="FZC47" s="6"/>
      <c r="FZD47" s="6"/>
      <c r="FZE47" s="6"/>
      <c r="FZF47" s="6"/>
      <c r="FZG47" s="6"/>
      <c r="FZH47" s="6"/>
      <c r="FZI47" s="6"/>
      <c r="FZJ47" s="6"/>
      <c r="FZK47" s="6"/>
      <c r="FZL47" s="6"/>
      <c r="FZM47" s="6"/>
      <c r="FZN47" s="6"/>
      <c r="FZO47" s="6"/>
      <c r="FZP47" s="6"/>
      <c r="FZQ47" s="6"/>
      <c r="FZR47" s="6"/>
      <c r="FZS47" s="6"/>
      <c r="FZT47" s="6"/>
      <c r="FZU47" s="6"/>
      <c r="FZV47" s="6"/>
      <c r="FZW47" s="6"/>
      <c r="FZX47" s="6"/>
      <c r="FZY47" s="6"/>
      <c r="FZZ47" s="6"/>
      <c r="GAA47" s="6"/>
      <c r="GAB47" s="6"/>
      <c r="GAC47" s="6"/>
      <c r="GAD47" s="6"/>
      <c r="GAE47" s="6"/>
      <c r="GAF47" s="6"/>
      <c r="GAG47" s="6"/>
      <c r="GAH47" s="6"/>
      <c r="GAI47" s="6"/>
      <c r="GAJ47" s="6"/>
      <c r="GAK47" s="6"/>
      <c r="GAL47" s="6"/>
      <c r="GAM47" s="6"/>
      <c r="GAN47" s="6"/>
      <c r="GAO47" s="6"/>
      <c r="GAP47" s="6"/>
      <c r="GAQ47" s="6"/>
      <c r="GAR47" s="6"/>
      <c r="GAS47" s="6"/>
      <c r="GAT47" s="6"/>
      <c r="GAU47" s="6"/>
      <c r="GAV47" s="6"/>
      <c r="GAW47" s="6"/>
      <c r="GAX47" s="6"/>
      <c r="GAY47" s="6"/>
      <c r="GAZ47" s="6"/>
      <c r="GBA47" s="6"/>
      <c r="GBB47" s="6"/>
      <c r="GBC47" s="6"/>
      <c r="GBD47" s="6"/>
      <c r="GBE47" s="6"/>
      <c r="GBF47" s="6"/>
      <c r="GBG47" s="6"/>
      <c r="GBH47" s="6"/>
      <c r="GBI47" s="6"/>
      <c r="GBJ47" s="6"/>
      <c r="GBK47" s="6"/>
      <c r="GBL47" s="6"/>
      <c r="GBM47" s="6"/>
      <c r="GBN47" s="6"/>
      <c r="GBO47" s="6"/>
      <c r="GBP47" s="6"/>
      <c r="GBQ47" s="6"/>
      <c r="GBR47" s="6"/>
      <c r="GBS47" s="6"/>
      <c r="GBT47" s="6"/>
      <c r="GBU47" s="6"/>
      <c r="GBV47" s="6"/>
      <c r="GBW47" s="6"/>
      <c r="GBX47" s="6"/>
      <c r="GBY47" s="6"/>
      <c r="GBZ47" s="6"/>
      <c r="GCA47" s="6"/>
      <c r="GCB47" s="6"/>
      <c r="GCC47" s="6"/>
      <c r="GCD47" s="6"/>
      <c r="GCE47" s="6"/>
      <c r="GCF47" s="6"/>
      <c r="GCG47" s="6"/>
      <c r="GCH47" s="6"/>
      <c r="GCI47" s="6"/>
      <c r="GCJ47" s="6"/>
      <c r="GCK47" s="6"/>
      <c r="GCL47" s="6"/>
      <c r="GCM47" s="6"/>
      <c r="GCN47" s="6"/>
      <c r="GCO47" s="6"/>
      <c r="GCP47" s="6"/>
      <c r="GCQ47" s="6"/>
      <c r="GCR47" s="6"/>
      <c r="GCS47" s="6"/>
      <c r="GCT47" s="6"/>
      <c r="GCU47" s="6"/>
      <c r="GCV47" s="6"/>
      <c r="GCW47" s="6"/>
      <c r="GCX47" s="6"/>
      <c r="GCY47" s="6"/>
      <c r="GCZ47" s="6"/>
      <c r="GDA47" s="6"/>
      <c r="GDB47" s="6"/>
      <c r="GDC47" s="6"/>
      <c r="GDD47" s="6"/>
      <c r="GDE47" s="6"/>
      <c r="GDF47" s="6"/>
      <c r="GDG47" s="6"/>
      <c r="GDH47" s="6"/>
      <c r="GDI47" s="6"/>
      <c r="GDJ47" s="6"/>
      <c r="GDK47" s="6"/>
      <c r="GDL47" s="6"/>
      <c r="GDM47" s="6"/>
      <c r="GDN47" s="6"/>
      <c r="GDO47" s="6"/>
      <c r="GDP47" s="6"/>
      <c r="GDQ47" s="6"/>
      <c r="GDR47" s="6"/>
      <c r="GDS47" s="6"/>
      <c r="GDT47" s="6"/>
      <c r="GDU47" s="6"/>
      <c r="GDV47" s="6"/>
      <c r="GDW47" s="6"/>
      <c r="GDX47" s="6"/>
      <c r="GDY47" s="6"/>
      <c r="GDZ47" s="6"/>
      <c r="GEA47" s="6"/>
      <c r="GEB47" s="6"/>
      <c r="GEC47" s="6"/>
      <c r="GED47" s="6"/>
      <c r="GEE47" s="6"/>
      <c r="GEF47" s="6"/>
      <c r="GEG47" s="6"/>
      <c r="GEH47" s="6"/>
      <c r="GEI47" s="6"/>
      <c r="GEJ47" s="6"/>
      <c r="GEK47" s="6"/>
      <c r="GEL47" s="6"/>
      <c r="GEM47" s="6"/>
      <c r="GEN47" s="6"/>
      <c r="GEO47" s="6"/>
      <c r="GEP47" s="6"/>
      <c r="GEQ47" s="6"/>
      <c r="GER47" s="6"/>
      <c r="GES47" s="6"/>
      <c r="GET47" s="6"/>
      <c r="GEU47" s="6"/>
      <c r="GEV47" s="6"/>
      <c r="GEW47" s="6"/>
      <c r="GEX47" s="6"/>
      <c r="GEY47" s="6"/>
      <c r="GEZ47" s="6"/>
      <c r="GFA47" s="6"/>
      <c r="GFB47" s="6"/>
      <c r="GFC47" s="6"/>
      <c r="GFD47" s="6"/>
      <c r="GFE47" s="6"/>
      <c r="GFF47" s="6"/>
      <c r="GFG47" s="6"/>
      <c r="GFH47" s="6"/>
      <c r="GFI47" s="6"/>
      <c r="GFJ47" s="6"/>
      <c r="GFK47" s="6"/>
      <c r="GFL47" s="6"/>
      <c r="GFM47" s="6"/>
      <c r="GFN47" s="6"/>
      <c r="GFO47" s="6"/>
      <c r="GFP47" s="6"/>
      <c r="GFQ47" s="6"/>
      <c r="GFR47" s="6"/>
      <c r="GFS47" s="6"/>
      <c r="GFT47" s="6"/>
      <c r="GFU47" s="6"/>
      <c r="GFV47" s="6"/>
      <c r="GFW47" s="6"/>
      <c r="GFX47" s="6"/>
      <c r="GFY47" s="6"/>
      <c r="GFZ47" s="6"/>
      <c r="GGA47" s="6"/>
      <c r="GGB47" s="6"/>
      <c r="GGC47" s="6"/>
      <c r="GGD47" s="6"/>
      <c r="GGE47" s="6"/>
      <c r="GGF47" s="6"/>
      <c r="GGG47" s="6"/>
      <c r="GGH47" s="6"/>
      <c r="GGI47" s="6"/>
      <c r="GGJ47" s="6"/>
      <c r="GGK47" s="6"/>
      <c r="GGL47" s="6"/>
      <c r="GGM47" s="6"/>
      <c r="GGN47" s="6"/>
      <c r="GGO47" s="6"/>
      <c r="GGP47" s="6"/>
      <c r="GGQ47" s="6"/>
      <c r="GGR47" s="6"/>
      <c r="GGS47" s="6"/>
      <c r="GGT47" s="6"/>
      <c r="GGU47" s="6"/>
      <c r="GGV47" s="6"/>
      <c r="GGW47" s="6"/>
      <c r="GGX47" s="6"/>
      <c r="GGY47" s="6"/>
      <c r="GGZ47" s="6"/>
      <c r="GHA47" s="6"/>
      <c r="GHB47" s="6"/>
      <c r="GHC47" s="6"/>
      <c r="GHD47" s="6"/>
      <c r="GHE47" s="6"/>
      <c r="GHF47" s="6"/>
      <c r="GHG47" s="6"/>
      <c r="GHH47" s="6"/>
      <c r="GHI47" s="6"/>
      <c r="GHJ47" s="6"/>
      <c r="GHK47" s="6"/>
      <c r="GHL47" s="6"/>
      <c r="GHM47" s="6"/>
      <c r="GHN47" s="6"/>
      <c r="GHO47" s="6"/>
      <c r="GHP47" s="6"/>
      <c r="GHQ47" s="6"/>
      <c r="GHR47" s="6"/>
      <c r="GHS47" s="6"/>
      <c r="GHT47" s="6"/>
      <c r="GHU47" s="6"/>
      <c r="GHV47" s="6"/>
      <c r="GHW47" s="6"/>
      <c r="GHX47" s="6"/>
      <c r="GHY47" s="6"/>
      <c r="GHZ47" s="6"/>
      <c r="GIA47" s="6"/>
      <c r="GIB47" s="6"/>
      <c r="GIC47" s="6"/>
      <c r="GID47" s="6"/>
      <c r="GIE47" s="6"/>
      <c r="GIF47" s="6"/>
      <c r="GIG47" s="6"/>
      <c r="GIH47" s="6"/>
      <c r="GII47" s="6"/>
      <c r="GIJ47" s="6"/>
      <c r="GIK47" s="6"/>
      <c r="GIL47" s="6"/>
      <c r="GIM47" s="6"/>
      <c r="GIN47" s="6"/>
      <c r="GIO47" s="6"/>
      <c r="GIP47" s="6"/>
      <c r="GIQ47" s="6"/>
      <c r="GIR47" s="6"/>
      <c r="GIS47" s="6"/>
      <c r="GIT47" s="6"/>
      <c r="GIU47" s="6"/>
      <c r="GIV47" s="6"/>
      <c r="GIW47" s="6"/>
      <c r="GIX47" s="6"/>
      <c r="GIY47" s="6"/>
      <c r="GIZ47" s="6"/>
      <c r="GJA47" s="6"/>
      <c r="GJB47" s="6"/>
      <c r="GJC47" s="6"/>
      <c r="GJD47" s="6"/>
      <c r="GJE47" s="6"/>
      <c r="GJF47" s="6"/>
      <c r="GJG47" s="6"/>
      <c r="GJH47" s="6"/>
      <c r="GJI47" s="6"/>
      <c r="GJJ47" s="6"/>
      <c r="GJK47" s="6"/>
      <c r="GJL47" s="6"/>
      <c r="GJM47" s="6"/>
      <c r="GJN47" s="6"/>
      <c r="GJO47" s="6"/>
      <c r="GJP47" s="6"/>
      <c r="GJQ47" s="6"/>
      <c r="GJR47" s="6"/>
      <c r="GJS47" s="6"/>
      <c r="GJT47" s="6"/>
      <c r="GJU47" s="6"/>
      <c r="GJV47" s="6"/>
      <c r="GJW47" s="6"/>
      <c r="GJX47" s="6"/>
      <c r="GJY47" s="6"/>
      <c r="GJZ47" s="6"/>
      <c r="GKA47" s="6"/>
      <c r="GKB47" s="6"/>
      <c r="GKC47" s="6"/>
      <c r="GKD47" s="6"/>
      <c r="GKE47" s="6"/>
      <c r="GKF47" s="6"/>
      <c r="GKG47" s="6"/>
      <c r="GKH47" s="6"/>
      <c r="GKI47" s="6"/>
      <c r="GKJ47" s="6"/>
      <c r="GKK47" s="6"/>
      <c r="GKL47" s="6"/>
      <c r="GKM47" s="6"/>
      <c r="GKN47" s="6"/>
      <c r="GKO47" s="6"/>
      <c r="GKP47" s="6"/>
      <c r="GKQ47" s="6"/>
      <c r="GKR47" s="6"/>
      <c r="GKS47" s="6"/>
      <c r="GKT47" s="6"/>
      <c r="GKU47" s="6"/>
      <c r="GKV47" s="6"/>
      <c r="GKW47" s="6"/>
      <c r="GKX47" s="6"/>
      <c r="GKY47" s="6"/>
      <c r="GKZ47" s="6"/>
      <c r="GLA47" s="6"/>
      <c r="GLB47" s="6"/>
      <c r="GLC47" s="6"/>
      <c r="GLD47" s="6"/>
      <c r="GLE47" s="6"/>
      <c r="GLF47" s="6"/>
      <c r="GLG47" s="6"/>
      <c r="GLH47" s="6"/>
      <c r="GLI47" s="6"/>
      <c r="GLJ47" s="6"/>
      <c r="GLK47" s="6"/>
      <c r="GLL47" s="6"/>
      <c r="GLM47" s="6"/>
      <c r="GLN47" s="6"/>
      <c r="GLO47" s="6"/>
      <c r="GLP47" s="6"/>
      <c r="GLQ47" s="6"/>
      <c r="GLR47" s="6"/>
      <c r="GLS47" s="6"/>
      <c r="GLT47" s="6"/>
      <c r="GLU47" s="6"/>
      <c r="GLV47" s="6"/>
      <c r="GLW47" s="6"/>
      <c r="GLX47" s="6"/>
      <c r="GLY47" s="6"/>
      <c r="GLZ47" s="6"/>
      <c r="GMA47" s="6"/>
      <c r="GMB47" s="6"/>
      <c r="GMC47" s="6"/>
      <c r="GMD47" s="6"/>
      <c r="GME47" s="6"/>
      <c r="GMF47" s="6"/>
      <c r="GMG47" s="6"/>
      <c r="GMH47" s="6"/>
      <c r="GMI47" s="6"/>
      <c r="GMJ47" s="6"/>
      <c r="GMK47" s="6"/>
      <c r="GML47" s="6"/>
      <c r="GMM47" s="6"/>
      <c r="GMN47" s="6"/>
      <c r="GMO47" s="6"/>
      <c r="GMP47" s="6"/>
      <c r="GMQ47" s="6"/>
      <c r="GMR47" s="6"/>
      <c r="GMS47" s="6"/>
      <c r="GMT47" s="6"/>
      <c r="GMU47" s="6"/>
      <c r="GMV47" s="6"/>
      <c r="GMW47" s="6"/>
      <c r="GMX47" s="6"/>
      <c r="GMY47" s="6"/>
      <c r="GMZ47" s="6"/>
      <c r="GNA47" s="6"/>
      <c r="GNB47" s="6"/>
      <c r="GNC47" s="6"/>
      <c r="GND47" s="6"/>
      <c r="GNE47" s="6"/>
      <c r="GNF47" s="6"/>
      <c r="GNG47" s="6"/>
      <c r="GNH47" s="6"/>
      <c r="GNI47" s="6"/>
      <c r="GNJ47" s="6"/>
      <c r="GNK47" s="6"/>
      <c r="GNL47" s="6"/>
      <c r="GNM47" s="6"/>
      <c r="GNN47" s="6"/>
      <c r="GNO47" s="6"/>
      <c r="GNP47" s="6"/>
      <c r="GNQ47" s="6"/>
      <c r="GNR47" s="6"/>
      <c r="GNS47" s="6"/>
      <c r="GNT47" s="6"/>
      <c r="GNU47" s="6"/>
      <c r="GNV47" s="6"/>
      <c r="GNW47" s="6"/>
      <c r="GNX47" s="6"/>
      <c r="GNY47" s="6"/>
      <c r="GNZ47" s="6"/>
      <c r="GOA47" s="6"/>
      <c r="GOB47" s="6"/>
      <c r="GOC47" s="6"/>
      <c r="GOD47" s="6"/>
      <c r="GOE47" s="6"/>
      <c r="GOF47" s="6"/>
      <c r="GOG47" s="6"/>
      <c r="GOH47" s="6"/>
      <c r="GOI47" s="6"/>
      <c r="GOJ47" s="6"/>
      <c r="GOK47" s="6"/>
      <c r="GOL47" s="6"/>
      <c r="GOM47" s="6"/>
      <c r="GON47" s="6"/>
      <c r="GOO47" s="6"/>
      <c r="GOP47" s="6"/>
      <c r="GOQ47" s="6"/>
      <c r="GOR47" s="6"/>
      <c r="GOS47" s="6"/>
      <c r="GOT47" s="6"/>
      <c r="GOU47" s="6"/>
      <c r="GOV47" s="6"/>
      <c r="GOW47" s="6"/>
      <c r="GOX47" s="6"/>
      <c r="GOY47" s="6"/>
      <c r="GOZ47" s="6"/>
      <c r="GPA47" s="6"/>
      <c r="GPB47" s="6"/>
      <c r="GPC47" s="6"/>
      <c r="GPD47" s="6"/>
      <c r="GPE47" s="6"/>
      <c r="GPF47" s="6"/>
      <c r="GPG47" s="6"/>
      <c r="GPH47" s="6"/>
      <c r="GPI47" s="6"/>
      <c r="GPJ47" s="6"/>
      <c r="GPK47" s="6"/>
      <c r="GPL47" s="6"/>
      <c r="GPM47" s="6"/>
      <c r="GPN47" s="6"/>
      <c r="GPO47" s="6"/>
      <c r="GPP47" s="6"/>
      <c r="GPQ47" s="6"/>
      <c r="GPR47" s="6"/>
      <c r="GPS47" s="6"/>
      <c r="GPT47" s="6"/>
      <c r="GPU47" s="6"/>
      <c r="GPV47" s="6"/>
      <c r="GPW47" s="6"/>
      <c r="GPX47" s="6"/>
      <c r="GPY47" s="6"/>
      <c r="GPZ47" s="6"/>
      <c r="GQA47" s="6"/>
      <c r="GQB47" s="6"/>
      <c r="GQC47" s="6"/>
      <c r="GQD47" s="6"/>
      <c r="GQE47" s="6"/>
      <c r="GQF47" s="6"/>
      <c r="GQG47" s="6"/>
      <c r="GQH47" s="6"/>
      <c r="GQI47" s="6"/>
      <c r="GQJ47" s="6"/>
      <c r="GQK47" s="6"/>
      <c r="GQL47" s="6"/>
      <c r="GQM47" s="6"/>
      <c r="GQN47" s="6"/>
      <c r="GQO47" s="6"/>
      <c r="GQP47" s="6"/>
      <c r="GQQ47" s="6"/>
      <c r="GQR47" s="6"/>
      <c r="GQS47" s="6"/>
      <c r="GQT47" s="6"/>
      <c r="GQU47" s="6"/>
      <c r="GQV47" s="6"/>
      <c r="GQW47" s="6"/>
      <c r="GQX47" s="6"/>
      <c r="GQY47" s="6"/>
      <c r="GQZ47" s="6"/>
      <c r="GRA47" s="6"/>
      <c r="GRB47" s="6"/>
      <c r="GRC47" s="6"/>
      <c r="GRD47" s="6"/>
      <c r="GRE47" s="6"/>
      <c r="GRF47" s="6"/>
      <c r="GRG47" s="6"/>
      <c r="GRH47" s="6"/>
      <c r="GRI47" s="6"/>
      <c r="GRJ47" s="6"/>
      <c r="GRK47" s="6"/>
      <c r="GRL47" s="6"/>
      <c r="GRM47" s="6"/>
      <c r="GRN47" s="6"/>
      <c r="GRO47" s="6"/>
      <c r="GRP47" s="6"/>
      <c r="GRQ47" s="6"/>
      <c r="GRR47" s="6"/>
      <c r="GRS47" s="6"/>
      <c r="GRT47" s="6"/>
      <c r="GRU47" s="6"/>
      <c r="GRV47" s="6"/>
      <c r="GRW47" s="6"/>
      <c r="GRX47" s="6"/>
      <c r="GRY47" s="6"/>
      <c r="GRZ47" s="6"/>
      <c r="GSA47" s="6"/>
      <c r="GSB47" s="6"/>
      <c r="GSC47" s="6"/>
      <c r="GSD47" s="6"/>
      <c r="GSE47" s="6"/>
      <c r="GSF47" s="6"/>
      <c r="GSG47" s="6"/>
      <c r="GSH47" s="6"/>
      <c r="GSI47" s="6"/>
      <c r="GSJ47" s="6"/>
      <c r="GSK47" s="6"/>
      <c r="GSL47" s="6"/>
      <c r="GSM47" s="6"/>
      <c r="GSN47" s="6"/>
      <c r="GSO47" s="6"/>
      <c r="GSP47" s="6"/>
      <c r="GSQ47" s="6"/>
      <c r="GSR47" s="6"/>
      <c r="GSS47" s="6"/>
      <c r="GST47" s="6"/>
      <c r="GSU47" s="6"/>
      <c r="GSV47" s="6"/>
      <c r="GSW47" s="6"/>
      <c r="GSX47" s="6"/>
      <c r="GSY47" s="6"/>
      <c r="GSZ47" s="6"/>
      <c r="GTA47" s="6"/>
      <c r="GTB47" s="6"/>
      <c r="GTC47" s="6"/>
      <c r="GTD47" s="6"/>
      <c r="GTE47" s="6"/>
      <c r="GTF47" s="6"/>
      <c r="GTG47" s="6"/>
      <c r="GTH47" s="6"/>
      <c r="GTI47" s="6"/>
      <c r="GTJ47" s="6"/>
      <c r="GTK47" s="6"/>
      <c r="GTL47" s="6"/>
      <c r="GTM47" s="6"/>
      <c r="GTN47" s="6"/>
      <c r="GTO47" s="6"/>
      <c r="GTP47" s="6"/>
      <c r="GTQ47" s="6"/>
      <c r="GTR47" s="6"/>
      <c r="GTS47" s="6"/>
      <c r="GTT47" s="6"/>
      <c r="GTU47" s="6"/>
      <c r="GTV47" s="6"/>
      <c r="GTW47" s="6"/>
      <c r="GTX47" s="6"/>
      <c r="GTY47" s="6"/>
      <c r="GTZ47" s="6"/>
      <c r="GUA47" s="6"/>
      <c r="GUB47" s="6"/>
      <c r="GUC47" s="6"/>
      <c r="GUD47" s="6"/>
      <c r="GUE47" s="6"/>
      <c r="GUF47" s="6"/>
      <c r="GUG47" s="6"/>
      <c r="GUH47" s="6"/>
      <c r="GUI47" s="6"/>
      <c r="GUJ47" s="6"/>
      <c r="GUK47" s="6"/>
      <c r="GUL47" s="6"/>
      <c r="GUM47" s="6"/>
      <c r="GUN47" s="6"/>
      <c r="GUO47" s="6"/>
      <c r="GUP47" s="6"/>
      <c r="GUQ47" s="6"/>
      <c r="GUR47" s="6"/>
      <c r="GUS47" s="6"/>
      <c r="GUT47" s="6"/>
      <c r="GUU47" s="6"/>
      <c r="GUV47" s="6"/>
      <c r="GUW47" s="6"/>
      <c r="GUX47" s="6"/>
      <c r="GUY47" s="6"/>
      <c r="GUZ47" s="6"/>
      <c r="GVA47" s="6"/>
      <c r="GVB47" s="6"/>
      <c r="GVC47" s="6"/>
      <c r="GVD47" s="6"/>
      <c r="GVE47" s="6"/>
      <c r="GVF47" s="6"/>
      <c r="GVG47" s="6"/>
      <c r="GVH47" s="6"/>
      <c r="GVI47" s="6"/>
      <c r="GVJ47" s="6"/>
      <c r="GVK47" s="6"/>
      <c r="GVL47" s="6"/>
      <c r="GVM47" s="6"/>
      <c r="GVN47" s="6"/>
      <c r="GVO47" s="6"/>
      <c r="GVP47" s="6"/>
      <c r="GVQ47" s="6"/>
      <c r="GVR47" s="6"/>
      <c r="GVS47" s="6"/>
      <c r="GVT47" s="6"/>
      <c r="GVU47" s="6"/>
      <c r="GVV47" s="6"/>
      <c r="GVW47" s="6"/>
      <c r="GVX47" s="6"/>
      <c r="GVY47" s="6"/>
      <c r="GVZ47" s="6"/>
      <c r="GWA47" s="6"/>
      <c r="GWB47" s="6"/>
      <c r="GWC47" s="6"/>
      <c r="GWD47" s="6"/>
      <c r="GWE47" s="6"/>
      <c r="GWF47" s="6"/>
      <c r="GWG47" s="6"/>
      <c r="GWH47" s="6"/>
      <c r="GWI47" s="6"/>
      <c r="GWJ47" s="6"/>
      <c r="GWK47" s="6"/>
      <c r="GWL47" s="6"/>
      <c r="GWM47" s="6"/>
      <c r="GWN47" s="6"/>
      <c r="GWO47" s="6"/>
      <c r="GWP47" s="6"/>
      <c r="GWQ47" s="6"/>
      <c r="GWR47" s="6"/>
      <c r="GWS47" s="6"/>
      <c r="GWT47" s="6"/>
      <c r="GWU47" s="6"/>
      <c r="GWV47" s="6"/>
      <c r="GWW47" s="6"/>
      <c r="GWX47" s="6"/>
      <c r="GWY47" s="6"/>
      <c r="GWZ47" s="6"/>
      <c r="GXA47" s="6"/>
      <c r="GXB47" s="6"/>
      <c r="GXC47" s="6"/>
      <c r="GXD47" s="6"/>
      <c r="GXE47" s="6"/>
      <c r="GXF47" s="6"/>
      <c r="GXG47" s="6"/>
      <c r="GXH47" s="6"/>
      <c r="GXI47" s="6"/>
      <c r="GXJ47" s="6"/>
      <c r="GXK47" s="6"/>
      <c r="GXL47" s="6"/>
      <c r="GXM47" s="6"/>
      <c r="GXN47" s="6"/>
      <c r="GXO47" s="6"/>
      <c r="GXP47" s="6"/>
      <c r="GXQ47" s="6"/>
      <c r="GXR47" s="6"/>
      <c r="GXS47" s="6"/>
      <c r="GXT47" s="6"/>
      <c r="GXU47" s="6"/>
      <c r="GXV47" s="6"/>
      <c r="GXW47" s="6"/>
      <c r="GXX47" s="6"/>
      <c r="GXY47" s="6"/>
      <c r="GXZ47" s="6"/>
      <c r="GYA47" s="6"/>
      <c r="GYB47" s="6"/>
      <c r="GYC47" s="6"/>
      <c r="GYD47" s="6"/>
      <c r="GYE47" s="6"/>
      <c r="GYF47" s="6"/>
      <c r="GYG47" s="6"/>
      <c r="GYH47" s="6"/>
      <c r="GYI47" s="6"/>
      <c r="GYJ47" s="6"/>
      <c r="GYK47" s="6"/>
      <c r="GYL47" s="6"/>
      <c r="GYM47" s="6"/>
      <c r="GYN47" s="6"/>
      <c r="GYO47" s="6"/>
      <c r="GYP47" s="6"/>
      <c r="GYQ47" s="6"/>
      <c r="GYR47" s="6"/>
      <c r="GYS47" s="6"/>
      <c r="GYT47" s="6"/>
      <c r="GYU47" s="6"/>
      <c r="GYV47" s="6"/>
      <c r="GYW47" s="6"/>
      <c r="GYX47" s="6"/>
      <c r="GYY47" s="6"/>
      <c r="GYZ47" s="6"/>
      <c r="GZA47" s="6"/>
      <c r="GZB47" s="6"/>
      <c r="GZC47" s="6"/>
      <c r="GZD47" s="6"/>
      <c r="GZE47" s="6"/>
      <c r="GZF47" s="6"/>
      <c r="GZG47" s="6"/>
      <c r="GZH47" s="6"/>
      <c r="GZI47" s="6"/>
      <c r="GZJ47" s="6"/>
      <c r="GZK47" s="6"/>
      <c r="GZL47" s="6"/>
      <c r="GZM47" s="6"/>
      <c r="GZN47" s="6"/>
      <c r="GZO47" s="6"/>
      <c r="GZP47" s="6"/>
      <c r="GZQ47" s="6"/>
      <c r="GZR47" s="6"/>
      <c r="GZS47" s="6"/>
      <c r="GZT47" s="6"/>
      <c r="GZU47" s="6"/>
      <c r="GZV47" s="6"/>
      <c r="GZW47" s="6"/>
      <c r="GZX47" s="6"/>
      <c r="GZY47" s="6"/>
      <c r="GZZ47" s="6"/>
      <c r="HAA47" s="6"/>
      <c r="HAB47" s="6"/>
      <c r="HAC47" s="6"/>
      <c r="HAD47" s="6"/>
      <c r="HAE47" s="6"/>
      <c r="HAF47" s="6"/>
      <c r="HAG47" s="6"/>
      <c r="HAH47" s="6"/>
      <c r="HAI47" s="6"/>
      <c r="HAJ47" s="6"/>
      <c r="HAK47" s="6"/>
      <c r="HAL47" s="6"/>
      <c r="HAM47" s="6"/>
      <c r="HAN47" s="6"/>
      <c r="HAO47" s="6"/>
      <c r="HAP47" s="6"/>
      <c r="HAQ47" s="6"/>
      <c r="HAR47" s="6"/>
      <c r="HAS47" s="6"/>
      <c r="HAT47" s="6"/>
      <c r="HAU47" s="6"/>
      <c r="HAV47" s="6"/>
      <c r="HAW47" s="6"/>
      <c r="HAX47" s="6"/>
      <c r="HAY47" s="6"/>
      <c r="HAZ47" s="6"/>
      <c r="HBA47" s="6"/>
      <c r="HBB47" s="6"/>
      <c r="HBC47" s="6"/>
      <c r="HBD47" s="6"/>
      <c r="HBE47" s="6"/>
      <c r="HBF47" s="6"/>
      <c r="HBG47" s="6"/>
      <c r="HBH47" s="6"/>
      <c r="HBI47" s="6"/>
      <c r="HBJ47" s="6"/>
      <c r="HBK47" s="6"/>
      <c r="HBL47" s="6"/>
      <c r="HBM47" s="6"/>
      <c r="HBN47" s="6"/>
      <c r="HBO47" s="6"/>
      <c r="HBP47" s="6"/>
      <c r="HBQ47" s="6"/>
      <c r="HBR47" s="6"/>
      <c r="HBS47" s="6"/>
      <c r="HBT47" s="6"/>
      <c r="HBU47" s="6"/>
      <c r="HBV47" s="6"/>
      <c r="HBW47" s="6"/>
      <c r="HBX47" s="6"/>
      <c r="HBY47" s="6"/>
      <c r="HBZ47" s="6"/>
      <c r="HCA47" s="6"/>
      <c r="HCB47" s="6"/>
      <c r="HCC47" s="6"/>
      <c r="HCD47" s="6"/>
      <c r="HCE47" s="6"/>
      <c r="HCF47" s="6"/>
      <c r="HCG47" s="6"/>
      <c r="HCH47" s="6"/>
      <c r="HCI47" s="6"/>
      <c r="HCJ47" s="6"/>
      <c r="HCK47" s="6"/>
      <c r="HCL47" s="6"/>
      <c r="HCM47" s="6"/>
      <c r="HCN47" s="6"/>
      <c r="HCO47" s="6"/>
      <c r="HCP47" s="6"/>
      <c r="HCQ47" s="6"/>
      <c r="HCR47" s="6"/>
      <c r="HCS47" s="6"/>
      <c r="HCT47" s="6"/>
      <c r="HCU47" s="6"/>
      <c r="HCV47" s="6"/>
      <c r="HCW47" s="6"/>
      <c r="HCX47" s="6"/>
      <c r="HCY47" s="6"/>
      <c r="HCZ47" s="6"/>
      <c r="HDA47" s="6"/>
      <c r="HDB47" s="6"/>
      <c r="HDC47" s="6"/>
      <c r="HDD47" s="6"/>
      <c r="HDE47" s="6"/>
      <c r="HDF47" s="6"/>
      <c r="HDG47" s="6"/>
      <c r="HDH47" s="6"/>
      <c r="HDI47" s="6"/>
      <c r="HDJ47" s="6"/>
      <c r="HDK47" s="6"/>
      <c r="HDL47" s="6"/>
      <c r="HDM47" s="6"/>
      <c r="HDN47" s="6"/>
      <c r="HDO47" s="6"/>
      <c r="HDP47" s="6"/>
      <c r="HDQ47" s="6"/>
      <c r="HDR47" s="6"/>
      <c r="HDS47" s="6"/>
      <c r="HDT47" s="6"/>
      <c r="HDU47" s="6"/>
      <c r="HDV47" s="6"/>
      <c r="HDW47" s="6"/>
      <c r="HDX47" s="6"/>
      <c r="HDY47" s="6"/>
      <c r="HDZ47" s="6"/>
      <c r="HEA47" s="6"/>
      <c r="HEB47" s="6"/>
      <c r="HEC47" s="6"/>
      <c r="HED47" s="6"/>
      <c r="HEE47" s="6"/>
      <c r="HEF47" s="6"/>
      <c r="HEG47" s="6"/>
      <c r="HEH47" s="6"/>
      <c r="HEI47" s="6"/>
      <c r="HEJ47" s="6"/>
      <c r="HEK47" s="6"/>
      <c r="HEL47" s="6"/>
      <c r="HEM47" s="6"/>
      <c r="HEN47" s="6"/>
      <c r="HEO47" s="6"/>
      <c r="HEP47" s="6"/>
      <c r="HEQ47" s="6"/>
      <c r="HER47" s="6"/>
      <c r="HES47" s="6"/>
      <c r="HET47" s="6"/>
      <c r="HEU47" s="6"/>
      <c r="HEV47" s="6"/>
      <c r="HEW47" s="6"/>
      <c r="HEX47" s="6"/>
      <c r="HEY47" s="6"/>
      <c r="HEZ47" s="6"/>
      <c r="HFA47" s="6"/>
      <c r="HFB47" s="6"/>
      <c r="HFC47" s="6"/>
      <c r="HFD47" s="6"/>
      <c r="HFE47" s="6"/>
      <c r="HFF47" s="6"/>
      <c r="HFG47" s="6"/>
      <c r="HFH47" s="6"/>
      <c r="HFI47" s="6"/>
      <c r="HFJ47" s="6"/>
      <c r="HFK47" s="6"/>
      <c r="HFL47" s="6"/>
      <c r="HFM47" s="6"/>
      <c r="HFN47" s="6"/>
      <c r="HFO47" s="6"/>
      <c r="HFP47" s="6"/>
      <c r="HFQ47" s="6"/>
      <c r="HFR47" s="6"/>
      <c r="HFS47" s="6"/>
      <c r="HFT47" s="6"/>
      <c r="HFU47" s="6"/>
      <c r="HFV47" s="6"/>
      <c r="HFW47" s="6"/>
      <c r="HFX47" s="6"/>
      <c r="HFY47" s="6"/>
      <c r="HFZ47" s="6"/>
      <c r="HGA47" s="6"/>
      <c r="HGB47" s="6"/>
      <c r="HGC47" s="6"/>
      <c r="HGD47" s="6"/>
      <c r="HGE47" s="6"/>
      <c r="HGF47" s="6"/>
      <c r="HGG47" s="6"/>
      <c r="HGH47" s="6"/>
      <c r="HGI47" s="6"/>
      <c r="HGJ47" s="6"/>
      <c r="HGK47" s="6"/>
      <c r="HGL47" s="6"/>
      <c r="HGM47" s="6"/>
      <c r="HGN47" s="6"/>
      <c r="HGO47" s="6"/>
      <c r="HGP47" s="6"/>
      <c r="HGQ47" s="6"/>
      <c r="HGR47" s="6"/>
      <c r="HGS47" s="6"/>
      <c r="HGT47" s="6"/>
      <c r="HGU47" s="6"/>
      <c r="HGV47" s="6"/>
      <c r="HGW47" s="6"/>
      <c r="HGX47" s="6"/>
      <c r="HGY47" s="6"/>
      <c r="HGZ47" s="6"/>
      <c r="HHA47" s="6"/>
      <c r="HHB47" s="6"/>
      <c r="HHC47" s="6"/>
      <c r="HHD47" s="6"/>
      <c r="HHE47" s="6"/>
      <c r="HHF47" s="6"/>
      <c r="HHG47" s="6"/>
      <c r="HHH47" s="6"/>
      <c r="HHI47" s="6"/>
      <c r="HHJ47" s="6"/>
      <c r="HHK47" s="6"/>
      <c r="HHL47" s="6"/>
      <c r="HHM47" s="6"/>
      <c r="HHN47" s="6"/>
      <c r="HHO47" s="6"/>
      <c r="HHP47" s="6"/>
      <c r="HHQ47" s="6"/>
      <c r="HHR47" s="6"/>
      <c r="HHS47" s="6"/>
      <c r="HHT47" s="6"/>
      <c r="HHU47" s="6"/>
      <c r="HHV47" s="6"/>
      <c r="HHW47" s="6"/>
      <c r="HHX47" s="6"/>
      <c r="HHY47" s="6"/>
      <c r="HHZ47" s="6"/>
      <c r="HIA47" s="6"/>
      <c r="HIB47" s="6"/>
      <c r="HIC47" s="6"/>
      <c r="HID47" s="6"/>
      <c r="HIE47" s="6"/>
      <c r="HIF47" s="6"/>
      <c r="HIG47" s="6"/>
      <c r="HIH47" s="6"/>
      <c r="HII47" s="6"/>
      <c r="HIJ47" s="6"/>
      <c r="HIK47" s="6"/>
      <c r="HIL47" s="6"/>
      <c r="HIM47" s="6"/>
      <c r="HIN47" s="6"/>
      <c r="HIO47" s="6"/>
      <c r="HIP47" s="6"/>
      <c r="HIQ47" s="6"/>
      <c r="HIR47" s="6"/>
      <c r="HIS47" s="6"/>
      <c r="HIT47" s="6"/>
      <c r="HIU47" s="6"/>
      <c r="HIV47" s="6"/>
      <c r="HIW47" s="6"/>
      <c r="HIX47" s="6"/>
      <c r="HIY47" s="6"/>
      <c r="HIZ47" s="6"/>
      <c r="HJA47" s="6"/>
      <c r="HJB47" s="6"/>
      <c r="HJC47" s="6"/>
      <c r="HJD47" s="6"/>
      <c r="HJE47" s="6"/>
      <c r="HJF47" s="6"/>
      <c r="HJG47" s="6"/>
      <c r="HJH47" s="6"/>
      <c r="HJI47" s="6"/>
      <c r="HJJ47" s="6"/>
      <c r="HJK47" s="6"/>
      <c r="HJL47" s="6"/>
      <c r="HJM47" s="6"/>
      <c r="HJN47" s="6"/>
      <c r="HJO47" s="6"/>
      <c r="HJP47" s="6"/>
      <c r="HJQ47" s="6"/>
      <c r="HJR47" s="6"/>
      <c r="HJS47" s="6"/>
      <c r="HJT47" s="6"/>
      <c r="HJU47" s="6"/>
      <c r="HJV47" s="6"/>
      <c r="HJW47" s="6"/>
      <c r="HJX47" s="6"/>
      <c r="HJY47" s="6"/>
      <c r="HJZ47" s="6"/>
      <c r="HKA47" s="6"/>
      <c r="HKB47" s="6"/>
      <c r="HKC47" s="6"/>
      <c r="HKD47" s="6"/>
      <c r="HKE47" s="6"/>
      <c r="HKF47" s="6"/>
      <c r="HKG47" s="6"/>
      <c r="HKH47" s="6"/>
      <c r="HKI47" s="6"/>
      <c r="HKJ47" s="6"/>
      <c r="HKK47" s="6"/>
      <c r="HKL47" s="6"/>
      <c r="HKM47" s="6"/>
      <c r="HKN47" s="6"/>
      <c r="HKO47" s="6"/>
      <c r="HKP47" s="6"/>
      <c r="HKQ47" s="6"/>
      <c r="HKR47" s="6"/>
      <c r="HKS47" s="6"/>
      <c r="HKT47" s="6"/>
      <c r="HKU47" s="6"/>
      <c r="HKV47" s="6"/>
      <c r="HKW47" s="6"/>
      <c r="HKX47" s="6"/>
      <c r="HKY47" s="6"/>
      <c r="HKZ47" s="6"/>
      <c r="HLA47" s="6"/>
      <c r="HLB47" s="6"/>
      <c r="HLC47" s="6"/>
      <c r="HLD47" s="6"/>
      <c r="HLE47" s="6"/>
      <c r="HLF47" s="6"/>
      <c r="HLG47" s="6"/>
      <c r="HLH47" s="6"/>
      <c r="HLI47" s="6"/>
      <c r="HLJ47" s="6"/>
      <c r="HLK47" s="6"/>
      <c r="HLL47" s="6"/>
      <c r="HLM47" s="6"/>
      <c r="HLN47" s="6"/>
      <c r="HLO47" s="6"/>
      <c r="HLP47" s="6"/>
      <c r="HLQ47" s="6"/>
      <c r="HLR47" s="6"/>
      <c r="HLS47" s="6"/>
      <c r="HLT47" s="6"/>
      <c r="HLU47" s="6"/>
      <c r="HLV47" s="6"/>
      <c r="HLW47" s="6"/>
      <c r="HLX47" s="6"/>
      <c r="HLY47" s="6"/>
      <c r="HLZ47" s="6"/>
      <c r="HMA47" s="6"/>
      <c r="HMB47" s="6"/>
      <c r="HMC47" s="6"/>
      <c r="HMD47" s="6"/>
      <c r="HME47" s="6"/>
      <c r="HMF47" s="6"/>
      <c r="HMG47" s="6"/>
      <c r="HMH47" s="6"/>
      <c r="HMI47" s="6"/>
      <c r="HMJ47" s="6"/>
      <c r="HMK47" s="6"/>
      <c r="HML47" s="6"/>
      <c r="HMM47" s="6"/>
      <c r="HMN47" s="6"/>
      <c r="HMO47" s="6"/>
      <c r="HMP47" s="6"/>
      <c r="HMQ47" s="6"/>
      <c r="HMR47" s="6"/>
      <c r="HMS47" s="6"/>
      <c r="HMT47" s="6"/>
      <c r="HMU47" s="6"/>
      <c r="HMV47" s="6"/>
      <c r="HMW47" s="6"/>
      <c r="HMX47" s="6"/>
      <c r="HMY47" s="6"/>
      <c r="HMZ47" s="6"/>
      <c r="HNA47" s="6"/>
      <c r="HNB47" s="6"/>
      <c r="HNC47" s="6"/>
      <c r="HND47" s="6"/>
      <c r="HNE47" s="6"/>
      <c r="HNF47" s="6"/>
      <c r="HNG47" s="6"/>
      <c r="HNH47" s="6"/>
      <c r="HNI47" s="6"/>
      <c r="HNJ47" s="6"/>
      <c r="HNK47" s="6"/>
      <c r="HNL47" s="6"/>
      <c r="HNM47" s="6"/>
      <c r="HNN47" s="6"/>
      <c r="HNO47" s="6"/>
      <c r="HNP47" s="6"/>
      <c r="HNQ47" s="6"/>
      <c r="HNR47" s="6"/>
      <c r="HNS47" s="6"/>
      <c r="HNT47" s="6"/>
      <c r="HNU47" s="6"/>
      <c r="HNV47" s="6"/>
      <c r="HNW47" s="6"/>
      <c r="HNX47" s="6"/>
      <c r="HNY47" s="6"/>
      <c r="HNZ47" s="6"/>
      <c r="HOA47" s="6"/>
      <c r="HOB47" s="6"/>
      <c r="HOC47" s="6"/>
      <c r="HOD47" s="6"/>
      <c r="HOE47" s="6"/>
      <c r="HOF47" s="6"/>
      <c r="HOG47" s="6"/>
      <c r="HOH47" s="6"/>
      <c r="HOI47" s="6"/>
      <c r="HOJ47" s="6"/>
      <c r="HOK47" s="6"/>
      <c r="HOL47" s="6"/>
      <c r="HOM47" s="6"/>
      <c r="HON47" s="6"/>
      <c r="HOO47" s="6"/>
      <c r="HOP47" s="6"/>
      <c r="HOQ47" s="6"/>
      <c r="HOR47" s="6"/>
      <c r="HOS47" s="6"/>
      <c r="HOT47" s="6"/>
      <c r="HOU47" s="6"/>
      <c r="HOV47" s="6"/>
      <c r="HOW47" s="6"/>
      <c r="HOX47" s="6"/>
      <c r="HOY47" s="6"/>
      <c r="HOZ47" s="6"/>
      <c r="HPA47" s="6"/>
      <c r="HPB47" s="6"/>
      <c r="HPC47" s="6"/>
      <c r="HPD47" s="6"/>
      <c r="HPE47" s="6"/>
      <c r="HPF47" s="6"/>
      <c r="HPG47" s="6"/>
      <c r="HPH47" s="6"/>
      <c r="HPI47" s="6"/>
      <c r="HPJ47" s="6"/>
      <c r="HPK47" s="6"/>
      <c r="HPL47" s="6"/>
      <c r="HPM47" s="6"/>
      <c r="HPN47" s="6"/>
      <c r="HPO47" s="6"/>
      <c r="HPP47" s="6"/>
      <c r="HPQ47" s="6"/>
      <c r="HPR47" s="6"/>
      <c r="HPS47" s="6"/>
      <c r="HPT47" s="6"/>
      <c r="HPU47" s="6"/>
      <c r="HPV47" s="6"/>
      <c r="HPW47" s="6"/>
      <c r="HPX47" s="6"/>
      <c r="HPY47" s="6"/>
      <c r="HPZ47" s="6"/>
      <c r="HQA47" s="6"/>
      <c r="HQB47" s="6"/>
      <c r="HQC47" s="6"/>
      <c r="HQD47" s="6"/>
      <c r="HQE47" s="6"/>
      <c r="HQF47" s="6"/>
      <c r="HQG47" s="6"/>
      <c r="HQH47" s="6"/>
      <c r="HQI47" s="6"/>
      <c r="HQJ47" s="6"/>
      <c r="HQK47" s="6"/>
      <c r="HQL47" s="6"/>
      <c r="HQM47" s="6"/>
      <c r="HQN47" s="6"/>
      <c r="HQO47" s="6"/>
      <c r="HQP47" s="6"/>
      <c r="HQQ47" s="6"/>
      <c r="HQR47" s="6"/>
      <c r="HQS47" s="6"/>
      <c r="HQT47" s="6"/>
      <c r="HQU47" s="6"/>
      <c r="HQV47" s="6"/>
      <c r="HQW47" s="6"/>
      <c r="HQX47" s="6"/>
      <c r="HQY47" s="6"/>
      <c r="HQZ47" s="6"/>
      <c r="HRA47" s="6"/>
      <c r="HRB47" s="6"/>
      <c r="HRC47" s="6"/>
      <c r="HRD47" s="6"/>
      <c r="HRE47" s="6"/>
      <c r="HRF47" s="6"/>
      <c r="HRG47" s="6"/>
      <c r="HRH47" s="6"/>
      <c r="HRI47" s="6"/>
      <c r="HRJ47" s="6"/>
      <c r="HRK47" s="6"/>
      <c r="HRL47" s="6"/>
      <c r="HRM47" s="6"/>
      <c r="HRN47" s="6"/>
      <c r="HRO47" s="6"/>
      <c r="HRP47" s="6"/>
      <c r="HRQ47" s="6"/>
      <c r="HRR47" s="6"/>
      <c r="HRS47" s="6"/>
      <c r="HRT47" s="6"/>
      <c r="HRU47" s="6"/>
      <c r="HRV47" s="6"/>
      <c r="HRW47" s="6"/>
      <c r="HRX47" s="6"/>
      <c r="HRY47" s="6"/>
      <c r="HRZ47" s="6"/>
      <c r="HSA47" s="6"/>
      <c r="HSB47" s="6"/>
      <c r="HSC47" s="6"/>
      <c r="HSD47" s="6"/>
      <c r="HSE47" s="6"/>
      <c r="HSF47" s="6"/>
      <c r="HSG47" s="6"/>
      <c r="HSH47" s="6"/>
      <c r="HSI47" s="6"/>
      <c r="HSJ47" s="6"/>
      <c r="HSK47" s="6"/>
      <c r="HSL47" s="6"/>
      <c r="HSM47" s="6"/>
      <c r="HSN47" s="6"/>
      <c r="HSO47" s="6"/>
      <c r="HSP47" s="6"/>
      <c r="HSQ47" s="6"/>
      <c r="HSR47" s="6"/>
      <c r="HSS47" s="6"/>
      <c r="HST47" s="6"/>
      <c r="HSU47" s="6"/>
      <c r="HSV47" s="6"/>
      <c r="HSW47" s="6"/>
      <c r="HSX47" s="6"/>
      <c r="HSY47" s="6"/>
      <c r="HSZ47" s="6"/>
      <c r="HTA47" s="6"/>
      <c r="HTB47" s="6"/>
      <c r="HTC47" s="6"/>
      <c r="HTD47" s="6"/>
      <c r="HTE47" s="6"/>
      <c r="HTF47" s="6"/>
      <c r="HTG47" s="6"/>
      <c r="HTH47" s="6"/>
      <c r="HTI47" s="6"/>
      <c r="HTJ47" s="6"/>
      <c r="HTK47" s="6"/>
      <c r="HTL47" s="6"/>
      <c r="HTM47" s="6"/>
      <c r="HTN47" s="6"/>
      <c r="HTO47" s="6"/>
      <c r="HTP47" s="6"/>
      <c r="HTQ47" s="6"/>
      <c r="HTR47" s="6"/>
      <c r="HTS47" s="6"/>
      <c r="HTT47" s="6"/>
      <c r="HTU47" s="6"/>
      <c r="HTV47" s="6"/>
      <c r="HTW47" s="6"/>
      <c r="HTX47" s="6"/>
      <c r="HTY47" s="6"/>
      <c r="HTZ47" s="6"/>
      <c r="HUA47" s="6"/>
      <c r="HUB47" s="6"/>
      <c r="HUC47" s="6"/>
      <c r="HUD47" s="6"/>
      <c r="HUE47" s="6"/>
      <c r="HUF47" s="6"/>
      <c r="HUG47" s="6"/>
      <c r="HUH47" s="6"/>
      <c r="HUI47" s="6"/>
      <c r="HUJ47" s="6"/>
      <c r="HUK47" s="6"/>
      <c r="HUL47" s="6"/>
      <c r="HUM47" s="6"/>
      <c r="HUN47" s="6"/>
      <c r="HUO47" s="6"/>
      <c r="HUP47" s="6"/>
      <c r="HUQ47" s="6"/>
      <c r="HUR47" s="6"/>
      <c r="HUS47" s="6"/>
      <c r="HUT47" s="6"/>
      <c r="HUU47" s="6"/>
      <c r="HUV47" s="6"/>
      <c r="HUW47" s="6"/>
      <c r="HUX47" s="6"/>
      <c r="HUY47" s="6"/>
      <c r="HUZ47" s="6"/>
      <c r="HVA47" s="6"/>
      <c r="HVB47" s="6"/>
      <c r="HVC47" s="6"/>
      <c r="HVD47" s="6"/>
      <c r="HVE47" s="6"/>
      <c r="HVF47" s="6"/>
      <c r="HVG47" s="6"/>
      <c r="HVH47" s="6"/>
      <c r="HVI47" s="6"/>
      <c r="HVJ47" s="6"/>
      <c r="HVK47" s="6"/>
      <c r="HVL47" s="6"/>
      <c r="HVM47" s="6"/>
      <c r="HVN47" s="6"/>
      <c r="HVO47" s="6"/>
      <c r="HVP47" s="6"/>
      <c r="HVQ47" s="6"/>
      <c r="HVR47" s="6"/>
      <c r="HVS47" s="6"/>
      <c r="HVT47" s="6"/>
      <c r="HVU47" s="6"/>
      <c r="HVV47" s="6"/>
      <c r="HVW47" s="6"/>
      <c r="HVX47" s="6"/>
      <c r="HVY47" s="6"/>
      <c r="HVZ47" s="6"/>
      <c r="HWA47" s="6"/>
      <c r="HWB47" s="6"/>
      <c r="HWC47" s="6"/>
      <c r="HWD47" s="6"/>
      <c r="HWE47" s="6"/>
      <c r="HWF47" s="6"/>
      <c r="HWG47" s="6"/>
      <c r="HWH47" s="6"/>
      <c r="HWI47" s="6"/>
      <c r="HWJ47" s="6"/>
      <c r="HWK47" s="6"/>
      <c r="HWL47" s="6"/>
      <c r="HWM47" s="6"/>
      <c r="HWN47" s="6"/>
      <c r="HWO47" s="6"/>
      <c r="HWP47" s="6"/>
      <c r="HWQ47" s="6"/>
      <c r="HWR47" s="6"/>
      <c r="HWS47" s="6"/>
      <c r="HWT47" s="6"/>
      <c r="HWU47" s="6"/>
      <c r="HWV47" s="6"/>
      <c r="HWW47" s="6"/>
      <c r="HWX47" s="6"/>
      <c r="HWY47" s="6"/>
      <c r="HWZ47" s="6"/>
      <c r="HXA47" s="6"/>
      <c r="HXB47" s="6"/>
      <c r="HXC47" s="6"/>
      <c r="HXD47" s="6"/>
      <c r="HXE47" s="6"/>
      <c r="HXF47" s="6"/>
      <c r="HXG47" s="6"/>
      <c r="HXH47" s="6"/>
      <c r="HXI47" s="6"/>
      <c r="HXJ47" s="6"/>
      <c r="HXK47" s="6"/>
      <c r="HXL47" s="6"/>
      <c r="HXM47" s="6"/>
      <c r="HXN47" s="6"/>
      <c r="HXO47" s="6"/>
      <c r="HXP47" s="6"/>
      <c r="HXQ47" s="6"/>
      <c r="HXR47" s="6"/>
      <c r="HXS47" s="6"/>
      <c r="HXT47" s="6"/>
      <c r="HXU47" s="6"/>
      <c r="HXV47" s="6"/>
      <c r="HXW47" s="6"/>
      <c r="HXX47" s="6"/>
      <c r="HXY47" s="6"/>
      <c r="HXZ47" s="6"/>
      <c r="HYA47" s="6"/>
      <c r="HYB47" s="6"/>
      <c r="HYC47" s="6"/>
      <c r="HYD47" s="6"/>
      <c r="HYE47" s="6"/>
      <c r="HYF47" s="6"/>
      <c r="HYG47" s="6"/>
      <c r="HYH47" s="6"/>
      <c r="HYI47" s="6"/>
      <c r="HYJ47" s="6"/>
      <c r="HYK47" s="6"/>
      <c r="HYL47" s="6"/>
      <c r="HYM47" s="6"/>
      <c r="HYN47" s="6"/>
      <c r="HYO47" s="6"/>
      <c r="HYP47" s="6"/>
      <c r="HYQ47" s="6"/>
      <c r="HYR47" s="6"/>
      <c r="HYS47" s="6"/>
      <c r="HYT47" s="6"/>
      <c r="HYU47" s="6"/>
      <c r="HYV47" s="6"/>
      <c r="HYW47" s="6"/>
      <c r="HYX47" s="6"/>
      <c r="HYY47" s="6"/>
      <c r="HYZ47" s="6"/>
      <c r="HZA47" s="6"/>
      <c r="HZB47" s="6"/>
      <c r="HZC47" s="6"/>
      <c r="HZD47" s="6"/>
      <c r="HZE47" s="6"/>
      <c r="HZF47" s="6"/>
      <c r="HZG47" s="6"/>
      <c r="HZH47" s="6"/>
      <c r="HZI47" s="6"/>
      <c r="HZJ47" s="6"/>
      <c r="HZK47" s="6"/>
      <c r="HZL47" s="6"/>
      <c r="HZM47" s="6"/>
      <c r="HZN47" s="6"/>
      <c r="HZO47" s="6"/>
      <c r="HZP47" s="6"/>
      <c r="HZQ47" s="6"/>
      <c r="HZR47" s="6"/>
      <c r="HZS47" s="6"/>
      <c r="HZT47" s="6"/>
      <c r="HZU47" s="6"/>
      <c r="HZV47" s="6"/>
      <c r="HZW47" s="6"/>
      <c r="HZX47" s="6"/>
      <c r="HZY47" s="6"/>
      <c r="HZZ47" s="6"/>
      <c r="IAA47" s="6"/>
      <c r="IAB47" s="6"/>
      <c r="IAC47" s="6"/>
      <c r="IAD47" s="6"/>
      <c r="IAE47" s="6"/>
      <c r="IAF47" s="6"/>
      <c r="IAG47" s="6"/>
      <c r="IAH47" s="6"/>
      <c r="IAI47" s="6"/>
      <c r="IAJ47" s="6"/>
      <c r="IAK47" s="6"/>
      <c r="IAL47" s="6"/>
      <c r="IAM47" s="6"/>
      <c r="IAN47" s="6"/>
      <c r="IAO47" s="6"/>
      <c r="IAP47" s="6"/>
      <c r="IAQ47" s="6"/>
      <c r="IAR47" s="6"/>
      <c r="IAS47" s="6"/>
      <c r="IAT47" s="6"/>
      <c r="IAU47" s="6"/>
      <c r="IAV47" s="6"/>
      <c r="IAW47" s="6"/>
      <c r="IAX47" s="6"/>
      <c r="IAY47" s="6"/>
      <c r="IAZ47" s="6"/>
      <c r="IBA47" s="6"/>
      <c r="IBB47" s="6"/>
      <c r="IBC47" s="6"/>
      <c r="IBD47" s="6"/>
      <c r="IBE47" s="6"/>
      <c r="IBF47" s="6"/>
      <c r="IBG47" s="6"/>
      <c r="IBH47" s="6"/>
      <c r="IBI47" s="6"/>
      <c r="IBJ47" s="6"/>
      <c r="IBK47" s="6"/>
      <c r="IBL47" s="6"/>
      <c r="IBM47" s="6"/>
      <c r="IBN47" s="6"/>
      <c r="IBO47" s="6"/>
      <c r="IBP47" s="6"/>
      <c r="IBQ47" s="6"/>
      <c r="IBR47" s="6"/>
      <c r="IBS47" s="6"/>
      <c r="IBT47" s="6"/>
      <c r="IBU47" s="6"/>
      <c r="IBV47" s="6"/>
      <c r="IBW47" s="6"/>
      <c r="IBX47" s="6"/>
      <c r="IBY47" s="6"/>
      <c r="IBZ47" s="6"/>
      <c r="ICA47" s="6"/>
      <c r="ICB47" s="6"/>
      <c r="ICC47" s="6"/>
      <c r="ICD47" s="6"/>
      <c r="ICE47" s="6"/>
      <c r="ICF47" s="6"/>
      <c r="ICG47" s="6"/>
      <c r="ICH47" s="6"/>
      <c r="ICI47" s="6"/>
      <c r="ICJ47" s="6"/>
      <c r="ICK47" s="6"/>
      <c r="ICL47" s="6"/>
      <c r="ICM47" s="6"/>
      <c r="ICN47" s="6"/>
      <c r="ICO47" s="6"/>
      <c r="ICP47" s="6"/>
      <c r="ICQ47" s="6"/>
      <c r="ICR47" s="6"/>
      <c r="ICS47" s="6"/>
      <c r="ICT47" s="6"/>
      <c r="ICU47" s="6"/>
      <c r="ICV47" s="6"/>
      <c r="ICW47" s="6"/>
      <c r="ICX47" s="6"/>
      <c r="ICY47" s="6"/>
      <c r="ICZ47" s="6"/>
      <c r="IDA47" s="6"/>
      <c r="IDB47" s="6"/>
      <c r="IDC47" s="6"/>
      <c r="IDD47" s="6"/>
      <c r="IDE47" s="6"/>
      <c r="IDF47" s="6"/>
      <c r="IDG47" s="6"/>
      <c r="IDH47" s="6"/>
      <c r="IDI47" s="6"/>
      <c r="IDJ47" s="6"/>
      <c r="IDK47" s="6"/>
      <c r="IDL47" s="6"/>
      <c r="IDM47" s="6"/>
      <c r="IDN47" s="6"/>
      <c r="IDO47" s="6"/>
      <c r="IDP47" s="6"/>
      <c r="IDQ47" s="6"/>
      <c r="IDR47" s="6"/>
      <c r="IDS47" s="6"/>
      <c r="IDT47" s="6"/>
      <c r="IDU47" s="6"/>
      <c r="IDV47" s="6"/>
      <c r="IDW47" s="6"/>
      <c r="IDX47" s="6"/>
      <c r="IDY47" s="6"/>
      <c r="IDZ47" s="6"/>
      <c r="IEA47" s="6"/>
      <c r="IEB47" s="6"/>
      <c r="IEC47" s="6"/>
      <c r="IED47" s="6"/>
      <c r="IEE47" s="6"/>
      <c r="IEF47" s="6"/>
      <c r="IEG47" s="6"/>
      <c r="IEH47" s="6"/>
      <c r="IEI47" s="6"/>
      <c r="IEJ47" s="6"/>
      <c r="IEK47" s="6"/>
      <c r="IEL47" s="6"/>
      <c r="IEM47" s="6"/>
      <c r="IEN47" s="6"/>
      <c r="IEO47" s="6"/>
      <c r="IEP47" s="6"/>
      <c r="IEQ47" s="6"/>
      <c r="IER47" s="6"/>
      <c r="IES47" s="6"/>
      <c r="IET47" s="6"/>
      <c r="IEU47" s="6"/>
      <c r="IEV47" s="6"/>
      <c r="IEW47" s="6"/>
      <c r="IEX47" s="6"/>
      <c r="IEY47" s="6"/>
      <c r="IEZ47" s="6"/>
      <c r="IFA47" s="6"/>
      <c r="IFB47" s="6"/>
      <c r="IFC47" s="6"/>
      <c r="IFD47" s="6"/>
      <c r="IFE47" s="6"/>
      <c r="IFF47" s="6"/>
      <c r="IFG47" s="6"/>
      <c r="IFH47" s="6"/>
      <c r="IFI47" s="6"/>
      <c r="IFJ47" s="6"/>
      <c r="IFK47" s="6"/>
      <c r="IFL47" s="6"/>
      <c r="IFM47" s="6"/>
      <c r="IFN47" s="6"/>
      <c r="IFO47" s="6"/>
      <c r="IFP47" s="6"/>
      <c r="IFQ47" s="6"/>
      <c r="IFR47" s="6"/>
      <c r="IFS47" s="6"/>
      <c r="IFT47" s="6"/>
      <c r="IFU47" s="6"/>
      <c r="IFV47" s="6"/>
      <c r="IFW47" s="6"/>
      <c r="IFX47" s="6"/>
      <c r="IFY47" s="6"/>
      <c r="IFZ47" s="6"/>
      <c r="IGA47" s="6"/>
      <c r="IGB47" s="6"/>
      <c r="IGC47" s="6"/>
      <c r="IGD47" s="6"/>
      <c r="IGE47" s="6"/>
      <c r="IGF47" s="6"/>
      <c r="IGG47" s="6"/>
      <c r="IGH47" s="6"/>
      <c r="IGI47" s="6"/>
      <c r="IGJ47" s="6"/>
      <c r="IGK47" s="6"/>
      <c r="IGL47" s="6"/>
      <c r="IGM47" s="6"/>
      <c r="IGN47" s="6"/>
      <c r="IGO47" s="6"/>
      <c r="IGP47" s="6"/>
      <c r="IGQ47" s="6"/>
      <c r="IGR47" s="6"/>
      <c r="IGS47" s="6"/>
      <c r="IGT47" s="6"/>
      <c r="IGU47" s="6"/>
      <c r="IGV47" s="6"/>
      <c r="IGW47" s="6"/>
      <c r="IGX47" s="6"/>
      <c r="IGY47" s="6"/>
      <c r="IGZ47" s="6"/>
      <c r="IHA47" s="6"/>
      <c r="IHB47" s="6"/>
      <c r="IHC47" s="6"/>
      <c r="IHD47" s="6"/>
      <c r="IHE47" s="6"/>
      <c r="IHF47" s="6"/>
      <c r="IHG47" s="6"/>
      <c r="IHH47" s="6"/>
      <c r="IHI47" s="6"/>
      <c r="IHJ47" s="6"/>
      <c r="IHK47" s="6"/>
      <c r="IHL47" s="6"/>
      <c r="IHM47" s="6"/>
      <c r="IHN47" s="6"/>
      <c r="IHO47" s="6"/>
      <c r="IHP47" s="6"/>
      <c r="IHQ47" s="6"/>
      <c r="IHR47" s="6"/>
      <c r="IHS47" s="6"/>
      <c r="IHT47" s="6"/>
      <c r="IHU47" s="6"/>
      <c r="IHV47" s="6"/>
      <c r="IHW47" s="6"/>
      <c r="IHX47" s="6"/>
      <c r="IHY47" s="6"/>
      <c r="IHZ47" s="6"/>
      <c r="IIA47" s="6"/>
      <c r="IIB47" s="6"/>
      <c r="IIC47" s="6"/>
      <c r="IID47" s="6"/>
      <c r="IIE47" s="6"/>
      <c r="IIF47" s="6"/>
      <c r="IIG47" s="6"/>
      <c r="IIH47" s="6"/>
      <c r="III47" s="6"/>
      <c r="IIJ47" s="6"/>
      <c r="IIK47" s="6"/>
      <c r="IIL47" s="6"/>
      <c r="IIM47" s="6"/>
      <c r="IIN47" s="6"/>
      <c r="IIO47" s="6"/>
      <c r="IIP47" s="6"/>
      <c r="IIQ47" s="6"/>
      <c r="IIR47" s="6"/>
      <c r="IIS47" s="6"/>
      <c r="IIT47" s="6"/>
      <c r="IIU47" s="6"/>
      <c r="IIV47" s="6"/>
      <c r="IIW47" s="6"/>
      <c r="IIX47" s="6"/>
      <c r="IIY47" s="6"/>
      <c r="IIZ47" s="6"/>
      <c r="IJA47" s="6"/>
      <c r="IJB47" s="6"/>
      <c r="IJC47" s="6"/>
      <c r="IJD47" s="6"/>
      <c r="IJE47" s="6"/>
      <c r="IJF47" s="6"/>
      <c r="IJG47" s="6"/>
      <c r="IJH47" s="6"/>
      <c r="IJI47" s="6"/>
      <c r="IJJ47" s="6"/>
      <c r="IJK47" s="6"/>
      <c r="IJL47" s="6"/>
      <c r="IJM47" s="6"/>
      <c r="IJN47" s="6"/>
      <c r="IJO47" s="6"/>
      <c r="IJP47" s="6"/>
      <c r="IJQ47" s="6"/>
      <c r="IJR47" s="6"/>
      <c r="IJS47" s="6"/>
      <c r="IJT47" s="6"/>
      <c r="IJU47" s="6"/>
      <c r="IJV47" s="6"/>
      <c r="IJW47" s="6"/>
      <c r="IJX47" s="6"/>
      <c r="IJY47" s="6"/>
      <c r="IJZ47" s="6"/>
      <c r="IKA47" s="6"/>
      <c r="IKB47" s="6"/>
      <c r="IKC47" s="6"/>
      <c r="IKD47" s="6"/>
      <c r="IKE47" s="6"/>
      <c r="IKF47" s="6"/>
      <c r="IKG47" s="6"/>
      <c r="IKH47" s="6"/>
      <c r="IKI47" s="6"/>
      <c r="IKJ47" s="6"/>
      <c r="IKK47" s="6"/>
      <c r="IKL47" s="6"/>
      <c r="IKM47" s="6"/>
      <c r="IKN47" s="6"/>
      <c r="IKO47" s="6"/>
      <c r="IKP47" s="6"/>
      <c r="IKQ47" s="6"/>
      <c r="IKR47" s="6"/>
      <c r="IKS47" s="6"/>
      <c r="IKT47" s="6"/>
      <c r="IKU47" s="6"/>
      <c r="IKV47" s="6"/>
      <c r="IKW47" s="6"/>
      <c r="IKX47" s="6"/>
      <c r="IKY47" s="6"/>
      <c r="IKZ47" s="6"/>
      <c r="ILA47" s="6"/>
      <c r="ILB47" s="6"/>
      <c r="ILC47" s="6"/>
      <c r="ILD47" s="6"/>
      <c r="ILE47" s="6"/>
      <c r="ILF47" s="6"/>
      <c r="ILG47" s="6"/>
      <c r="ILH47" s="6"/>
      <c r="ILI47" s="6"/>
      <c r="ILJ47" s="6"/>
      <c r="ILK47" s="6"/>
      <c r="ILL47" s="6"/>
      <c r="ILM47" s="6"/>
      <c r="ILN47" s="6"/>
      <c r="ILO47" s="6"/>
      <c r="ILP47" s="6"/>
      <c r="ILQ47" s="6"/>
      <c r="ILR47" s="6"/>
      <c r="ILS47" s="6"/>
      <c r="ILT47" s="6"/>
      <c r="ILU47" s="6"/>
      <c r="ILV47" s="6"/>
      <c r="ILW47" s="6"/>
      <c r="ILX47" s="6"/>
      <c r="ILY47" s="6"/>
      <c r="ILZ47" s="6"/>
      <c r="IMA47" s="6"/>
      <c r="IMB47" s="6"/>
      <c r="IMC47" s="6"/>
      <c r="IMD47" s="6"/>
      <c r="IME47" s="6"/>
      <c r="IMF47" s="6"/>
      <c r="IMG47" s="6"/>
      <c r="IMH47" s="6"/>
      <c r="IMI47" s="6"/>
      <c r="IMJ47" s="6"/>
      <c r="IMK47" s="6"/>
      <c r="IML47" s="6"/>
      <c r="IMM47" s="6"/>
      <c r="IMN47" s="6"/>
      <c r="IMO47" s="6"/>
      <c r="IMP47" s="6"/>
      <c r="IMQ47" s="6"/>
      <c r="IMR47" s="6"/>
      <c r="IMS47" s="6"/>
      <c r="IMT47" s="6"/>
      <c r="IMU47" s="6"/>
      <c r="IMV47" s="6"/>
      <c r="IMW47" s="6"/>
      <c r="IMX47" s="6"/>
      <c r="IMY47" s="6"/>
      <c r="IMZ47" s="6"/>
      <c r="INA47" s="6"/>
      <c r="INB47" s="6"/>
      <c r="INC47" s="6"/>
      <c r="IND47" s="6"/>
      <c r="INE47" s="6"/>
      <c r="INF47" s="6"/>
      <c r="ING47" s="6"/>
      <c r="INH47" s="6"/>
      <c r="INI47" s="6"/>
      <c r="INJ47" s="6"/>
      <c r="INK47" s="6"/>
      <c r="INL47" s="6"/>
      <c r="INM47" s="6"/>
      <c r="INN47" s="6"/>
      <c r="INO47" s="6"/>
      <c r="INP47" s="6"/>
      <c r="INQ47" s="6"/>
      <c r="INR47" s="6"/>
      <c r="INS47" s="6"/>
      <c r="INT47" s="6"/>
      <c r="INU47" s="6"/>
      <c r="INV47" s="6"/>
      <c r="INW47" s="6"/>
      <c r="INX47" s="6"/>
      <c r="INY47" s="6"/>
      <c r="INZ47" s="6"/>
      <c r="IOA47" s="6"/>
      <c r="IOB47" s="6"/>
      <c r="IOC47" s="6"/>
      <c r="IOD47" s="6"/>
      <c r="IOE47" s="6"/>
      <c r="IOF47" s="6"/>
      <c r="IOG47" s="6"/>
      <c r="IOH47" s="6"/>
      <c r="IOI47" s="6"/>
      <c r="IOJ47" s="6"/>
      <c r="IOK47" s="6"/>
      <c r="IOL47" s="6"/>
      <c r="IOM47" s="6"/>
      <c r="ION47" s="6"/>
      <c r="IOO47" s="6"/>
      <c r="IOP47" s="6"/>
      <c r="IOQ47" s="6"/>
      <c r="IOR47" s="6"/>
      <c r="IOS47" s="6"/>
      <c r="IOT47" s="6"/>
      <c r="IOU47" s="6"/>
      <c r="IOV47" s="6"/>
      <c r="IOW47" s="6"/>
      <c r="IOX47" s="6"/>
      <c r="IOY47" s="6"/>
      <c r="IOZ47" s="6"/>
      <c r="IPA47" s="6"/>
      <c r="IPB47" s="6"/>
      <c r="IPC47" s="6"/>
      <c r="IPD47" s="6"/>
      <c r="IPE47" s="6"/>
      <c r="IPF47" s="6"/>
      <c r="IPG47" s="6"/>
      <c r="IPH47" s="6"/>
      <c r="IPI47" s="6"/>
      <c r="IPJ47" s="6"/>
      <c r="IPK47" s="6"/>
      <c r="IPL47" s="6"/>
      <c r="IPM47" s="6"/>
      <c r="IPN47" s="6"/>
      <c r="IPO47" s="6"/>
      <c r="IPP47" s="6"/>
      <c r="IPQ47" s="6"/>
      <c r="IPR47" s="6"/>
      <c r="IPS47" s="6"/>
      <c r="IPT47" s="6"/>
      <c r="IPU47" s="6"/>
      <c r="IPV47" s="6"/>
      <c r="IPW47" s="6"/>
      <c r="IPX47" s="6"/>
      <c r="IPY47" s="6"/>
      <c r="IPZ47" s="6"/>
      <c r="IQA47" s="6"/>
      <c r="IQB47" s="6"/>
      <c r="IQC47" s="6"/>
      <c r="IQD47" s="6"/>
      <c r="IQE47" s="6"/>
      <c r="IQF47" s="6"/>
      <c r="IQG47" s="6"/>
      <c r="IQH47" s="6"/>
      <c r="IQI47" s="6"/>
      <c r="IQJ47" s="6"/>
      <c r="IQK47" s="6"/>
      <c r="IQL47" s="6"/>
      <c r="IQM47" s="6"/>
      <c r="IQN47" s="6"/>
      <c r="IQO47" s="6"/>
      <c r="IQP47" s="6"/>
      <c r="IQQ47" s="6"/>
      <c r="IQR47" s="6"/>
      <c r="IQS47" s="6"/>
      <c r="IQT47" s="6"/>
      <c r="IQU47" s="6"/>
      <c r="IQV47" s="6"/>
      <c r="IQW47" s="6"/>
      <c r="IQX47" s="6"/>
      <c r="IQY47" s="6"/>
      <c r="IQZ47" s="6"/>
      <c r="IRA47" s="6"/>
      <c r="IRB47" s="6"/>
      <c r="IRC47" s="6"/>
      <c r="IRD47" s="6"/>
      <c r="IRE47" s="6"/>
      <c r="IRF47" s="6"/>
      <c r="IRG47" s="6"/>
      <c r="IRH47" s="6"/>
      <c r="IRI47" s="6"/>
      <c r="IRJ47" s="6"/>
      <c r="IRK47" s="6"/>
      <c r="IRL47" s="6"/>
      <c r="IRM47" s="6"/>
      <c r="IRN47" s="6"/>
      <c r="IRO47" s="6"/>
      <c r="IRP47" s="6"/>
      <c r="IRQ47" s="6"/>
      <c r="IRR47" s="6"/>
      <c r="IRS47" s="6"/>
      <c r="IRT47" s="6"/>
      <c r="IRU47" s="6"/>
      <c r="IRV47" s="6"/>
      <c r="IRW47" s="6"/>
      <c r="IRX47" s="6"/>
      <c r="IRY47" s="6"/>
      <c r="IRZ47" s="6"/>
      <c r="ISA47" s="6"/>
      <c r="ISB47" s="6"/>
      <c r="ISC47" s="6"/>
      <c r="ISD47" s="6"/>
      <c r="ISE47" s="6"/>
      <c r="ISF47" s="6"/>
      <c r="ISG47" s="6"/>
      <c r="ISH47" s="6"/>
      <c r="ISI47" s="6"/>
      <c r="ISJ47" s="6"/>
      <c r="ISK47" s="6"/>
      <c r="ISL47" s="6"/>
      <c r="ISM47" s="6"/>
      <c r="ISN47" s="6"/>
      <c r="ISO47" s="6"/>
      <c r="ISP47" s="6"/>
      <c r="ISQ47" s="6"/>
      <c r="ISR47" s="6"/>
      <c r="ISS47" s="6"/>
      <c r="IST47" s="6"/>
      <c r="ISU47" s="6"/>
      <c r="ISV47" s="6"/>
      <c r="ISW47" s="6"/>
      <c r="ISX47" s="6"/>
      <c r="ISY47" s="6"/>
      <c r="ISZ47" s="6"/>
      <c r="ITA47" s="6"/>
      <c r="ITB47" s="6"/>
      <c r="ITC47" s="6"/>
      <c r="ITD47" s="6"/>
      <c r="ITE47" s="6"/>
      <c r="ITF47" s="6"/>
      <c r="ITG47" s="6"/>
      <c r="ITH47" s="6"/>
      <c r="ITI47" s="6"/>
      <c r="ITJ47" s="6"/>
      <c r="ITK47" s="6"/>
      <c r="ITL47" s="6"/>
      <c r="ITM47" s="6"/>
      <c r="ITN47" s="6"/>
      <c r="ITO47" s="6"/>
      <c r="ITP47" s="6"/>
      <c r="ITQ47" s="6"/>
      <c r="ITR47" s="6"/>
      <c r="ITS47" s="6"/>
      <c r="ITT47" s="6"/>
      <c r="ITU47" s="6"/>
      <c r="ITV47" s="6"/>
      <c r="ITW47" s="6"/>
      <c r="ITX47" s="6"/>
      <c r="ITY47" s="6"/>
      <c r="ITZ47" s="6"/>
      <c r="IUA47" s="6"/>
      <c r="IUB47" s="6"/>
      <c r="IUC47" s="6"/>
      <c r="IUD47" s="6"/>
      <c r="IUE47" s="6"/>
      <c r="IUF47" s="6"/>
      <c r="IUG47" s="6"/>
      <c r="IUH47" s="6"/>
      <c r="IUI47" s="6"/>
      <c r="IUJ47" s="6"/>
      <c r="IUK47" s="6"/>
      <c r="IUL47" s="6"/>
      <c r="IUM47" s="6"/>
      <c r="IUN47" s="6"/>
      <c r="IUO47" s="6"/>
      <c r="IUP47" s="6"/>
      <c r="IUQ47" s="6"/>
      <c r="IUR47" s="6"/>
      <c r="IUS47" s="6"/>
      <c r="IUT47" s="6"/>
      <c r="IUU47" s="6"/>
      <c r="IUV47" s="6"/>
      <c r="IUW47" s="6"/>
      <c r="IUX47" s="6"/>
      <c r="IUY47" s="6"/>
      <c r="IUZ47" s="6"/>
      <c r="IVA47" s="6"/>
      <c r="IVB47" s="6"/>
      <c r="IVC47" s="6"/>
      <c r="IVD47" s="6"/>
      <c r="IVE47" s="6"/>
      <c r="IVF47" s="6"/>
      <c r="IVG47" s="6"/>
      <c r="IVH47" s="6"/>
      <c r="IVI47" s="6"/>
      <c r="IVJ47" s="6"/>
      <c r="IVK47" s="6"/>
      <c r="IVL47" s="6"/>
      <c r="IVM47" s="6"/>
      <c r="IVN47" s="6"/>
      <c r="IVO47" s="6"/>
      <c r="IVP47" s="6"/>
      <c r="IVQ47" s="6"/>
      <c r="IVR47" s="6"/>
      <c r="IVS47" s="6"/>
      <c r="IVT47" s="6"/>
      <c r="IVU47" s="6"/>
      <c r="IVV47" s="6"/>
      <c r="IVW47" s="6"/>
      <c r="IVX47" s="6"/>
      <c r="IVY47" s="6"/>
      <c r="IVZ47" s="6"/>
      <c r="IWA47" s="6"/>
      <c r="IWB47" s="6"/>
      <c r="IWC47" s="6"/>
      <c r="IWD47" s="6"/>
      <c r="IWE47" s="6"/>
      <c r="IWF47" s="6"/>
      <c r="IWG47" s="6"/>
      <c r="IWH47" s="6"/>
      <c r="IWI47" s="6"/>
      <c r="IWJ47" s="6"/>
      <c r="IWK47" s="6"/>
      <c r="IWL47" s="6"/>
      <c r="IWM47" s="6"/>
      <c r="IWN47" s="6"/>
      <c r="IWO47" s="6"/>
      <c r="IWP47" s="6"/>
      <c r="IWQ47" s="6"/>
      <c r="IWR47" s="6"/>
      <c r="IWS47" s="6"/>
      <c r="IWT47" s="6"/>
      <c r="IWU47" s="6"/>
      <c r="IWV47" s="6"/>
      <c r="IWW47" s="6"/>
      <c r="IWX47" s="6"/>
      <c r="IWY47" s="6"/>
      <c r="IWZ47" s="6"/>
      <c r="IXA47" s="6"/>
      <c r="IXB47" s="6"/>
      <c r="IXC47" s="6"/>
      <c r="IXD47" s="6"/>
      <c r="IXE47" s="6"/>
      <c r="IXF47" s="6"/>
      <c r="IXG47" s="6"/>
      <c r="IXH47" s="6"/>
      <c r="IXI47" s="6"/>
      <c r="IXJ47" s="6"/>
      <c r="IXK47" s="6"/>
      <c r="IXL47" s="6"/>
      <c r="IXM47" s="6"/>
      <c r="IXN47" s="6"/>
      <c r="IXO47" s="6"/>
      <c r="IXP47" s="6"/>
      <c r="IXQ47" s="6"/>
      <c r="IXR47" s="6"/>
      <c r="IXS47" s="6"/>
      <c r="IXT47" s="6"/>
      <c r="IXU47" s="6"/>
      <c r="IXV47" s="6"/>
      <c r="IXW47" s="6"/>
      <c r="IXX47" s="6"/>
      <c r="IXY47" s="6"/>
      <c r="IXZ47" s="6"/>
      <c r="IYA47" s="6"/>
      <c r="IYB47" s="6"/>
      <c r="IYC47" s="6"/>
      <c r="IYD47" s="6"/>
      <c r="IYE47" s="6"/>
      <c r="IYF47" s="6"/>
      <c r="IYG47" s="6"/>
      <c r="IYH47" s="6"/>
      <c r="IYI47" s="6"/>
      <c r="IYJ47" s="6"/>
      <c r="IYK47" s="6"/>
      <c r="IYL47" s="6"/>
      <c r="IYM47" s="6"/>
      <c r="IYN47" s="6"/>
      <c r="IYO47" s="6"/>
      <c r="IYP47" s="6"/>
      <c r="IYQ47" s="6"/>
      <c r="IYR47" s="6"/>
      <c r="IYS47" s="6"/>
      <c r="IYT47" s="6"/>
      <c r="IYU47" s="6"/>
      <c r="IYV47" s="6"/>
      <c r="IYW47" s="6"/>
      <c r="IYX47" s="6"/>
      <c r="IYY47" s="6"/>
      <c r="IYZ47" s="6"/>
      <c r="IZA47" s="6"/>
      <c r="IZB47" s="6"/>
      <c r="IZC47" s="6"/>
      <c r="IZD47" s="6"/>
      <c r="IZE47" s="6"/>
      <c r="IZF47" s="6"/>
      <c r="IZG47" s="6"/>
      <c r="IZH47" s="6"/>
      <c r="IZI47" s="6"/>
      <c r="IZJ47" s="6"/>
      <c r="IZK47" s="6"/>
      <c r="IZL47" s="6"/>
      <c r="IZM47" s="6"/>
      <c r="IZN47" s="6"/>
      <c r="IZO47" s="6"/>
      <c r="IZP47" s="6"/>
      <c r="IZQ47" s="6"/>
      <c r="IZR47" s="6"/>
      <c r="IZS47" s="6"/>
      <c r="IZT47" s="6"/>
      <c r="IZU47" s="6"/>
      <c r="IZV47" s="6"/>
      <c r="IZW47" s="6"/>
      <c r="IZX47" s="6"/>
      <c r="IZY47" s="6"/>
      <c r="IZZ47" s="6"/>
      <c r="JAA47" s="6"/>
      <c r="JAB47" s="6"/>
      <c r="JAC47" s="6"/>
      <c r="JAD47" s="6"/>
      <c r="JAE47" s="6"/>
      <c r="JAF47" s="6"/>
      <c r="JAG47" s="6"/>
      <c r="JAH47" s="6"/>
      <c r="JAI47" s="6"/>
      <c r="JAJ47" s="6"/>
      <c r="JAK47" s="6"/>
      <c r="JAL47" s="6"/>
      <c r="JAM47" s="6"/>
      <c r="JAN47" s="6"/>
      <c r="JAO47" s="6"/>
      <c r="JAP47" s="6"/>
      <c r="JAQ47" s="6"/>
      <c r="JAR47" s="6"/>
      <c r="JAS47" s="6"/>
      <c r="JAT47" s="6"/>
      <c r="JAU47" s="6"/>
      <c r="JAV47" s="6"/>
      <c r="JAW47" s="6"/>
      <c r="JAX47" s="6"/>
      <c r="JAY47" s="6"/>
      <c r="JAZ47" s="6"/>
      <c r="JBA47" s="6"/>
      <c r="JBB47" s="6"/>
      <c r="JBC47" s="6"/>
      <c r="JBD47" s="6"/>
      <c r="JBE47" s="6"/>
      <c r="JBF47" s="6"/>
      <c r="JBG47" s="6"/>
      <c r="JBH47" s="6"/>
      <c r="JBI47" s="6"/>
      <c r="JBJ47" s="6"/>
      <c r="JBK47" s="6"/>
      <c r="JBL47" s="6"/>
      <c r="JBM47" s="6"/>
      <c r="JBN47" s="6"/>
      <c r="JBO47" s="6"/>
      <c r="JBP47" s="6"/>
      <c r="JBQ47" s="6"/>
      <c r="JBR47" s="6"/>
      <c r="JBS47" s="6"/>
      <c r="JBT47" s="6"/>
      <c r="JBU47" s="6"/>
      <c r="JBV47" s="6"/>
      <c r="JBW47" s="6"/>
      <c r="JBX47" s="6"/>
      <c r="JBY47" s="6"/>
      <c r="JBZ47" s="6"/>
      <c r="JCA47" s="6"/>
      <c r="JCB47" s="6"/>
      <c r="JCC47" s="6"/>
      <c r="JCD47" s="6"/>
      <c r="JCE47" s="6"/>
      <c r="JCF47" s="6"/>
      <c r="JCG47" s="6"/>
      <c r="JCH47" s="6"/>
      <c r="JCI47" s="6"/>
      <c r="JCJ47" s="6"/>
      <c r="JCK47" s="6"/>
      <c r="JCL47" s="6"/>
      <c r="JCM47" s="6"/>
      <c r="JCN47" s="6"/>
      <c r="JCO47" s="6"/>
      <c r="JCP47" s="6"/>
      <c r="JCQ47" s="6"/>
      <c r="JCR47" s="6"/>
      <c r="JCS47" s="6"/>
      <c r="JCT47" s="6"/>
      <c r="JCU47" s="6"/>
      <c r="JCV47" s="6"/>
      <c r="JCW47" s="6"/>
      <c r="JCX47" s="6"/>
      <c r="JCY47" s="6"/>
      <c r="JCZ47" s="6"/>
      <c r="JDA47" s="6"/>
      <c r="JDB47" s="6"/>
      <c r="JDC47" s="6"/>
      <c r="JDD47" s="6"/>
      <c r="JDE47" s="6"/>
      <c r="JDF47" s="6"/>
      <c r="JDG47" s="6"/>
      <c r="JDH47" s="6"/>
      <c r="JDI47" s="6"/>
      <c r="JDJ47" s="6"/>
      <c r="JDK47" s="6"/>
      <c r="JDL47" s="6"/>
      <c r="JDM47" s="6"/>
      <c r="JDN47" s="6"/>
      <c r="JDO47" s="6"/>
      <c r="JDP47" s="6"/>
      <c r="JDQ47" s="6"/>
      <c r="JDR47" s="6"/>
      <c r="JDS47" s="6"/>
      <c r="JDT47" s="6"/>
      <c r="JDU47" s="6"/>
      <c r="JDV47" s="6"/>
      <c r="JDW47" s="6"/>
      <c r="JDX47" s="6"/>
      <c r="JDY47" s="6"/>
      <c r="JDZ47" s="6"/>
      <c r="JEA47" s="6"/>
      <c r="JEB47" s="6"/>
      <c r="JEC47" s="6"/>
      <c r="JED47" s="6"/>
      <c r="JEE47" s="6"/>
      <c r="JEF47" s="6"/>
      <c r="JEG47" s="6"/>
      <c r="JEH47" s="6"/>
      <c r="JEI47" s="6"/>
      <c r="JEJ47" s="6"/>
      <c r="JEK47" s="6"/>
      <c r="JEL47" s="6"/>
      <c r="JEM47" s="6"/>
      <c r="JEN47" s="6"/>
      <c r="JEO47" s="6"/>
      <c r="JEP47" s="6"/>
      <c r="JEQ47" s="6"/>
      <c r="JER47" s="6"/>
      <c r="JES47" s="6"/>
      <c r="JET47" s="6"/>
      <c r="JEU47" s="6"/>
      <c r="JEV47" s="6"/>
      <c r="JEW47" s="6"/>
      <c r="JEX47" s="6"/>
      <c r="JEY47" s="6"/>
      <c r="JEZ47" s="6"/>
      <c r="JFA47" s="6"/>
      <c r="JFB47" s="6"/>
      <c r="JFC47" s="6"/>
      <c r="JFD47" s="6"/>
      <c r="JFE47" s="6"/>
      <c r="JFF47" s="6"/>
      <c r="JFG47" s="6"/>
      <c r="JFH47" s="6"/>
      <c r="JFI47" s="6"/>
      <c r="JFJ47" s="6"/>
      <c r="JFK47" s="6"/>
      <c r="JFL47" s="6"/>
      <c r="JFM47" s="6"/>
      <c r="JFN47" s="6"/>
      <c r="JFO47" s="6"/>
      <c r="JFP47" s="6"/>
      <c r="JFQ47" s="6"/>
      <c r="JFR47" s="6"/>
      <c r="JFS47" s="6"/>
      <c r="JFT47" s="6"/>
      <c r="JFU47" s="6"/>
      <c r="JFV47" s="6"/>
      <c r="JFW47" s="6"/>
      <c r="JFX47" s="6"/>
      <c r="JFY47" s="6"/>
      <c r="JFZ47" s="6"/>
      <c r="JGA47" s="6"/>
      <c r="JGB47" s="6"/>
      <c r="JGC47" s="6"/>
      <c r="JGD47" s="6"/>
      <c r="JGE47" s="6"/>
      <c r="JGF47" s="6"/>
      <c r="JGG47" s="6"/>
      <c r="JGH47" s="6"/>
      <c r="JGI47" s="6"/>
      <c r="JGJ47" s="6"/>
      <c r="JGK47" s="6"/>
      <c r="JGL47" s="6"/>
      <c r="JGM47" s="6"/>
      <c r="JGN47" s="6"/>
      <c r="JGO47" s="6"/>
      <c r="JGP47" s="6"/>
      <c r="JGQ47" s="6"/>
      <c r="JGR47" s="6"/>
      <c r="JGS47" s="6"/>
      <c r="JGT47" s="6"/>
      <c r="JGU47" s="6"/>
      <c r="JGV47" s="6"/>
      <c r="JGW47" s="6"/>
      <c r="JGX47" s="6"/>
      <c r="JGY47" s="6"/>
      <c r="JGZ47" s="6"/>
      <c r="JHA47" s="6"/>
      <c r="JHB47" s="6"/>
      <c r="JHC47" s="6"/>
      <c r="JHD47" s="6"/>
      <c r="JHE47" s="6"/>
      <c r="JHF47" s="6"/>
      <c r="JHG47" s="6"/>
      <c r="JHH47" s="6"/>
      <c r="JHI47" s="6"/>
      <c r="JHJ47" s="6"/>
      <c r="JHK47" s="6"/>
      <c r="JHL47" s="6"/>
      <c r="JHM47" s="6"/>
      <c r="JHN47" s="6"/>
      <c r="JHO47" s="6"/>
      <c r="JHP47" s="6"/>
      <c r="JHQ47" s="6"/>
      <c r="JHR47" s="6"/>
      <c r="JHS47" s="6"/>
      <c r="JHT47" s="6"/>
      <c r="JHU47" s="6"/>
      <c r="JHV47" s="6"/>
      <c r="JHW47" s="6"/>
      <c r="JHX47" s="6"/>
      <c r="JHY47" s="6"/>
      <c r="JHZ47" s="6"/>
      <c r="JIA47" s="6"/>
      <c r="JIB47" s="6"/>
      <c r="JIC47" s="6"/>
      <c r="JID47" s="6"/>
      <c r="JIE47" s="6"/>
      <c r="JIF47" s="6"/>
      <c r="JIG47" s="6"/>
      <c r="JIH47" s="6"/>
      <c r="JII47" s="6"/>
      <c r="JIJ47" s="6"/>
      <c r="JIK47" s="6"/>
      <c r="JIL47" s="6"/>
      <c r="JIM47" s="6"/>
      <c r="JIN47" s="6"/>
      <c r="JIO47" s="6"/>
      <c r="JIP47" s="6"/>
      <c r="JIQ47" s="6"/>
      <c r="JIR47" s="6"/>
      <c r="JIS47" s="6"/>
      <c r="JIT47" s="6"/>
      <c r="JIU47" s="6"/>
      <c r="JIV47" s="6"/>
      <c r="JIW47" s="6"/>
      <c r="JIX47" s="6"/>
      <c r="JIY47" s="6"/>
      <c r="JIZ47" s="6"/>
      <c r="JJA47" s="6"/>
      <c r="JJB47" s="6"/>
      <c r="JJC47" s="6"/>
      <c r="JJD47" s="6"/>
      <c r="JJE47" s="6"/>
      <c r="JJF47" s="6"/>
      <c r="JJG47" s="6"/>
      <c r="JJH47" s="6"/>
      <c r="JJI47" s="6"/>
      <c r="JJJ47" s="6"/>
      <c r="JJK47" s="6"/>
      <c r="JJL47" s="6"/>
      <c r="JJM47" s="6"/>
      <c r="JJN47" s="6"/>
      <c r="JJO47" s="6"/>
      <c r="JJP47" s="6"/>
      <c r="JJQ47" s="6"/>
      <c r="JJR47" s="6"/>
      <c r="JJS47" s="6"/>
      <c r="JJT47" s="6"/>
      <c r="JJU47" s="6"/>
      <c r="JJV47" s="6"/>
      <c r="JJW47" s="6"/>
      <c r="JJX47" s="6"/>
      <c r="JJY47" s="6"/>
      <c r="JJZ47" s="6"/>
      <c r="JKA47" s="6"/>
      <c r="JKB47" s="6"/>
      <c r="JKC47" s="6"/>
      <c r="JKD47" s="6"/>
      <c r="JKE47" s="6"/>
      <c r="JKF47" s="6"/>
      <c r="JKG47" s="6"/>
      <c r="JKH47" s="6"/>
      <c r="JKI47" s="6"/>
      <c r="JKJ47" s="6"/>
      <c r="JKK47" s="6"/>
      <c r="JKL47" s="6"/>
      <c r="JKM47" s="6"/>
      <c r="JKN47" s="6"/>
      <c r="JKO47" s="6"/>
      <c r="JKP47" s="6"/>
      <c r="JKQ47" s="6"/>
      <c r="JKR47" s="6"/>
      <c r="JKS47" s="6"/>
      <c r="JKT47" s="6"/>
      <c r="JKU47" s="6"/>
      <c r="JKV47" s="6"/>
      <c r="JKW47" s="6"/>
      <c r="JKX47" s="6"/>
      <c r="JKY47" s="6"/>
      <c r="JKZ47" s="6"/>
      <c r="JLA47" s="6"/>
      <c r="JLB47" s="6"/>
      <c r="JLC47" s="6"/>
      <c r="JLD47" s="6"/>
      <c r="JLE47" s="6"/>
      <c r="JLF47" s="6"/>
      <c r="JLG47" s="6"/>
      <c r="JLH47" s="6"/>
      <c r="JLI47" s="6"/>
      <c r="JLJ47" s="6"/>
      <c r="JLK47" s="6"/>
      <c r="JLL47" s="6"/>
      <c r="JLM47" s="6"/>
      <c r="JLN47" s="6"/>
      <c r="JLO47" s="6"/>
      <c r="JLP47" s="6"/>
      <c r="JLQ47" s="6"/>
      <c r="JLR47" s="6"/>
      <c r="JLS47" s="6"/>
      <c r="JLT47" s="6"/>
      <c r="JLU47" s="6"/>
      <c r="JLV47" s="6"/>
      <c r="JLW47" s="6"/>
      <c r="JLX47" s="6"/>
      <c r="JLY47" s="6"/>
      <c r="JLZ47" s="6"/>
      <c r="JMA47" s="6"/>
      <c r="JMB47" s="6"/>
      <c r="JMC47" s="6"/>
      <c r="JMD47" s="6"/>
      <c r="JME47" s="6"/>
      <c r="JMF47" s="6"/>
      <c r="JMG47" s="6"/>
      <c r="JMH47" s="6"/>
      <c r="JMI47" s="6"/>
      <c r="JMJ47" s="6"/>
      <c r="JMK47" s="6"/>
      <c r="JML47" s="6"/>
      <c r="JMM47" s="6"/>
      <c r="JMN47" s="6"/>
      <c r="JMO47" s="6"/>
      <c r="JMP47" s="6"/>
      <c r="JMQ47" s="6"/>
      <c r="JMR47" s="6"/>
      <c r="JMS47" s="6"/>
      <c r="JMT47" s="6"/>
      <c r="JMU47" s="6"/>
      <c r="JMV47" s="6"/>
      <c r="JMW47" s="6"/>
      <c r="JMX47" s="6"/>
      <c r="JMY47" s="6"/>
      <c r="JMZ47" s="6"/>
      <c r="JNA47" s="6"/>
      <c r="JNB47" s="6"/>
      <c r="JNC47" s="6"/>
      <c r="JND47" s="6"/>
      <c r="JNE47" s="6"/>
      <c r="JNF47" s="6"/>
      <c r="JNG47" s="6"/>
      <c r="JNH47" s="6"/>
      <c r="JNI47" s="6"/>
      <c r="JNJ47" s="6"/>
      <c r="JNK47" s="6"/>
      <c r="JNL47" s="6"/>
      <c r="JNM47" s="6"/>
      <c r="JNN47" s="6"/>
      <c r="JNO47" s="6"/>
      <c r="JNP47" s="6"/>
      <c r="JNQ47" s="6"/>
      <c r="JNR47" s="6"/>
      <c r="JNS47" s="6"/>
      <c r="JNT47" s="6"/>
      <c r="JNU47" s="6"/>
      <c r="JNV47" s="6"/>
      <c r="JNW47" s="6"/>
      <c r="JNX47" s="6"/>
      <c r="JNY47" s="6"/>
      <c r="JNZ47" s="6"/>
      <c r="JOA47" s="6"/>
      <c r="JOB47" s="6"/>
      <c r="JOC47" s="6"/>
      <c r="JOD47" s="6"/>
      <c r="JOE47" s="6"/>
      <c r="JOF47" s="6"/>
      <c r="JOG47" s="6"/>
      <c r="JOH47" s="6"/>
      <c r="JOI47" s="6"/>
      <c r="JOJ47" s="6"/>
      <c r="JOK47" s="6"/>
      <c r="JOL47" s="6"/>
      <c r="JOM47" s="6"/>
      <c r="JON47" s="6"/>
      <c r="JOO47" s="6"/>
      <c r="JOP47" s="6"/>
      <c r="JOQ47" s="6"/>
      <c r="JOR47" s="6"/>
      <c r="JOS47" s="6"/>
      <c r="JOT47" s="6"/>
      <c r="JOU47" s="6"/>
      <c r="JOV47" s="6"/>
      <c r="JOW47" s="6"/>
      <c r="JOX47" s="6"/>
      <c r="JOY47" s="6"/>
      <c r="JOZ47" s="6"/>
      <c r="JPA47" s="6"/>
      <c r="JPB47" s="6"/>
      <c r="JPC47" s="6"/>
      <c r="JPD47" s="6"/>
      <c r="JPE47" s="6"/>
      <c r="JPF47" s="6"/>
      <c r="JPG47" s="6"/>
      <c r="JPH47" s="6"/>
      <c r="JPI47" s="6"/>
      <c r="JPJ47" s="6"/>
      <c r="JPK47" s="6"/>
      <c r="JPL47" s="6"/>
      <c r="JPM47" s="6"/>
      <c r="JPN47" s="6"/>
      <c r="JPO47" s="6"/>
      <c r="JPP47" s="6"/>
      <c r="JPQ47" s="6"/>
      <c r="JPR47" s="6"/>
      <c r="JPS47" s="6"/>
      <c r="JPT47" s="6"/>
      <c r="JPU47" s="6"/>
      <c r="JPV47" s="6"/>
      <c r="JPW47" s="6"/>
      <c r="JPX47" s="6"/>
      <c r="JPY47" s="6"/>
      <c r="JPZ47" s="6"/>
      <c r="JQA47" s="6"/>
      <c r="JQB47" s="6"/>
      <c r="JQC47" s="6"/>
      <c r="JQD47" s="6"/>
      <c r="JQE47" s="6"/>
      <c r="JQF47" s="6"/>
      <c r="JQG47" s="6"/>
      <c r="JQH47" s="6"/>
      <c r="JQI47" s="6"/>
      <c r="JQJ47" s="6"/>
      <c r="JQK47" s="6"/>
      <c r="JQL47" s="6"/>
      <c r="JQM47" s="6"/>
      <c r="JQN47" s="6"/>
      <c r="JQO47" s="6"/>
      <c r="JQP47" s="6"/>
      <c r="JQQ47" s="6"/>
      <c r="JQR47" s="6"/>
      <c r="JQS47" s="6"/>
      <c r="JQT47" s="6"/>
      <c r="JQU47" s="6"/>
      <c r="JQV47" s="6"/>
      <c r="JQW47" s="6"/>
      <c r="JQX47" s="6"/>
      <c r="JQY47" s="6"/>
      <c r="JQZ47" s="6"/>
      <c r="JRA47" s="6"/>
      <c r="JRB47" s="6"/>
      <c r="JRC47" s="6"/>
      <c r="JRD47" s="6"/>
      <c r="JRE47" s="6"/>
      <c r="JRF47" s="6"/>
      <c r="JRG47" s="6"/>
      <c r="JRH47" s="6"/>
      <c r="JRI47" s="6"/>
      <c r="JRJ47" s="6"/>
      <c r="JRK47" s="6"/>
      <c r="JRL47" s="6"/>
      <c r="JRM47" s="6"/>
      <c r="JRN47" s="6"/>
      <c r="JRO47" s="6"/>
      <c r="JRP47" s="6"/>
      <c r="JRQ47" s="6"/>
      <c r="JRR47" s="6"/>
      <c r="JRS47" s="6"/>
      <c r="JRT47" s="6"/>
      <c r="JRU47" s="6"/>
      <c r="JRV47" s="6"/>
      <c r="JRW47" s="6"/>
      <c r="JRX47" s="6"/>
      <c r="JRY47" s="6"/>
      <c r="JRZ47" s="6"/>
      <c r="JSA47" s="6"/>
      <c r="JSB47" s="6"/>
      <c r="JSC47" s="6"/>
      <c r="JSD47" s="6"/>
      <c r="JSE47" s="6"/>
      <c r="JSF47" s="6"/>
      <c r="JSG47" s="6"/>
      <c r="JSH47" s="6"/>
      <c r="JSI47" s="6"/>
      <c r="JSJ47" s="6"/>
      <c r="JSK47" s="6"/>
      <c r="JSL47" s="6"/>
      <c r="JSM47" s="6"/>
      <c r="JSN47" s="6"/>
      <c r="JSO47" s="6"/>
      <c r="JSP47" s="6"/>
      <c r="JSQ47" s="6"/>
      <c r="JSR47" s="6"/>
      <c r="JSS47" s="6"/>
      <c r="JST47" s="6"/>
      <c r="JSU47" s="6"/>
      <c r="JSV47" s="6"/>
      <c r="JSW47" s="6"/>
      <c r="JSX47" s="6"/>
      <c r="JSY47" s="6"/>
      <c r="JSZ47" s="6"/>
      <c r="JTA47" s="6"/>
      <c r="JTB47" s="6"/>
      <c r="JTC47" s="6"/>
      <c r="JTD47" s="6"/>
      <c r="JTE47" s="6"/>
      <c r="JTF47" s="6"/>
      <c r="JTG47" s="6"/>
      <c r="JTH47" s="6"/>
      <c r="JTI47" s="6"/>
      <c r="JTJ47" s="6"/>
      <c r="JTK47" s="6"/>
      <c r="JTL47" s="6"/>
      <c r="JTM47" s="6"/>
      <c r="JTN47" s="6"/>
      <c r="JTO47" s="6"/>
      <c r="JTP47" s="6"/>
      <c r="JTQ47" s="6"/>
      <c r="JTR47" s="6"/>
      <c r="JTS47" s="6"/>
      <c r="JTT47" s="6"/>
      <c r="JTU47" s="6"/>
      <c r="JTV47" s="6"/>
      <c r="JTW47" s="6"/>
      <c r="JTX47" s="6"/>
      <c r="JTY47" s="6"/>
      <c r="JTZ47" s="6"/>
      <c r="JUA47" s="6"/>
      <c r="JUB47" s="6"/>
      <c r="JUC47" s="6"/>
      <c r="JUD47" s="6"/>
      <c r="JUE47" s="6"/>
      <c r="JUF47" s="6"/>
      <c r="JUG47" s="6"/>
      <c r="JUH47" s="6"/>
      <c r="JUI47" s="6"/>
      <c r="JUJ47" s="6"/>
      <c r="JUK47" s="6"/>
      <c r="JUL47" s="6"/>
      <c r="JUM47" s="6"/>
      <c r="JUN47" s="6"/>
      <c r="JUO47" s="6"/>
      <c r="JUP47" s="6"/>
      <c r="JUQ47" s="6"/>
      <c r="JUR47" s="6"/>
      <c r="JUS47" s="6"/>
      <c r="JUT47" s="6"/>
      <c r="JUU47" s="6"/>
      <c r="JUV47" s="6"/>
      <c r="JUW47" s="6"/>
      <c r="JUX47" s="6"/>
      <c r="JUY47" s="6"/>
      <c r="JUZ47" s="6"/>
      <c r="JVA47" s="6"/>
      <c r="JVB47" s="6"/>
      <c r="JVC47" s="6"/>
      <c r="JVD47" s="6"/>
      <c r="JVE47" s="6"/>
      <c r="JVF47" s="6"/>
      <c r="JVG47" s="6"/>
      <c r="JVH47" s="6"/>
      <c r="JVI47" s="6"/>
      <c r="JVJ47" s="6"/>
      <c r="JVK47" s="6"/>
      <c r="JVL47" s="6"/>
      <c r="JVM47" s="6"/>
      <c r="JVN47" s="6"/>
      <c r="JVO47" s="6"/>
      <c r="JVP47" s="6"/>
      <c r="JVQ47" s="6"/>
      <c r="JVR47" s="6"/>
      <c r="JVS47" s="6"/>
      <c r="JVT47" s="6"/>
      <c r="JVU47" s="6"/>
      <c r="JVV47" s="6"/>
      <c r="JVW47" s="6"/>
      <c r="JVX47" s="6"/>
      <c r="JVY47" s="6"/>
      <c r="JVZ47" s="6"/>
      <c r="JWA47" s="6"/>
      <c r="JWB47" s="6"/>
      <c r="JWC47" s="6"/>
      <c r="JWD47" s="6"/>
      <c r="JWE47" s="6"/>
      <c r="JWF47" s="6"/>
      <c r="JWG47" s="6"/>
      <c r="JWH47" s="6"/>
      <c r="JWI47" s="6"/>
      <c r="JWJ47" s="6"/>
      <c r="JWK47" s="6"/>
      <c r="JWL47" s="6"/>
      <c r="JWM47" s="6"/>
      <c r="JWN47" s="6"/>
      <c r="JWO47" s="6"/>
      <c r="JWP47" s="6"/>
      <c r="JWQ47" s="6"/>
      <c r="JWR47" s="6"/>
      <c r="JWS47" s="6"/>
      <c r="JWT47" s="6"/>
      <c r="JWU47" s="6"/>
      <c r="JWV47" s="6"/>
      <c r="JWW47" s="6"/>
      <c r="JWX47" s="6"/>
      <c r="JWY47" s="6"/>
      <c r="JWZ47" s="6"/>
      <c r="JXA47" s="6"/>
      <c r="JXB47" s="6"/>
      <c r="JXC47" s="6"/>
      <c r="JXD47" s="6"/>
      <c r="JXE47" s="6"/>
      <c r="JXF47" s="6"/>
      <c r="JXG47" s="6"/>
      <c r="JXH47" s="6"/>
      <c r="JXI47" s="6"/>
      <c r="JXJ47" s="6"/>
      <c r="JXK47" s="6"/>
      <c r="JXL47" s="6"/>
      <c r="JXM47" s="6"/>
      <c r="JXN47" s="6"/>
      <c r="JXO47" s="6"/>
      <c r="JXP47" s="6"/>
      <c r="JXQ47" s="6"/>
      <c r="JXR47" s="6"/>
      <c r="JXS47" s="6"/>
      <c r="JXT47" s="6"/>
      <c r="JXU47" s="6"/>
      <c r="JXV47" s="6"/>
      <c r="JXW47" s="6"/>
      <c r="JXX47" s="6"/>
      <c r="JXY47" s="6"/>
      <c r="JXZ47" s="6"/>
      <c r="JYA47" s="6"/>
      <c r="JYB47" s="6"/>
      <c r="JYC47" s="6"/>
      <c r="JYD47" s="6"/>
      <c r="JYE47" s="6"/>
      <c r="JYF47" s="6"/>
      <c r="JYG47" s="6"/>
      <c r="JYH47" s="6"/>
      <c r="JYI47" s="6"/>
      <c r="JYJ47" s="6"/>
      <c r="JYK47" s="6"/>
      <c r="JYL47" s="6"/>
      <c r="JYM47" s="6"/>
      <c r="JYN47" s="6"/>
      <c r="JYO47" s="6"/>
      <c r="JYP47" s="6"/>
      <c r="JYQ47" s="6"/>
      <c r="JYR47" s="6"/>
      <c r="JYS47" s="6"/>
      <c r="JYT47" s="6"/>
      <c r="JYU47" s="6"/>
      <c r="JYV47" s="6"/>
      <c r="JYW47" s="6"/>
      <c r="JYX47" s="6"/>
      <c r="JYY47" s="6"/>
      <c r="JYZ47" s="6"/>
      <c r="JZA47" s="6"/>
      <c r="JZB47" s="6"/>
      <c r="JZC47" s="6"/>
      <c r="JZD47" s="6"/>
      <c r="JZE47" s="6"/>
      <c r="JZF47" s="6"/>
      <c r="JZG47" s="6"/>
      <c r="JZH47" s="6"/>
      <c r="JZI47" s="6"/>
      <c r="JZJ47" s="6"/>
      <c r="JZK47" s="6"/>
      <c r="JZL47" s="6"/>
      <c r="JZM47" s="6"/>
      <c r="JZN47" s="6"/>
      <c r="JZO47" s="6"/>
      <c r="JZP47" s="6"/>
      <c r="JZQ47" s="6"/>
      <c r="JZR47" s="6"/>
      <c r="JZS47" s="6"/>
      <c r="JZT47" s="6"/>
      <c r="JZU47" s="6"/>
      <c r="JZV47" s="6"/>
      <c r="JZW47" s="6"/>
      <c r="JZX47" s="6"/>
      <c r="JZY47" s="6"/>
      <c r="JZZ47" s="6"/>
      <c r="KAA47" s="6"/>
      <c r="KAB47" s="6"/>
      <c r="KAC47" s="6"/>
      <c r="KAD47" s="6"/>
      <c r="KAE47" s="6"/>
      <c r="KAF47" s="6"/>
      <c r="KAG47" s="6"/>
      <c r="KAH47" s="6"/>
      <c r="KAI47" s="6"/>
      <c r="KAJ47" s="6"/>
      <c r="KAK47" s="6"/>
      <c r="KAL47" s="6"/>
      <c r="KAM47" s="6"/>
      <c r="KAN47" s="6"/>
      <c r="KAO47" s="6"/>
      <c r="KAP47" s="6"/>
      <c r="KAQ47" s="6"/>
      <c r="KAR47" s="6"/>
      <c r="KAS47" s="6"/>
      <c r="KAT47" s="6"/>
      <c r="KAU47" s="6"/>
      <c r="KAV47" s="6"/>
      <c r="KAW47" s="6"/>
      <c r="KAX47" s="6"/>
      <c r="KAY47" s="6"/>
      <c r="KAZ47" s="6"/>
      <c r="KBA47" s="6"/>
      <c r="KBB47" s="6"/>
      <c r="KBC47" s="6"/>
      <c r="KBD47" s="6"/>
      <c r="KBE47" s="6"/>
      <c r="KBF47" s="6"/>
      <c r="KBG47" s="6"/>
      <c r="KBH47" s="6"/>
      <c r="KBI47" s="6"/>
      <c r="KBJ47" s="6"/>
      <c r="KBK47" s="6"/>
      <c r="KBL47" s="6"/>
      <c r="KBM47" s="6"/>
      <c r="KBN47" s="6"/>
      <c r="KBO47" s="6"/>
      <c r="KBP47" s="6"/>
      <c r="KBQ47" s="6"/>
      <c r="KBR47" s="6"/>
      <c r="KBS47" s="6"/>
      <c r="KBT47" s="6"/>
      <c r="KBU47" s="6"/>
      <c r="KBV47" s="6"/>
      <c r="KBW47" s="6"/>
      <c r="KBX47" s="6"/>
      <c r="KBY47" s="6"/>
      <c r="KBZ47" s="6"/>
      <c r="KCA47" s="6"/>
      <c r="KCB47" s="6"/>
      <c r="KCC47" s="6"/>
      <c r="KCD47" s="6"/>
      <c r="KCE47" s="6"/>
      <c r="KCF47" s="6"/>
      <c r="KCG47" s="6"/>
      <c r="KCH47" s="6"/>
      <c r="KCI47" s="6"/>
      <c r="KCJ47" s="6"/>
      <c r="KCK47" s="6"/>
      <c r="KCL47" s="6"/>
      <c r="KCM47" s="6"/>
      <c r="KCN47" s="6"/>
      <c r="KCO47" s="6"/>
      <c r="KCP47" s="6"/>
      <c r="KCQ47" s="6"/>
      <c r="KCR47" s="6"/>
      <c r="KCS47" s="6"/>
      <c r="KCT47" s="6"/>
      <c r="KCU47" s="6"/>
      <c r="KCV47" s="6"/>
      <c r="KCW47" s="6"/>
      <c r="KCX47" s="6"/>
      <c r="KCY47" s="6"/>
      <c r="KCZ47" s="6"/>
      <c r="KDA47" s="6"/>
      <c r="KDB47" s="6"/>
      <c r="KDC47" s="6"/>
      <c r="KDD47" s="6"/>
      <c r="KDE47" s="6"/>
      <c r="KDF47" s="6"/>
      <c r="KDG47" s="6"/>
      <c r="KDH47" s="6"/>
      <c r="KDI47" s="6"/>
      <c r="KDJ47" s="6"/>
      <c r="KDK47" s="6"/>
      <c r="KDL47" s="6"/>
      <c r="KDM47" s="6"/>
      <c r="KDN47" s="6"/>
      <c r="KDO47" s="6"/>
      <c r="KDP47" s="6"/>
      <c r="KDQ47" s="6"/>
      <c r="KDR47" s="6"/>
      <c r="KDS47" s="6"/>
      <c r="KDT47" s="6"/>
      <c r="KDU47" s="6"/>
      <c r="KDV47" s="6"/>
      <c r="KDW47" s="6"/>
      <c r="KDX47" s="6"/>
      <c r="KDY47" s="6"/>
      <c r="KDZ47" s="6"/>
      <c r="KEA47" s="6"/>
      <c r="KEB47" s="6"/>
      <c r="KEC47" s="6"/>
      <c r="KED47" s="6"/>
      <c r="KEE47" s="6"/>
      <c r="KEF47" s="6"/>
      <c r="KEG47" s="6"/>
      <c r="KEH47" s="6"/>
      <c r="KEI47" s="6"/>
      <c r="KEJ47" s="6"/>
      <c r="KEK47" s="6"/>
      <c r="KEL47" s="6"/>
      <c r="KEM47" s="6"/>
      <c r="KEN47" s="6"/>
      <c r="KEO47" s="6"/>
      <c r="KEP47" s="6"/>
      <c r="KEQ47" s="6"/>
      <c r="KER47" s="6"/>
      <c r="KES47" s="6"/>
      <c r="KET47" s="6"/>
      <c r="KEU47" s="6"/>
      <c r="KEV47" s="6"/>
      <c r="KEW47" s="6"/>
      <c r="KEX47" s="6"/>
      <c r="KEY47" s="6"/>
      <c r="KEZ47" s="6"/>
      <c r="KFA47" s="6"/>
      <c r="KFB47" s="6"/>
      <c r="KFC47" s="6"/>
      <c r="KFD47" s="6"/>
      <c r="KFE47" s="6"/>
      <c r="KFF47" s="6"/>
      <c r="KFG47" s="6"/>
      <c r="KFH47" s="6"/>
      <c r="KFI47" s="6"/>
      <c r="KFJ47" s="6"/>
      <c r="KFK47" s="6"/>
      <c r="KFL47" s="6"/>
      <c r="KFM47" s="6"/>
      <c r="KFN47" s="6"/>
      <c r="KFO47" s="6"/>
      <c r="KFP47" s="6"/>
      <c r="KFQ47" s="6"/>
      <c r="KFR47" s="6"/>
      <c r="KFS47" s="6"/>
      <c r="KFT47" s="6"/>
      <c r="KFU47" s="6"/>
      <c r="KFV47" s="6"/>
      <c r="KFW47" s="6"/>
      <c r="KFX47" s="6"/>
      <c r="KFY47" s="6"/>
      <c r="KFZ47" s="6"/>
      <c r="KGA47" s="6"/>
      <c r="KGB47" s="6"/>
      <c r="KGC47" s="6"/>
      <c r="KGD47" s="6"/>
      <c r="KGE47" s="6"/>
      <c r="KGF47" s="6"/>
      <c r="KGG47" s="6"/>
      <c r="KGH47" s="6"/>
      <c r="KGI47" s="6"/>
      <c r="KGJ47" s="6"/>
      <c r="KGK47" s="6"/>
      <c r="KGL47" s="6"/>
      <c r="KGM47" s="6"/>
      <c r="KGN47" s="6"/>
      <c r="KGO47" s="6"/>
      <c r="KGP47" s="6"/>
      <c r="KGQ47" s="6"/>
      <c r="KGR47" s="6"/>
      <c r="KGS47" s="6"/>
      <c r="KGT47" s="6"/>
      <c r="KGU47" s="6"/>
      <c r="KGV47" s="6"/>
      <c r="KGW47" s="6"/>
      <c r="KGX47" s="6"/>
      <c r="KGY47" s="6"/>
      <c r="KGZ47" s="6"/>
      <c r="KHA47" s="6"/>
      <c r="KHB47" s="6"/>
      <c r="KHC47" s="6"/>
      <c r="KHD47" s="6"/>
      <c r="KHE47" s="6"/>
      <c r="KHF47" s="6"/>
      <c r="KHG47" s="6"/>
      <c r="KHH47" s="6"/>
      <c r="KHI47" s="6"/>
      <c r="KHJ47" s="6"/>
      <c r="KHK47" s="6"/>
      <c r="KHL47" s="6"/>
      <c r="KHM47" s="6"/>
      <c r="KHN47" s="6"/>
      <c r="KHO47" s="6"/>
      <c r="KHP47" s="6"/>
      <c r="KHQ47" s="6"/>
      <c r="KHR47" s="6"/>
      <c r="KHS47" s="6"/>
      <c r="KHT47" s="6"/>
      <c r="KHU47" s="6"/>
      <c r="KHV47" s="6"/>
      <c r="KHW47" s="6"/>
      <c r="KHX47" s="6"/>
      <c r="KHY47" s="6"/>
      <c r="KHZ47" s="6"/>
      <c r="KIA47" s="6"/>
      <c r="KIB47" s="6"/>
      <c r="KIC47" s="6"/>
      <c r="KID47" s="6"/>
      <c r="KIE47" s="6"/>
      <c r="KIF47" s="6"/>
      <c r="KIG47" s="6"/>
      <c r="KIH47" s="6"/>
      <c r="KII47" s="6"/>
      <c r="KIJ47" s="6"/>
      <c r="KIK47" s="6"/>
      <c r="KIL47" s="6"/>
      <c r="KIM47" s="6"/>
      <c r="KIN47" s="6"/>
      <c r="KIO47" s="6"/>
      <c r="KIP47" s="6"/>
      <c r="KIQ47" s="6"/>
      <c r="KIR47" s="6"/>
      <c r="KIS47" s="6"/>
      <c r="KIT47" s="6"/>
      <c r="KIU47" s="6"/>
      <c r="KIV47" s="6"/>
      <c r="KIW47" s="6"/>
      <c r="KIX47" s="6"/>
      <c r="KIY47" s="6"/>
      <c r="KIZ47" s="6"/>
      <c r="KJA47" s="6"/>
      <c r="KJB47" s="6"/>
      <c r="KJC47" s="6"/>
      <c r="KJD47" s="6"/>
      <c r="KJE47" s="6"/>
      <c r="KJF47" s="6"/>
      <c r="KJG47" s="6"/>
      <c r="KJH47" s="6"/>
      <c r="KJI47" s="6"/>
      <c r="KJJ47" s="6"/>
      <c r="KJK47" s="6"/>
      <c r="KJL47" s="6"/>
      <c r="KJM47" s="6"/>
      <c r="KJN47" s="6"/>
      <c r="KJO47" s="6"/>
      <c r="KJP47" s="6"/>
      <c r="KJQ47" s="6"/>
      <c r="KJR47" s="6"/>
      <c r="KJS47" s="6"/>
      <c r="KJT47" s="6"/>
      <c r="KJU47" s="6"/>
      <c r="KJV47" s="6"/>
      <c r="KJW47" s="6"/>
      <c r="KJX47" s="6"/>
      <c r="KJY47" s="6"/>
      <c r="KJZ47" s="6"/>
      <c r="KKA47" s="6"/>
      <c r="KKB47" s="6"/>
      <c r="KKC47" s="6"/>
      <c r="KKD47" s="6"/>
      <c r="KKE47" s="6"/>
      <c r="KKF47" s="6"/>
      <c r="KKG47" s="6"/>
      <c r="KKH47" s="6"/>
      <c r="KKI47" s="6"/>
      <c r="KKJ47" s="6"/>
      <c r="KKK47" s="6"/>
      <c r="KKL47" s="6"/>
      <c r="KKM47" s="6"/>
      <c r="KKN47" s="6"/>
      <c r="KKO47" s="6"/>
      <c r="KKP47" s="6"/>
      <c r="KKQ47" s="6"/>
      <c r="KKR47" s="6"/>
      <c r="KKS47" s="6"/>
      <c r="KKT47" s="6"/>
      <c r="KKU47" s="6"/>
      <c r="KKV47" s="6"/>
      <c r="KKW47" s="6"/>
      <c r="KKX47" s="6"/>
      <c r="KKY47" s="6"/>
      <c r="KKZ47" s="6"/>
      <c r="KLA47" s="6"/>
      <c r="KLB47" s="6"/>
      <c r="KLC47" s="6"/>
      <c r="KLD47" s="6"/>
      <c r="KLE47" s="6"/>
      <c r="KLF47" s="6"/>
      <c r="KLG47" s="6"/>
      <c r="KLH47" s="6"/>
      <c r="KLI47" s="6"/>
      <c r="KLJ47" s="6"/>
      <c r="KLK47" s="6"/>
      <c r="KLL47" s="6"/>
      <c r="KLM47" s="6"/>
      <c r="KLN47" s="6"/>
      <c r="KLO47" s="6"/>
      <c r="KLP47" s="6"/>
      <c r="KLQ47" s="6"/>
      <c r="KLR47" s="6"/>
      <c r="KLS47" s="6"/>
      <c r="KLT47" s="6"/>
      <c r="KLU47" s="6"/>
      <c r="KLV47" s="6"/>
      <c r="KLW47" s="6"/>
      <c r="KLX47" s="6"/>
      <c r="KLY47" s="6"/>
      <c r="KLZ47" s="6"/>
      <c r="KMA47" s="6"/>
      <c r="KMB47" s="6"/>
      <c r="KMC47" s="6"/>
      <c r="KMD47" s="6"/>
      <c r="KME47" s="6"/>
      <c r="KMF47" s="6"/>
      <c r="KMG47" s="6"/>
      <c r="KMH47" s="6"/>
      <c r="KMI47" s="6"/>
      <c r="KMJ47" s="6"/>
      <c r="KMK47" s="6"/>
      <c r="KML47" s="6"/>
      <c r="KMM47" s="6"/>
      <c r="KMN47" s="6"/>
      <c r="KMO47" s="6"/>
      <c r="KMP47" s="6"/>
      <c r="KMQ47" s="6"/>
      <c r="KMR47" s="6"/>
      <c r="KMS47" s="6"/>
      <c r="KMT47" s="6"/>
      <c r="KMU47" s="6"/>
      <c r="KMV47" s="6"/>
      <c r="KMW47" s="6"/>
      <c r="KMX47" s="6"/>
      <c r="KMY47" s="6"/>
      <c r="KMZ47" s="6"/>
      <c r="KNA47" s="6"/>
      <c r="KNB47" s="6"/>
      <c r="KNC47" s="6"/>
      <c r="KND47" s="6"/>
      <c r="KNE47" s="6"/>
      <c r="KNF47" s="6"/>
      <c r="KNG47" s="6"/>
      <c r="KNH47" s="6"/>
      <c r="KNI47" s="6"/>
      <c r="KNJ47" s="6"/>
      <c r="KNK47" s="6"/>
      <c r="KNL47" s="6"/>
      <c r="KNM47" s="6"/>
      <c r="KNN47" s="6"/>
      <c r="KNO47" s="6"/>
      <c r="KNP47" s="6"/>
      <c r="KNQ47" s="6"/>
      <c r="KNR47" s="6"/>
      <c r="KNS47" s="6"/>
      <c r="KNT47" s="6"/>
      <c r="KNU47" s="6"/>
      <c r="KNV47" s="6"/>
      <c r="KNW47" s="6"/>
      <c r="KNX47" s="6"/>
      <c r="KNY47" s="6"/>
      <c r="KNZ47" s="6"/>
      <c r="KOA47" s="6"/>
      <c r="KOB47" s="6"/>
      <c r="KOC47" s="6"/>
      <c r="KOD47" s="6"/>
      <c r="KOE47" s="6"/>
      <c r="KOF47" s="6"/>
      <c r="KOG47" s="6"/>
      <c r="KOH47" s="6"/>
      <c r="KOI47" s="6"/>
      <c r="KOJ47" s="6"/>
      <c r="KOK47" s="6"/>
      <c r="KOL47" s="6"/>
      <c r="KOM47" s="6"/>
      <c r="KON47" s="6"/>
      <c r="KOO47" s="6"/>
      <c r="KOP47" s="6"/>
      <c r="KOQ47" s="6"/>
      <c r="KOR47" s="6"/>
      <c r="KOS47" s="6"/>
      <c r="KOT47" s="6"/>
      <c r="KOU47" s="6"/>
      <c r="KOV47" s="6"/>
      <c r="KOW47" s="6"/>
      <c r="KOX47" s="6"/>
      <c r="KOY47" s="6"/>
      <c r="KOZ47" s="6"/>
      <c r="KPA47" s="6"/>
      <c r="KPB47" s="6"/>
      <c r="KPC47" s="6"/>
      <c r="KPD47" s="6"/>
      <c r="KPE47" s="6"/>
      <c r="KPF47" s="6"/>
      <c r="KPG47" s="6"/>
      <c r="KPH47" s="6"/>
      <c r="KPI47" s="6"/>
      <c r="KPJ47" s="6"/>
      <c r="KPK47" s="6"/>
      <c r="KPL47" s="6"/>
      <c r="KPM47" s="6"/>
      <c r="KPN47" s="6"/>
      <c r="KPO47" s="6"/>
      <c r="KPP47" s="6"/>
      <c r="KPQ47" s="6"/>
      <c r="KPR47" s="6"/>
      <c r="KPS47" s="6"/>
      <c r="KPT47" s="6"/>
      <c r="KPU47" s="6"/>
      <c r="KPV47" s="6"/>
      <c r="KPW47" s="6"/>
      <c r="KPX47" s="6"/>
      <c r="KPY47" s="6"/>
      <c r="KPZ47" s="6"/>
      <c r="KQA47" s="6"/>
      <c r="KQB47" s="6"/>
      <c r="KQC47" s="6"/>
      <c r="KQD47" s="6"/>
      <c r="KQE47" s="6"/>
      <c r="KQF47" s="6"/>
      <c r="KQG47" s="6"/>
      <c r="KQH47" s="6"/>
      <c r="KQI47" s="6"/>
      <c r="KQJ47" s="6"/>
      <c r="KQK47" s="6"/>
      <c r="KQL47" s="6"/>
      <c r="KQM47" s="6"/>
      <c r="KQN47" s="6"/>
      <c r="KQO47" s="6"/>
      <c r="KQP47" s="6"/>
      <c r="KQQ47" s="6"/>
      <c r="KQR47" s="6"/>
      <c r="KQS47" s="6"/>
      <c r="KQT47" s="6"/>
      <c r="KQU47" s="6"/>
      <c r="KQV47" s="6"/>
      <c r="KQW47" s="6"/>
      <c r="KQX47" s="6"/>
      <c r="KQY47" s="6"/>
      <c r="KQZ47" s="6"/>
      <c r="KRA47" s="6"/>
      <c r="KRB47" s="6"/>
      <c r="KRC47" s="6"/>
      <c r="KRD47" s="6"/>
      <c r="KRE47" s="6"/>
      <c r="KRF47" s="6"/>
      <c r="KRG47" s="6"/>
      <c r="KRH47" s="6"/>
      <c r="KRI47" s="6"/>
      <c r="KRJ47" s="6"/>
      <c r="KRK47" s="6"/>
      <c r="KRL47" s="6"/>
      <c r="KRM47" s="6"/>
      <c r="KRN47" s="6"/>
      <c r="KRO47" s="6"/>
      <c r="KRP47" s="6"/>
      <c r="KRQ47" s="6"/>
      <c r="KRR47" s="6"/>
      <c r="KRS47" s="6"/>
      <c r="KRT47" s="6"/>
      <c r="KRU47" s="6"/>
      <c r="KRV47" s="6"/>
      <c r="KRW47" s="6"/>
      <c r="KRX47" s="6"/>
      <c r="KRY47" s="6"/>
      <c r="KRZ47" s="6"/>
      <c r="KSA47" s="6"/>
      <c r="KSB47" s="6"/>
      <c r="KSC47" s="6"/>
      <c r="KSD47" s="6"/>
      <c r="KSE47" s="6"/>
      <c r="KSF47" s="6"/>
      <c r="KSG47" s="6"/>
      <c r="KSH47" s="6"/>
      <c r="KSI47" s="6"/>
      <c r="KSJ47" s="6"/>
      <c r="KSK47" s="6"/>
      <c r="KSL47" s="6"/>
      <c r="KSM47" s="6"/>
      <c r="KSN47" s="6"/>
      <c r="KSO47" s="6"/>
      <c r="KSP47" s="6"/>
      <c r="KSQ47" s="6"/>
      <c r="KSR47" s="6"/>
      <c r="KSS47" s="6"/>
      <c r="KST47" s="6"/>
      <c r="KSU47" s="6"/>
      <c r="KSV47" s="6"/>
      <c r="KSW47" s="6"/>
      <c r="KSX47" s="6"/>
      <c r="KSY47" s="6"/>
      <c r="KSZ47" s="6"/>
      <c r="KTA47" s="6"/>
      <c r="KTB47" s="6"/>
      <c r="KTC47" s="6"/>
      <c r="KTD47" s="6"/>
      <c r="KTE47" s="6"/>
      <c r="KTF47" s="6"/>
      <c r="KTG47" s="6"/>
      <c r="KTH47" s="6"/>
      <c r="KTI47" s="6"/>
      <c r="KTJ47" s="6"/>
      <c r="KTK47" s="6"/>
      <c r="KTL47" s="6"/>
      <c r="KTM47" s="6"/>
      <c r="KTN47" s="6"/>
      <c r="KTO47" s="6"/>
      <c r="KTP47" s="6"/>
      <c r="KTQ47" s="6"/>
      <c r="KTR47" s="6"/>
      <c r="KTS47" s="6"/>
      <c r="KTT47" s="6"/>
      <c r="KTU47" s="6"/>
      <c r="KTV47" s="6"/>
      <c r="KTW47" s="6"/>
      <c r="KTX47" s="6"/>
      <c r="KTY47" s="6"/>
      <c r="KTZ47" s="6"/>
      <c r="KUA47" s="6"/>
      <c r="KUB47" s="6"/>
      <c r="KUC47" s="6"/>
      <c r="KUD47" s="6"/>
      <c r="KUE47" s="6"/>
      <c r="KUF47" s="6"/>
      <c r="KUG47" s="6"/>
      <c r="KUH47" s="6"/>
      <c r="KUI47" s="6"/>
      <c r="KUJ47" s="6"/>
      <c r="KUK47" s="6"/>
      <c r="KUL47" s="6"/>
      <c r="KUM47" s="6"/>
      <c r="KUN47" s="6"/>
      <c r="KUO47" s="6"/>
      <c r="KUP47" s="6"/>
      <c r="KUQ47" s="6"/>
      <c r="KUR47" s="6"/>
      <c r="KUS47" s="6"/>
      <c r="KUT47" s="6"/>
      <c r="KUU47" s="6"/>
      <c r="KUV47" s="6"/>
      <c r="KUW47" s="6"/>
      <c r="KUX47" s="6"/>
      <c r="KUY47" s="6"/>
      <c r="KUZ47" s="6"/>
      <c r="KVA47" s="6"/>
      <c r="KVB47" s="6"/>
      <c r="KVC47" s="6"/>
      <c r="KVD47" s="6"/>
      <c r="KVE47" s="6"/>
      <c r="KVF47" s="6"/>
      <c r="KVG47" s="6"/>
      <c r="KVH47" s="6"/>
      <c r="KVI47" s="6"/>
      <c r="KVJ47" s="6"/>
      <c r="KVK47" s="6"/>
      <c r="KVL47" s="6"/>
      <c r="KVM47" s="6"/>
      <c r="KVN47" s="6"/>
      <c r="KVO47" s="6"/>
      <c r="KVP47" s="6"/>
      <c r="KVQ47" s="6"/>
      <c r="KVR47" s="6"/>
      <c r="KVS47" s="6"/>
      <c r="KVT47" s="6"/>
      <c r="KVU47" s="6"/>
      <c r="KVV47" s="6"/>
      <c r="KVW47" s="6"/>
      <c r="KVX47" s="6"/>
      <c r="KVY47" s="6"/>
      <c r="KVZ47" s="6"/>
      <c r="KWA47" s="6"/>
      <c r="KWB47" s="6"/>
      <c r="KWC47" s="6"/>
      <c r="KWD47" s="6"/>
      <c r="KWE47" s="6"/>
      <c r="KWF47" s="6"/>
      <c r="KWG47" s="6"/>
      <c r="KWH47" s="6"/>
      <c r="KWI47" s="6"/>
      <c r="KWJ47" s="6"/>
      <c r="KWK47" s="6"/>
      <c r="KWL47" s="6"/>
      <c r="KWM47" s="6"/>
      <c r="KWN47" s="6"/>
      <c r="KWO47" s="6"/>
      <c r="KWP47" s="6"/>
      <c r="KWQ47" s="6"/>
      <c r="KWR47" s="6"/>
      <c r="KWS47" s="6"/>
      <c r="KWT47" s="6"/>
      <c r="KWU47" s="6"/>
      <c r="KWV47" s="6"/>
      <c r="KWW47" s="6"/>
      <c r="KWX47" s="6"/>
      <c r="KWY47" s="6"/>
      <c r="KWZ47" s="6"/>
      <c r="KXA47" s="6"/>
      <c r="KXB47" s="6"/>
      <c r="KXC47" s="6"/>
      <c r="KXD47" s="6"/>
      <c r="KXE47" s="6"/>
      <c r="KXF47" s="6"/>
      <c r="KXG47" s="6"/>
      <c r="KXH47" s="6"/>
      <c r="KXI47" s="6"/>
      <c r="KXJ47" s="6"/>
      <c r="KXK47" s="6"/>
      <c r="KXL47" s="6"/>
      <c r="KXM47" s="6"/>
      <c r="KXN47" s="6"/>
      <c r="KXO47" s="6"/>
      <c r="KXP47" s="6"/>
      <c r="KXQ47" s="6"/>
      <c r="KXR47" s="6"/>
      <c r="KXS47" s="6"/>
      <c r="KXT47" s="6"/>
      <c r="KXU47" s="6"/>
      <c r="KXV47" s="6"/>
      <c r="KXW47" s="6"/>
      <c r="KXX47" s="6"/>
      <c r="KXY47" s="6"/>
      <c r="KXZ47" s="6"/>
      <c r="KYA47" s="6"/>
      <c r="KYB47" s="6"/>
      <c r="KYC47" s="6"/>
      <c r="KYD47" s="6"/>
      <c r="KYE47" s="6"/>
      <c r="KYF47" s="6"/>
      <c r="KYG47" s="6"/>
      <c r="KYH47" s="6"/>
      <c r="KYI47" s="6"/>
      <c r="KYJ47" s="6"/>
      <c r="KYK47" s="6"/>
      <c r="KYL47" s="6"/>
      <c r="KYM47" s="6"/>
      <c r="KYN47" s="6"/>
      <c r="KYO47" s="6"/>
      <c r="KYP47" s="6"/>
      <c r="KYQ47" s="6"/>
      <c r="KYR47" s="6"/>
      <c r="KYS47" s="6"/>
      <c r="KYT47" s="6"/>
      <c r="KYU47" s="6"/>
      <c r="KYV47" s="6"/>
      <c r="KYW47" s="6"/>
      <c r="KYX47" s="6"/>
      <c r="KYY47" s="6"/>
      <c r="KYZ47" s="6"/>
      <c r="KZA47" s="6"/>
      <c r="KZB47" s="6"/>
      <c r="KZC47" s="6"/>
      <c r="KZD47" s="6"/>
      <c r="KZE47" s="6"/>
      <c r="KZF47" s="6"/>
      <c r="KZG47" s="6"/>
      <c r="KZH47" s="6"/>
      <c r="KZI47" s="6"/>
      <c r="KZJ47" s="6"/>
      <c r="KZK47" s="6"/>
      <c r="KZL47" s="6"/>
      <c r="KZM47" s="6"/>
      <c r="KZN47" s="6"/>
      <c r="KZO47" s="6"/>
      <c r="KZP47" s="6"/>
      <c r="KZQ47" s="6"/>
      <c r="KZR47" s="6"/>
      <c r="KZS47" s="6"/>
      <c r="KZT47" s="6"/>
      <c r="KZU47" s="6"/>
      <c r="KZV47" s="6"/>
      <c r="KZW47" s="6"/>
      <c r="KZX47" s="6"/>
      <c r="KZY47" s="6"/>
      <c r="KZZ47" s="6"/>
      <c r="LAA47" s="6"/>
      <c r="LAB47" s="6"/>
      <c r="LAC47" s="6"/>
      <c r="LAD47" s="6"/>
      <c r="LAE47" s="6"/>
      <c r="LAF47" s="6"/>
      <c r="LAG47" s="6"/>
      <c r="LAH47" s="6"/>
      <c r="LAI47" s="6"/>
      <c r="LAJ47" s="6"/>
      <c r="LAK47" s="6"/>
      <c r="LAL47" s="6"/>
      <c r="LAM47" s="6"/>
      <c r="LAN47" s="6"/>
      <c r="LAO47" s="6"/>
      <c r="LAP47" s="6"/>
      <c r="LAQ47" s="6"/>
      <c r="LAR47" s="6"/>
      <c r="LAS47" s="6"/>
      <c r="LAT47" s="6"/>
      <c r="LAU47" s="6"/>
      <c r="LAV47" s="6"/>
      <c r="LAW47" s="6"/>
      <c r="LAX47" s="6"/>
      <c r="LAY47" s="6"/>
      <c r="LAZ47" s="6"/>
      <c r="LBA47" s="6"/>
      <c r="LBB47" s="6"/>
      <c r="LBC47" s="6"/>
      <c r="LBD47" s="6"/>
      <c r="LBE47" s="6"/>
      <c r="LBF47" s="6"/>
      <c r="LBG47" s="6"/>
      <c r="LBH47" s="6"/>
      <c r="LBI47" s="6"/>
      <c r="LBJ47" s="6"/>
      <c r="LBK47" s="6"/>
      <c r="LBL47" s="6"/>
      <c r="LBM47" s="6"/>
      <c r="LBN47" s="6"/>
      <c r="LBO47" s="6"/>
      <c r="LBP47" s="6"/>
      <c r="LBQ47" s="6"/>
      <c r="LBR47" s="6"/>
      <c r="LBS47" s="6"/>
      <c r="LBT47" s="6"/>
      <c r="LBU47" s="6"/>
      <c r="LBV47" s="6"/>
      <c r="LBW47" s="6"/>
      <c r="LBX47" s="6"/>
      <c r="LBY47" s="6"/>
      <c r="LBZ47" s="6"/>
      <c r="LCA47" s="6"/>
      <c r="LCB47" s="6"/>
      <c r="LCC47" s="6"/>
      <c r="LCD47" s="6"/>
      <c r="LCE47" s="6"/>
      <c r="LCF47" s="6"/>
      <c r="LCG47" s="6"/>
      <c r="LCH47" s="6"/>
      <c r="LCI47" s="6"/>
      <c r="LCJ47" s="6"/>
      <c r="LCK47" s="6"/>
      <c r="LCL47" s="6"/>
      <c r="LCM47" s="6"/>
      <c r="LCN47" s="6"/>
      <c r="LCO47" s="6"/>
      <c r="LCP47" s="6"/>
      <c r="LCQ47" s="6"/>
      <c r="LCR47" s="6"/>
      <c r="LCS47" s="6"/>
      <c r="LCT47" s="6"/>
      <c r="LCU47" s="6"/>
      <c r="LCV47" s="6"/>
      <c r="LCW47" s="6"/>
      <c r="LCX47" s="6"/>
      <c r="LCY47" s="6"/>
      <c r="LCZ47" s="6"/>
      <c r="LDA47" s="6"/>
      <c r="LDB47" s="6"/>
      <c r="LDC47" s="6"/>
      <c r="LDD47" s="6"/>
      <c r="LDE47" s="6"/>
      <c r="LDF47" s="6"/>
      <c r="LDG47" s="6"/>
      <c r="LDH47" s="6"/>
      <c r="LDI47" s="6"/>
      <c r="LDJ47" s="6"/>
      <c r="LDK47" s="6"/>
      <c r="LDL47" s="6"/>
      <c r="LDM47" s="6"/>
      <c r="LDN47" s="6"/>
      <c r="LDO47" s="6"/>
      <c r="LDP47" s="6"/>
      <c r="LDQ47" s="6"/>
      <c r="LDR47" s="6"/>
      <c r="LDS47" s="6"/>
      <c r="LDT47" s="6"/>
      <c r="LDU47" s="6"/>
      <c r="LDV47" s="6"/>
      <c r="LDW47" s="6"/>
      <c r="LDX47" s="6"/>
      <c r="LDY47" s="6"/>
      <c r="LDZ47" s="6"/>
      <c r="LEA47" s="6"/>
      <c r="LEB47" s="6"/>
      <c r="LEC47" s="6"/>
      <c r="LED47" s="6"/>
      <c r="LEE47" s="6"/>
      <c r="LEF47" s="6"/>
      <c r="LEG47" s="6"/>
      <c r="LEH47" s="6"/>
      <c r="LEI47" s="6"/>
      <c r="LEJ47" s="6"/>
      <c r="LEK47" s="6"/>
      <c r="LEL47" s="6"/>
      <c r="LEM47" s="6"/>
      <c r="LEN47" s="6"/>
      <c r="LEO47" s="6"/>
      <c r="LEP47" s="6"/>
      <c r="LEQ47" s="6"/>
      <c r="LER47" s="6"/>
      <c r="LES47" s="6"/>
      <c r="LET47" s="6"/>
      <c r="LEU47" s="6"/>
      <c r="LEV47" s="6"/>
      <c r="LEW47" s="6"/>
      <c r="LEX47" s="6"/>
      <c r="LEY47" s="6"/>
      <c r="LEZ47" s="6"/>
      <c r="LFA47" s="6"/>
      <c r="LFB47" s="6"/>
      <c r="LFC47" s="6"/>
      <c r="LFD47" s="6"/>
      <c r="LFE47" s="6"/>
      <c r="LFF47" s="6"/>
      <c r="LFG47" s="6"/>
      <c r="LFH47" s="6"/>
      <c r="LFI47" s="6"/>
      <c r="LFJ47" s="6"/>
      <c r="LFK47" s="6"/>
      <c r="LFL47" s="6"/>
      <c r="LFM47" s="6"/>
      <c r="LFN47" s="6"/>
      <c r="LFO47" s="6"/>
      <c r="LFP47" s="6"/>
      <c r="LFQ47" s="6"/>
      <c r="LFR47" s="6"/>
      <c r="LFS47" s="6"/>
      <c r="LFT47" s="6"/>
      <c r="LFU47" s="6"/>
      <c r="LFV47" s="6"/>
      <c r="LFW47" s="6"/>
      <c r="LFX47" s="6"/>
      <c r="LFY47" s="6"/>
      <c r="LFZ47" s="6"/>
      <c r="LGA47" s="6"/>
      <c r="LGB47" s="6"/>
      <c r="LGC47" s="6"/>
      <c r="LGD47" s="6"/>
      <c r="LGE47" s="6"/>
      <c r="LGF47" s="6"/>
      <c r="LGG47" s="6"/>
      <c r="LGH47" s="6"/>
      <c r="LGI47" s="6"/>
      <c r="LGJ47" s="6"/>
      <c r="LGK47" s="6"/>
      <c r="LGL47" s="6"/>
      <c r="LGM47" s="6"/>
      <c r="LGN47" s="6"/>
      <c r="LGO47" s="6"/>
      <c r="LGP47" s="6"/>
      <c r="LGQ47" s="6"/>
      <c r="LGR47" s="6"/>
      <c r="LGS47" s="6"/>
      <c r="LGT47" s="6"/>
      <c r="LGU47" s="6"/>
      <c r="LGV47" s="6"/>
      <c r="LGW47" s="6"/>
      <c r="LGX47" s="6"/>
      <c r="LGY47" s="6"/>
      <c r="LGZ47" s="6"/>
      <c r="LHA47" s="6"/>
      <c r="LHB47" s="6"/>
      <c r="LHC47" s="6"/>
      <c r="LHD47" s="6"/>
      <c r="LHE47" s="6"/>
      <c r="LHF47" s="6"/>
      <c r="LHG47" s="6"/>
      <c r="LHH47" s="6"/>
      <c r="LHI47" s="6"/>
      <c r="LHJ47" s="6"/>
      <c r="LHK47" s="6"/>
      <c r="LHL47" s="6"/>
      <c r="LHM47" s="6"/>
      <c r="LHN47" s="6"/>
      <c r="LHO47" s="6"/>
      <c r="LHP47" s="6"/>
      <c r="LHQ47" s="6"/>
      <c r="LHR47" s="6"/>
      <c r="LHS47" s="6"/>
      <c r="LHT47" s="6"/>
      <c r="LHU47" s="6"/>
      <c r="LHV47" s="6"/>
      <c r="LHW47" s="6"/>
      <c r="LHX47" s="6"/>
      <c r="LHY47" s="6"/>
      <c r="LHZ47" s="6"/>
      <c r="LIA47" s="6"/>
      <c r="LIB47" s="6"/>
      <c r="LIC47" s="6"/>
      <c r="LID47" s="6"/>
      <c r="LIE47" s="6"/>
      <c r="LIF47" s="6"/>
      <c r="LIG47" s="6"/>
      <c r="LIH47" s="6"/>
      <c r="LII47" s="6"/>
      <c r="LIJ47" s="6"/>
      <c r="LIK47" s="6"/>
      <c r="LIL47" s="6"/>
      <c r="LIM47" s="6"/>
      <c r="LIN47" s="6"/>
      <c r="LIO47" s="6"/>
      <c r="LIP47" s="6"/>
      <c r="LIQ47" s="6"/>
      <c r="LIR47" s="6"/>
      <c r="LIS47" s="6"/>
      <c r="LIT47" s="6"/>
      <c r="LIU47" s="6"/>
      <c r="LIV47" s="6"/>
      <c r="LIW47" s="6"/>
      <c r="LIX47" s="6"/>
      <c r="LIY47" s="6"/>
      <c r="LIZ47" s="6"/>
      <c r="LJA47" s="6"/>
      <c r="LJB47" s="6"/>
      <c r="LJC47" s="6"/>
      <c r="LJD47" s="6"/>
      <c r="LJE47" s="6"/>
      <c r="LJF47" s="6"/>
      <c r="LJG47" s="6"/>
      <c r="LJH47" s="6"/>
      <c r="LJI47" s="6"/>
      <c r="LJJ47" s="6"/>
      <c r="LJK47" s="6"/>
      <c r="LJL47" s="6"/>
      <c r="LJM47" s="6"/>
      <c r="LJN47" s="6"/>
      <c r="LJO47" s="6"/>
      <c r="LJP47" s="6"/>
      <c r="LJQ47" s="6"/>
      <c r="LJR47" s="6"/>
      <c r="LJS47" s="6"/>
      <c r="LJT47" s="6"/>
      <c r="LJU47" s="6"/>
      <c r="LJV47" s="6"/>
      <c r="LJW47" s="6"/>
      <c r="LJX47" s="6"/>
      <c r="LJY47" s="6"/>
      <c r="LJZ47" s="6"/>
      <c r="LKA47" s="6"/>
      <c r="LKB47" s="6"/>
      <c r="LKC47" s="6"/>
      <c r="LKD47" s="6"/>
      <c r="LKE47" s="6"/>
      <c r="LKF47" s="6"/>
      <c r="LKG47" s="6"/>
      <c r="LKH47" s="6"/>
      <c r="LKI47" s="6"/>
      <c r="LKJ47" s="6"/>
      <c r="LKK47" s="6"/>
      <c r="LKL47" s="6"/>
      <c r="LKM47" s="6"/>
      <c r="LKN47" s="6"/>
      <c r="LKO47" s="6"/>
      <c r="LKP47" s="6"/>
      <c r="LKQ47" s="6"/>
      <c r="LKR47" s="6"/>
      <c r="LKS47" s="6"/>
      <c r="LKT47" s="6"/>
      <c r="LKU47" s="6"/>
      <c r="LKV47" s="6"/>
      <c r="LKW47" s="6"/>
      <c r="LKX47" s="6"/>
      <c r="LKY47" s="6"/>
      <c r="LKZ47" s="6"/>
      <c r="LLA47" s="6"/>
      <c r="LLB47" s="6"/>
      <c r="LLC47" s="6"/>
      <c r="LLD47" s="6"/>
      <c r="LLE47" s="6"/>
      <c r="LLF47" s="6"/>
      <c r="LLG47" s="6"/>
      <c r="LLH47" s="6"/>
      <c r="LLI47" s="6"/>
      <c r="LLJ47" s="6"/>
      <c r="LLK47" s="6"/>
      <c r="LLL47" s="6"/>
      <c r="LLM47" s="6"/>
      <c r="LLN47" s="6"/>
      <c r="LLO47" s="6"/>
      <c r="LLP47" s="6"/>
      <c r="LLQ47" s="6"/>
      <c r="LLR47" s="6"/>
      <c r="LLS47" s="6"/>
      <c r="LLT47" s="6"/>
      <c r="LLU47" s="6"/>
      <c r="LLV47" s="6"/>
      <c r="LLW47" s="6"/>
      <c r="LLX47" s="6"/>
      <c r="LLY47" s="6"/>
      <c r="LLZ47" s="6"/>
      <c r="LMA47" s="6"/>
      <c r="LMB47" s="6"/>
      <c r="LMC47" s="6"/>
      <c r="LMD47" s="6"/>
      <c r="LME47" s="6"/>
      <c r="LMF47" s="6"/>
      <c r="LMG47" s="6"/>
      <c r="LMH47" s="6"/>
      <c r="LMI47" s="6"/>
      <c r="LMJ47" s="6"/>
      <c r="LMK47" s="6"/>
      <c r="LML47" s="6"/>
      <c r="LMM47" s="6"/>
      <c r="LMN47" s="6"/>
      <c r="LMO47" s="6"/>
      <c r="LMP47" s="6"/>
      <c r="LMQ47" s="6"/>
      <c r="LMR47" s="6"/>
      <c r="LMS47" s="6"/>
      <c r="LMT47" s="6"/>
      <c r="LMU47" s="6"/>
      <c r="LMV47" s="6"/>
      <c r="LMW47" s="6"/>
      <c r="LMX47" s="6"/>
      <c r="LMY47" s="6"/>
      <c r="LMZ47" s="6"/>
      <c r="LNA47" s="6"/>
      <c r="LNB47" s="6"/>
      <c r="LNC47" s="6"/>
      <c r="LND47" s="6"/>
      <c r="LNE47" s="6"/>
      <c r="LNF47" s="6"/>
      <c r="LNG47" s="6"/>
      <c r="LNH47" s="6"/>
      <c r="LNI47" s="6"/>
      <c r="LNJ47" s="6"/>
      <c r="LNK47" s="6"/>
      <c r="LNL47" s="6"/>
      <c r="LNM47" s="6"/>
      <c r="LNN47" s="6"/>
      <c r="LNO47" s="6"/>
      <c r="LNP47" s="6"/>
      <c r="LNQ47" s="6"/>
      <c r="LNR47" s="6"/>
      <c r="LNS47" s="6"/>
      <c r="LNT47" s="6"/>
      <c r="LNU47" s="6"/>
      <c r="LNV47" s="6"/>
      <c r="LNW47" s="6"/>
      <c r="LNX47" s="6"/>
      <c r="LNY47" s="6"/>
      <c r="LNZ47" s="6"/>
      <c r="LOA47" s="6"/>
      <c r="LOB47" s="6"/>
      <c r="LOC47" s="6"/>
      <c r="LOD47" s="6"/>
      <c r="LOE47" s="6"/>
      <c r="LOF47" s="6"/>
      <c r="LOG47" s="6"/>
      <c r="LOH47" s="6"/>
      <c r="LOI47" s="6"/>
      <c r="LOJ47" s="6"/>
      <c r="LOK47" s="6"/>
      <c r="LOL47" s="6"/>
      <c r="LOM47" s="6"/>
      <c r="LON47" s="6"/>
      <c r="LOO47" s="6"/>
      <c r="LOP47" s="6"/>
      <c r="LOQ47" s="6"/>
      <c r="LOR47" s="6"/>
      <c r="LOS47" s="6"/>
      <c r="LOT47" s="6"/>
      <c r="LOU47" s="6"/>
      <c r="LOV47" s="6"/>
      <c r="LOW47" s="6"/>
      <c r="LOX47" s="6"/>
      <c r="LOY47" s="6"/>
      <c r="LOZ47" s="6"/>
      <c r="LPA47" s="6"/>
      <c r="LPB47" s="6"/>
      <c r="LPC47" s="6"/>
      <c r="LPD47" s="6"/>
      <c r="LPE47" s="6"/>
      <c r="LPF47" s="6"/>
      <c r="LPG47" s="6"/>
      <c r="LPH47" s="6"/>
      <c r="LPI47" s="6"/>
      <c r="LPJ47" s="6"/>
      <c r="LPK47" s="6"/>
      <c r="LPL47" s="6"/>
      <c r="LPM47" s="6"/>
      <c r="LPN47" s="6"/>
      <c r="LPO47" s="6"/>
      <c r="LPP47" s="6"/>
      <c r="LPQ47" s="6"/>
      <c r="LPR47" s="6"/>
      <c r="LPS47" s="6"/>
      <c r="LPT47" s="6"/>
      <c r="LPU47" s="6"/>
      <c r="LPV47" s="6"/>
      <c r="LPW47" s="6"/>
      <c r="LPX47" s="6"/>
      <c r="LPY47" s="6"/>
      <c r="LPZ47" s="6"/>
      <c r="LQA47" s="6"/>
      <c r="LQB47" s="6"/>
      <c r="LQC47" s="6"/>
      <c r="LQD47" s="6"/>
      <c r="LQE47" s="6"/>
      <c r="LQF47" s="6"/>
      <c r="LQG47" s="6"/>
      <c r="LQH47" s="6"/>
      <c r="LQI47" s="6"/>
      <c r="LQJ47" s="6"/>
      <c r="LQK47" s="6"/>
      <c r="LQL47" s="6"/>
      <c r="LQM47" s="6"/>
      <c r="LQN47" s="6"/>
      <c r="LQO47" s="6"/>
      <c r="LQP47" s="6"/>
      <c r="LQQ47" s="6"/>
      <c r="LQR47" s="6"/>
      <c r="LQS47" s="6"/>
      <c r="LQT47" s="6"/>
      <c r="LQU47" s="6"/>
      <c r="LQV47" s="6"/>
      <c r="LQW47" s="6"/>
      <c r="LQX47" s="6"/>
      <c r="LQY47" s="6"/>
      <c r="LQZ47" s="6"/>
      <c r="LRA47" s="6"/>
      <c r="LRB47" s="6"/>
      <c r="LRC47" s="6"/>
      <c r="LRD47" s="6"/>
      <c r="LRE47" s="6"/>
      <c r="LRF47" s="6"/>
      <c r="LRG47" s="6"/>
      <c r="LRH47" s="6"/>
      <c r="LRI47" s="6"/>
      <c r="LRJ47" s="6"/>
      <c r="LRK47" s="6"/>
      <c r="LRL47" s="6"/>
      <c r="LRM47" s="6"/>
      <c r="LRN47" s="6"/>
      <c r="LRO47" s="6"/>
      <c r="LRP47" s="6"/>
      <c r="LRQ47" s="6"/>
      <c r="LRR47" s="6"/>
      <c r="LRS47" s="6"/>
      <c r="LRT47" s="6"/>
      <c r="LRU47" s="6"/>
      <c r="LRV47" s="6"/>
      <c r="LRW47" s="6"/>
      <c r="LRX47" s="6"/>
      <c r="LRY47" s="6"/>
      <c r="LRZ47" s="6"/>
      <c r="LSA47" s="6"/>
      <c r="LSB47" s="6"/>
      <c r="LSC47" s="6"/>
      <c r="LSD47" s="6"/>
      <c r="LSE47" s="6"/>
      <c r="LSF47" s="6"/>
      <c r="LSG47" s="6"/>
      <c r="LSH47" s="6"/>
      <c r="LSI47" s="6"/>
      <c r="LSJ47" s="6"/>
      <c r="LSK47" s="6"/>
      <c r="LSL47" s="6"/>
      <c r="LSM47" s="6"/>
      <c r="LSN47" s="6"/>
      <c r="LSO47" s="6"/>
      <c r="LSP47" s="6"/>
      <c r="LSQ47" s="6"/>
      <c r="LSR47" s="6"/>
      <c r="LSS47" s="6"/>
      <c r="LST47" s="6"/>
      <c r="LSU47" s="6"/>
      <c r="LSV47" s="6"/>
      <c r="LSW47" s="6"/>
      <c r="LSX47" s="6"/>
      <c r="LSY47" s="6"/>
      <c r="LSZ47" s="6"/>
      <c r="LTA47" s="6"/>
      <c r="LTB47" s="6"/>
      <c r="LTC47" s="6"/>
      <c r="LTD47" s="6"/>
      <c r="LTE47" s="6"/>
      <c r="LTF47" s="6"/>
      <c r="LTG47" s="6"/>
      <c r="LTH47" s="6"/>
      <c r="LTI47" s="6"/>
      <c r="LTJ47" s="6"/>
      <c r="LTK47" s="6"/>
      <c r="LTL47" s="6"/>
      <c r="LTM47" s="6"/>
      <c r="LTN47" s="6"/>
      <c r="LTO47" s="6"/>
      <c r="LTP47" s="6"/>
      <c r="LTQ47" s="6"/>
      <c r="LTR47" s="6"/>
      <c r="LTS47" s="6"/>
      <c r="LTT47" s="6"/>
      <c r="LTU47" s="6"/>
      <c r="LTV47" s="6"/>
      <c r="LTW47" s="6"/>
      <c r="LTX47" s="6"/>
      <c r="LTY47" s="6"/>
      <c r="LTZ47" s="6"/>
      <c r="LUA47" s="6"/>
      <c r="LUB47" s="6"/>
      <c r="LUC47" s="6"/>
      <c r="LUD47" s="6"/>
      <c r="LUE47" s="6"/>
      <c r="LUF47" s="6"/>
      <c r="LUG47" s="6"/>
      <c r="LUH47" s="6"/>
      <c r="LUI47" s="6"/>
      <c r="LUJ47" s="6"/>
      <c r="LUK47" s="6"/>
      <c r="LUL47" s="6"/>
      <c r="LUM47" s="6"/>
      <c r="LUN47" s="6"/>
      <c r="LUO47" s="6"/>
      <c r="LUP47" s="6"/>
      <c r="LUQ47" s="6"/>
      <c r="LUR47" s="6"/>
      <c r="LUS47" s="6"/>
      <c r="LUT47" s="6"/>
      <c r="LUU47" s="6"/>
      <c r="LUV47" s="6"/>
      <c r="LUW47" s="6"/>
      <c r="LUX47" s="6"/>
      <c r="LUY47" s="6"/>
      <c r="LUZ47" s="6"/>
      <c r="LVA47" s="6"/>
      <c r="LVB47" s="6"/>
      <c r="LVC47" s="6"/>
      <c r="LVD47" s="6"/>
      <c r="LVE47" s="6"/>
      <c r="LVF47" s="6"/>
      <c r="LVG47" s="6"/>
      <c r="LVH47" s="6"/>
      <c r="LVI47" s="6"/>
      <c r="LVJ47" s="6"/>
      <c r="LVK47" s="6"/>
      <c r="LVL47" s="6"/>
      <c r="LVM47" s="6"/>
      <c r="LVN47" s="6"/>
      <c r="LVO47" s="6"/>
      <c r="LVP47" s="6"/>
      <c r="LVQ47" s="6"/>
      <c r="LVR47" s="6"/>
      <c r="LVS47" s="6"/>
      <c r="LVT47" s="6"/>
      <c r="LVU47" s="6"/>
      <c r="LVV47" s="6"/>
      <c r="LVW47" s="6"/>
      <c r="LVX47" s="6"/>
      <c r="LVY47" s="6"/>
      <c r="LVZ47" s="6"/>
      <c r="LWA47" s="6"/>
      <c r="LWB47" s="6"/>
      <c r="LWC47" s="6"/>
      <c r="LWD47" s="6"/>
      <c r="LWE47" s="6"/>
      <c r="LWF47" s="6"/>
      <c r="LWG47" s="6"/>
      <c r="LWH47" s="6"/>
      <c r="LWI47" s="6"/>
      <c r="LWJ47" s="6"/>
      <c r="LWK47" s="6"/>
      <c r="LWL47" s="6"/>
      <c r="LWM47" s="6"/>
      <c r="LWN47" s="6"/>
      <c r="LWO47" s="6"/>
      <c r="LWP47" s="6"/>
      <c r="LWQ47" s="6"/>
      <c r="LWR47" s="6"/>
      <c r="LWS47" s="6"/>
      <c r="LWT47" s="6"/>
      <c r="LWU47" s="6"/>
      <c r="LWV47" s="6"/>
      <c r="LWW47" s="6"/>
      <c r="LWX47" s="6"/>
      <c r="LWY47" s="6"/>
      <c r="LWZ47" s="6"/>
      <c r="LXA47" s="6"/>
      <c r="LXB47" s="6"/>
      <c r="LXC47" s="6"/>
      <c r="LXD47" s="6"/>
      <c r="LXE47" s="6"/>
      <c r="LXF47" s="6"/>
      <c r="LXG47" s="6"/>
      <c r="LXH47" s="6"/>
      <c r="LXI47" s="6"/>
      <c r="LXJ47" s="6"/>
      <c r="LXK47" s="6"/>
      <c r="LXL47" s="6"/>
      <c r="LXM47" s="6"/>
      <c r="LXN47" s="6"/>
      <c r="LXO47" s="6"/>
      <c r="LXP47" s="6"/>
      <c r="LXQ47" s="6"/>
      <c r="LXR47" s="6"/>
      <c r="LXS47" s="6"/>
      <c r="LXT47" s="6"/>
      <c r="LXU47" s="6"/>
      <c r="LXV47" s="6"/>
      <c r="LXW47" s="6"/>
      <c r="LXX47" s="6"/>
      <c r="LXY47" s="6"/>
      <c r="LXZ47" s="6"/>
      <c r="LYA47" s="6"/>
      <c r="LYB47" s="6"/>
      <c r="LYC47" s="6"/>
      <c r="LYD47" s="6"/>
      <c r="LYE47" s="6"/>
      <c r="LYF47" s="6"/>
      <c r="LYG47" s="6"/>
      <c r="LYH47" s="6"/>
      <c r="LYI47" s="6"/>
      <c r="LYJ47" s="6"/>
      <c r="LYK47" s="6"/>
      <c r="LYL47" s="6"/>
      <c r="LYM47" s="6"/>
      <c r="LYN47" s="6"/>
      <c r="LYO47" s="6"/>
      <c r="LYP47" s="6"/>
      <c r="LYQ47" s="6"/>
      <c r="LYR47" s="6"/>
      <c r="LYS47" s="6"/>
      <c r="LYT47" s="6"/>
      <c r="LYU47" s="6"/>
      <c r="LYV47" s="6"/>
      <c r="LYW47" s="6"/>
      <c r="LYX47" s="6"/>
      <c r="LYY47" s="6"/>
      <c r="LYZ47" s="6"/>
      <c r="LZA47" s="6"/>
      <c r="LZB47" s="6"/>
      <c r="LZC47" s="6"/>
      <c r="LZD47" s="6"/>
      <c r="LZE47" s="6"/>
      <c r="LZF47" s="6"/>
      <c r="LZG47" s="6"/>
      <c r="LZH47" s="6"/>
      <c r="LZI47" s="6"/>
      <c r="LZJ47" s="6"/>
      <c r="LZK47" s="6"/>
      <c r="LZL47" s="6"/>
      <c r="LZM47" s="6"/>
      <c r="LZN47" s="6"/>
      <c r="LZO47" s="6"/>
      <c r="LZP47" s="6"/>
      <c r="LZQ47" s="6"/>
      <c r="LZR47" s="6"/>
      <c r="LZS47" s="6"/>
      <c r="LZT47" s="6"/>
      <c r="LZU47" s="6"/>
      <c r="LZV47" s="6"/>
      <c r="LZW47" s="6"/>
      <c r="LZX47" s="6"/>
      <c r="LZY47" s="6"/>
      <c r="LZZ47" s="6"/>
      <c r="MAA47" s="6"/>
      <c r="MAB47" s="6"/>
      <c r="MAC47" s="6"/>
      <c r="MAD47" s="6"/>
      <c r="MAE47" s="6"/>
      <c r="MAF47" s="6"/>
      <c r="MAG47" s="6"/>
      <c r="MAH47" s="6"/>
      <c r="MAI47" s="6"/>
      <c r="MAJ47" s="6"/>
      <c r="MAK47" s="6"/>
      <c r="MAL47" s="6"/>
      <c r="MAM47" s="6"/>
      <c r="MAN47" s="6"/>
      <c r="MAO47" s="6"/>
      <c r="MAP47" s="6"/>
      <c r="MAQ47" s="6"/>
      <c r="MAR47" s="6"/>
      <c r="MAS47" s="6"/>
      <c r="MAT47" s="6"/>
      <c r="MAU47" s="6"/>
      <c r="MAV47" s="6"/>
      <c r="MAW47" s="6"/>
      <c r="MAX47" s="6"/>
      <c r="MAY47" s="6"/>
      <c r="MAZ47" s="6"/>
      <c r="MBA47" s="6"/>
      <c r="MBB47" s="6"/>
      <c r="MBC47" s="6"/>
      <c r="MBD47" s="6"/>
      <c r="MBE47" s="6"/>
      <c r="MBF47" s="6"/>
      <c r="MBG47" s="6"/>
      <c r="MBH47" s="6"/>
      <c r="MBI47" s="6"/>
      <c r="MBJ47" s="6"/>
      <c r="MBK47" s="6"/>
      <c r="MBL47" s="6"/>
      <c r="MBM47" s="6"/>
      <c r="MBN47" s="6"/>
      <c r="MBO47" s="6"/>
      <c r="MBP47" s="6"/>
      <c r="MBQ47" s="6"/>
      <c r="MBR47" s="6"/>
      <c r="MBS47" s="6"/>
      <c r="MBT47" s="6"/>
      <c r="MBU47" s="6"/>
      <c r="MBV47" s="6"/>
      <c r="MBW47" s="6"/>
      <c r="MBX47" s="6"/>
      <c r="MBY47" s="6"/>
      <c r="MBZ47" s="6"/>
      <c r="MCA47" s="6"/>
      <c r="MCB47" s="6"/>
      <c r="MCC47" s="6"/>
      <c r="MCD47" s="6"/>
      <c r="MCE47" s="6"/>
      <c r="MCF47" s="6"/>
      <c r="MCG47" s="6"/>
      <c r="MCH47" s="6"/>
      <c r="MCI47" s="6"/>
      <c r="MCJ47" s="6"/>
      <c r="MCK47" s="6"/>
      <c r="MCL47" s="6"/>
      <c r="MCM47" s="6"/>
      <c r="MCN47" s="6"/>
      <c r="MCO47" s="6"/>
      <c r="MCP47" s="6"/>
      <c r="MCQ47" s="6"/>
      <c r="MCR47" s="6"/>
      <c r="MCS47" s="6"/>
      <c r="MCT47" s="6"/>
      <c r="MCU47" s="6"/>
      <c r="MCV47" s="6"/>
      <c r="MCW47" s="6"/>
      <c r="MCX47" s="6"/>
      <c r="MCY47" s="6"/>
      <c r="MCZ47" s="6"/>
      <c r="MDA47" s="6"/>
      <c r="MDB47" s="6"/>
      <c r="MDC47" s="6"/>
      <c r="MDD47" s="6"/>
      <c r="MDE47" s="6"/>
      <c r="MDF47" s="6"/>
      <c r="MDG47" s="6"/>
      <c r="MDH47" s="6"/>
      <c r="MDI47" s="6"/>
      <c r="MDJ47" s="6"/>
      <c r="MDK47" s="6"/>
      <c r="MDL47" s="6"/>
      <c r="MDM47" s="6"/>
      <c r="MDN47" s="6"/>
      <c r="MDO47" s="6"/>
      <c r="MDP47" s="6"/>
      <c r="MDQ47" s="6"/>
      <c r="MDR47" s="6"/>
      <c r="MDS47" s="6"/>
      <c r="MDT47" s="6"/>
      <c r="MDU47" s="6"/>
      <c r="MDV47" s="6"/>
      <c r="MDW47" s="6"/>
      <c r="MDX47" s="6"/>
      <c r="MDY47" s="6"/>
      <c r="MDZ47" s="6"/>
      <c r="MEA47" s="6"/>
      <c r="MEB47" s="6"/>
      <c r="MEC47" s="6"/>
      <c r="MED47" s="6"/>
      <c r="MEE47" s="6"/>
      <c r="MEF47" s="6"/>
      <c r="MEG47" s="6"/>
      <c r="MEH47" s="6"/>
      <c r="MEI47" s="6"/>
      <c r="MEJ47" s="6"/>
      <c r="MEK47" s="6"/>
      <c r="MEL47" s="6"/>
      <c r="MEM47" s="6"/>
      <c r="MEN47" s="6"/>
      <c r="MEO47" s="6"/>
      <c r="MEP47" s="6"/>
      <c r="MEQ47" s="6"/>
      <c r="MER47" s="6"/>
      <c r="MES47" s="6"/>
      <c r="MET47" s="6"/>
      <c r="MEU47" s="6"/>
      <c r="MEV47" s="6"/>
      <c r="MEW47" s="6"/>
      <c r="MEX47" s="6"/>
      <c r="MEY47" s="6"/>
      <c r="MEZ47" s="6"/>
      <c r="MFA47" s="6"/>
      <c r="MFB47" s="6"/>
      <c r="MFC47" s="6"/>
      <c r="MFD47" s="6"/>
      <c r="MFE47" s="6"/>
      <c r="MFF47" s="6"/>
      <c r="MFG47" s="6"/>
      <c r="MFH47" s="6"/>
      <c r="MFI47" s="6"/>
      <c r="MFJ47" s="6"/>
      <c r="MFK47" s="6"/>
      <c r="MFL47" s="6"/>
      <c r="MFM47" s="6"/>
      <c r="MFN47" s="6"/>
      <c r="MFO47" s="6"/>
      <c r="MFP47" s="6"/>
      <c r="MFQ47" s="6"/>
      <c r="MFR47" s="6"/>
      <c r="MFS47" s="6"/>
      <c r="MFT47" s="6"/>
      <c r="MFU47" s="6"/>
      <c r="MFV47" s="6"/>
      <c r="MFW47" s="6"/>
      <c r="MFX47" s="6"/>
      <c r="MFY47" s="6"/>
      <c r="MFZ47" s="6"/>
      <c r="MGA47" s="6"/>
      <c r="MGB47" s="6"/>
      <c r="MGC47" s="6"/>
      <c r="MGD47" s="6"/>
      <c r="MGE47" s="6"/>
      <c r="MGF47" s="6"/>
      <c r="MGG47" s="6"/>
      <c r="MGH47" s="6"/>
      <c r="MGI47" s="6"/>
      <c r="MGJ47" s="6"/>
      <c r="MGK47" s="6"/>
      <c r="MGL47" s="6"/>
      <c r="MGM47" s="6"/>
      <c r="MGN47" s="6"/>
      <c r="MGO47" s="6"/>
      <c r="MGP47" s="6"/>
      <c r="MGQ47" s="6"/>
      <c r="MGR47" s="6"/>
      <c r="MGS47" s="6"/>
      <c r="MGT47" s="6"/>
      <c r="MGU47" s="6"/>
      <c r="MGV47" s="6"/>
      <c r="MGW47" s="6"/>
      <c r="MGX47" s="6"/>
      <c r="MGY47" s="6"/>
      <c r="MGZ47" s="6"/>
      <c r="MHA47" s="6"/>
      <c r="MHB47" s="6"/>
      <c r="MHC47" s="6"/>
      <c r="MHD47" s="6"/>
      <c r="MHE47" s="6"/>
      <c r="MHF47" s="6"/>
      <c r="MHG47" s="6"/>
      <c r="MHH47" s="6"/>
      <c r="MHI47" s="6"/>
      <c r="MHJ47" s="6"/>
      <c r="MHK47" s="6"/>
      <c r="MHL47" s="6"/>
      <c r="MHM47" s="6"/>
      <c r="MHN47" s="6"/>
      <c r="MHO47" s="6"/>
      <c r="MHP47" s="6"/>
      <c r="MHQ47" s="6"/>
      <c r="MHR47" s="6"/>
      <c r="MHS47" s="6"/>
      <c r="MHT47" s="6"/>
      <c r="MHU47" s="6"/>
      <c r="MHV47" s="6"/>
      <c r="MHW47" s="6"/>
      <c r="MHX47" s="6"/>
      <c r="MHY47" s="6"/>
      <c r="MHZ47" s="6"/>
      <c r="MIA47" s="6"/>
      <c r="MIB47" s="6"/>
      <c r="MIC47" s="6"/>
      <c r="MID47" s="6"/>
      <c r="MIE47" s="6"/>
      <c r="MIF47" s="6"/>
      <c r="MIG47" s="6"/>
      <c r="MIH47" s="6"/>
      <c r="MII47" s="6"/>
      <c r="MIJ47" s="6"/>
      <c r="MIK47" s="6"/>
      <c r="MIL47" s="6"/>
      <c r="MIM47" s="6"/>
      <c r="MIN47" s="6"/>
      <c r="MIO47" s="6"/>
      <c r="MIP47" s="6"/>
      <c r="MIQ47" s="6"/>
      <c r="MIR47" s="6"/>
      <c r="MIS47" s="6"/>
      <c r="MIT47" s="6"/>
      <c r="MIU47" s="6"/>
      <c r="MIV47" s="6"/>
      <c r="MIW47" s="6"/>
      <c r="MIX47" s="6"/>
      <c r="MIY47" s="6"/>
      <c r="MIZ47" s="6"/>
      <c r="MJA47" s="6"/>
      <c r="MJB47" s="6"/>
      <c r="MJC47" s="6"/>
      <c r="MJD47" s="6"/>
      <c r="MJE47" s="6"/>
      <c r="MJF47" s="6"/>
      <c r="MJG47" s="6"/>
      <c r="MJH47" s="6"/>
      <c r="MJI47" s="6"/>
      <c r="MJJ47" s="6"/>
      <c r="MJK47" s="6"/>
      <c r="MJL47" s="6"/>
      <c r="MJM47" s="6"/>
      <c r="MJN47" s="6"/>
      <c r="MJO47" s="6"/>
      <c r="MJP47" s="6"/>
      <c r="MJQ47" s="6"/>
      <c r="MJR47" s="6"/>
      <c r="MJS47" s="6"/>
      <c r="MJT47" s="6"/>
      <c r="MJU47" s="6"/>
      <c r="MJV47" s="6"/>
      <c r="MJW47" s="6"/>
      <c r="MJX47" s="6"/>
      <c r="MJY47" s="6"/>
      <c r="MJZ47" s="6"/>
      <c r="MKA47" s="6"/>
      <c r="MKB47" s="6"/>
      <c r="MKC47" s="6"/>
      <c r="MKD47" s="6"/>
      <c r="MKE47" s="6"/>
      <c r="MKF47" s="6"/>
      <c r="MKG47" s="6"/>
      <c r="MKH47" s="6"/>
      <c r="MKI47" s="6"/>
      <c r="MKJ47" s="6"/>
      <c r="MKK47" s="6"/>
      <c r="MKL47" s="6"/>
      <c r="MKM47" s="6"/>
      <c r="MKN47" s="6"/>
      <c r="MKO47" s="6"/>
      <c r="MKP47" s="6"/>
      <c r="MKQ47" s="6"/>
      <c r="MKR47" s="6"/>
      <c r="MKS47" s="6"/>
      <c r="MKT47" s="6"/>
      <c r="MKU47" s="6"/>
      <c r="MKV47" s="6"/>
      <c r="MKW47" s="6"/>
      <c r="MKX47" s="6"/>
      <c r="MKY47" s="6"/>
      <c r="MKZ47" s="6"/>
      <c r="MLA47" s="6"/>
      <c r="MLB47" s="6"/>
      <c r="MLC47" s="6"/>
      <c r="MLD47" s="6"/>
      <c r="MLE47" s="6"/>
      <c r="MLF47" s="6"/>
      <c r="MLG47" s="6"/>
      <c r="MLH47" s="6"/>
      <c r="MLI47" s="6"/>
      <c r="MLJ47" s="6"/>
      <c r="MLK47" s="6"/>
      <c r="MLL47" s="6"/>
      <c r="MLM47" s="6"/>
      <c r="MLN47" s="6"/>
      <c r="MLO47" s="6"/>
      <c r="MLP47" s="6"/>
      <c r="MLQ47" s="6"/>
      <c r="MLR47" s="6"/>
      <c r="MLS47" s="6"/>
      <c r="MLT47" s="6"/>
      <c r="MLU47" s="6"/>
      <c r="MLV47" s="6"/>
      <c r="MLW47" s="6"/>
      <c r="MLX47" s="6"/>
      <c r="MLY47" s="6"/>
      <c r="MLZ47" s="6"/>
      <c r="MMA47" s="6"/>
      <c r="MMB47" s="6"/>
      <c r="MMC47" s="6"/>
      <c r="MMD47" s="6"/>
      <c r="MME47" s="6"/>
      <c r="MMF47" s="6"/>
      <c r="MMG47" s="6"/>
      <c r="MMH47" s="6"/>
      <c r="MMI47" s="6"/>
      <c r="MMJ47" s="6"/>
      <c r="MMK47" s="6"/>
      <c r="MML47" s="6"/>
      <c r="MMM47" s="6"/>
      <c r="MMN47" s="6"/>
      <c r="MMO47" s="6"/>
      <c r="MMP47" s="6"/>
      <c r="MMQ47" s="6"/>
      <c r="MMR47" s="6"/>
      <c r="MMS47" s="6"/>
      <c r="MMT47" s="6"/>
      <c r="MMU47" s="6"/>
      <c r="MMV47" s="6"/>
      <c r="MMW47" s="6"/>
      <c r="MMX47" s="6"/>
      <c r="MMY47" s="6"/>
      <c r="MMZ47" s="6"/>
      <c r="MNA47" s="6"/>
      <c r="MNB47" s="6"/>
      <c r="MNC47" s="6"/>
      <c r="MND47" s="6"/>
      <c r="MNE47" s="6"/>
      <c r="MNF47" s="6"/>
      <c r="MNG47" s="6"/>
      <c r="MNH47" s="6"/>
      <c r="MNI47" s="6"/>
      <c r="MNJ47" s="6"/>
      <c r="MNK47" s="6"/>
      <c r="MNL47" s="6"/>
      <c r="MNM47" s="6"/>
      <c r="MNN47" s="6"/>
      <c r="MNO47" s="6"/>
      <c r="MNP47" s="6"/>
      <c r="MNQ47" s="6"/>
      <c r="MNR47" s="6"/>
      <c r="MNS47" s="6"/>
      <c r="MNT47" s="6"/>
      <c r="MNU47" s="6"/>
      <c r="MNV47" s="6"/>
      <c r="MNW47" s="6"/>
      <c r="MNX47" s="6"/>
      <c r="MNY47" s="6"/>
      <c r="MNZ47" s="6"/>
      <c r="MOA47" s="6"/>
      <c r="MOB47" s="6"/>
      <c r="MOC47" s="6"/>
      <c r="MOD47" s="6"/>
      <c r="MOE47" s="6"/>
      <c r="MOF47" s="6"/>
      <c r="MOG47" s="6"/>
      <c r="MOH47" s="6"/>
      <c r="MOI47" s="6"/>
      <c r="MOJ47" s="6"/>
      <c r="MOK47" s="6"/>
      <c r="MOL47" s="6"/>
      <c r="MOM47" s="6"/>
      <c r="MON47" s="6"/>
      <c r="MOO47" s="6"/>
      <c r="MOP47" s="6"/>
      <c r="MOQ47" s="6"/>
      <c r="MOR47" s="6"/>
      <c r="MOS47" s="6"/>
      <c r="MOT47" s="6"/>
      <c r="MOU47" s="6"/>
      <c r="MOV47" s="6"/>
      <c r="MOW47" s="6"/>
      <c r="MOX47" s="6"/>
      <c r="MOY47" s="6"/>
      <c r="MOZ47" s="6"/>
      <c r="MPA47" s="6"/>
      <c r="MPB47" s="6"/>
      <c r="MPC47" s="6"/>
      <c r="MPD47" s="6"/>
      <c r="MPE47" s="6"/>
      <c r="MPF47" s="6"/>
      <c r="MPG47" s="6"/>
      <c r="MPH47" s="6"/>
      <c r="MPI47" s="6"/>
      <c r="MPJ47" s="6"/>
      <c r="MPK47" s="6"/>
      <c r="MPL47" s="6"/>
      <c r="MPM47" s="6"/>
      <c r="MPN47" s="6"/>
      <c r="MPO47" s="6"/>
      <c r="MPP47" s="6"/>
      <c r="MPQ47" s="6"/>
      <c r="MPR47" s="6"/>
      <c r="MPS47" s="6"/>
      <c r="MPT47" s="6"/>
      <c r="MPU47" s="6"/>
      <c r="MPV47" s="6"/>
      <c r="MPW47" s="6"/>
      <c r="MPX47" s="6"/>
      <c r="MPY47" s="6"/>
      <c r="MPZ47" s="6"/>
      <c r="MQA47" s="6"/>
      <c r="MQB47" s="6"/>
      <c r="MQC47" s="6"/>
      <c r="MQD47" s="6"/>
      <c r="MQE47" s="6"/>
      <c r="MQF47" s="6"/>
      <c r="MQG47" s="6"/>
      <c r="MQH47" s="6"/>
      <c r="MQI47" s="6"/>
      <c r="MQJ47" s="6"/>
      <c r="MQK47" s="6"/>
      <c r="MQL47" s="6"/>
      <c r="MQM47" s="6"/>
      <c r="MQN47" s="6"/>
      <c r="MQO47" s="6"/>
      <c r="MQP47" s="6"/>
      <c r="MQQ47" s="6"/>
      <c r="MQR47" s="6"/>
      <c r="MQS47" s="6"/>
      <c r="MQT47" s="6"/>
      <c r="MQU47" s="6"/>
      <c r="MQV47" s="6"/>
      <c r="MQW47" s="6"/>
      <c r="MQX47" s="6"/>
      <c r="MQY47" s="6"/>
      <c r="MQZ47" s="6"/>
      <c r="MRA47" s="6"/>
      <c r="MRB47" s="6"/>
      <c r="MRC47" s="6"/>
      <c r="MRD47" s="6"/>
      <c r="MRE47" s="6"/>
      <c r="MRF47" s="6"/>
      <c r="MRG47" s="6"/>
      <c r="MRH47" s="6"/>
      <c r="MRI47" s="6"/>
      <c r="MRJ47" s="6"/>
      <c r="MRK47" s="6"/>
      <c r="MRL47" s="6"/>
      <c r="MRM47" s="6"/>
      <c r="MRN47" s="6"/>
      <c r="MRO47" s="6"/>
      <c r="MRP47" s="6"/>
      <c r="MRQ47" s="6"/>
      <c r="MRR47" s="6"/>
      <c r="MRS47" s="6"/>
      <c r="MRT47" s="6"/>
      <c r="MRU47" s="6"/>
      <c r="MRV47" s="6"/>
      <c r="MRW47" s="6"/>
      <c r="MRX47" s="6"/>
      <c r="MRY47" s="6"/>
      <c r="MRZ47" s="6"/>
      <c r="MSA47" s="6"/>
      <c r="MSB47" s="6"/>
      <c r="MSC47" s="6"/>
      <c r="MSD47" s="6"/>
      <c r="MSE47" s="6"/>
      <c r="MSF47" s="6"/>
      <c r="MSG47" s="6"/>
      <c r="MSH47" s="6"/>
      <c r="MSI47" s="6"/>
      <c r="MSJ47" s="6"/>
      <c r="MSK47" s="6"/>
      <c r="MSL47" s="6"/>
      <c r="MSM47" s="6"/>
      <c r="MSN47" s="6"/>
      <c r="MSO47" s="6"/>
      <c r="MSP47" s="6"/>
      <c r="MSQ47" s="6"/>
      <c r="MSR47" s="6"/>
      <c r="MSS47" s="6"/>
      <c r="MST47" s="6"/>
      <c r="MSU47" s="6"/>
      <c r="MSV47" s="6"/>
      <c r="MSW47" s="6"/>
      <c r="MSX47" s="6"/>
      <c r="MSY47" s="6"/>
      <c r="MSZ47" s="6"/>
      <c r="MTA47" s="6"/>
      <c r="MTB47" s="6"/>
      <c r="MTC47" s="6"/>
      <c r="MTD47" s="6"/>
      <c r="MTE47" s="6"/>
      <c r="MTF47" s="6"/>
      <c r="MTG47" s="6"/>
      <c r="MTH47" s="6"/>
      <c r="MTI47" s="6"/>
      <c r="MTJ47" s="6"/>
      <c r="MTK47" s="6"/>
      <c r="MTL47" s="6"/>
      <c r="MTM47" s="6"/>
      <c r="MTN47" s="6"/>
      <c r="MTO47" s="6"/>
      <c r="MTP47" s="6"/>
      <c r="MTQ47" s="6"/>
      <c r="MTR47" s="6"/>
      <c r="MTS47" s="6"/>
      <c r="MTT47" s="6"/>
      <c r="MTU47" s="6"/>
      <c r="MTV47" s="6"/>
      <c r="MTW47" s="6"/>
      <c r="MTX47" s="6"/>
      <c r="MTY47" s="6"/>
      <c r="MTZ47" s="6"/>
      <c r="MUA47" s="6"/>
      <c r="MUB47" s="6"/>
      <c r="MUC47" s="6"/>
      <c r="MUD47" s="6"/>
      <c r="MUE47" s="6"/>
      <c r="MUF47" s="6"/>
      <c r="MUG47" s="6"/>
      <c r="MUH47" s="6"/>
      <c r="MUI47" s="6"/>
      <c r="MUJ47" s="6"/>
      <c r="MUK47" s="6"/>
      <c r="MUL47" s="6"/>
      <c r="MUM47" s="6"/>
      <c r="MUN47" s="6"/>
      <c r="MUO47" s="6"/>
      <c r="MUP47" s="6"/>
      <c r="MUQ47" s="6"/>
      <c r="MUR47" s="6"/>
      <c r="MUS47" s="6"/>
      <c r="MUT47" s="6"/>
      <c r="MUU47" s="6"/>
      <c r="MUV47" s="6"/>
      <c r="MUW47" s="6"/>
      <c r="MUX47" s="6"/>
      <c r="MUY47" s="6"/>
      <c r="MUZ47" s="6"/>
      <c r="MVA47" s="6"/>
      <c r="MVB47" s="6"/>
      <c r="MVC47" s="6"/>
      <c r="MVD47" s="6"/>
      <c r="MVE47" s="6"/>
      <c r="MVF47" s="6"/>
      <c r="MVG47" s="6"/>
      <c r="MVH47" s="6"/>
      <c r="MVI47" s="6"/>
      <c r="MVJ47" s="6"/>
      <c r="MVK47" s="6"/>
      <c r="MVL47" s="6"/>
      <c r="MVM47" s="6"/>
      <c r="MVN47" s="6"/>
      <c r="MVO47" s="6"/>
      <c r="MVP47" s="6"/>
      <c r="MVQ47" s="6"/>
      <c r="MVR47" s="6"/>
      <c r="MVS47" s="6"/>
      <c r="MVT47" s="6"/>
      <c r="MVU47" s="6"/>
      <c r="MVV47" s="6"/>
      <c r="MVW47" s="6"/>
      <c r="MVX47" s="6"/>
      <c r="MVY47" s="6"/>
      <c r="MVZ47" s="6"/>
      <c r="MWA47" s="6"/>
      <c r="MWB47" s="6"/>
      <c r="MWC47" s="6"/>
      <c r="MWD47" s="6"/>
      <c r="MWE47" s="6"/>
      <c r="MWF47" s="6"/>
      <c r="MWG47" s="6"/>
      <c r="MWH47" s="6"/>
      <c r="MWI47" s="6"/>
      <c r="MWJ47" s="6"/>
      <c r="MWK47" s="6"/>
      <c r="MWL47" s="6"/>
      <c r="MWM47" s="6"/>
      <c r="MWN47" s="6"/>
      <c r="MWO47" s="6"/>
      <c r="MWP47" s="6"/>
      <c r="MWQ47" s="6"/>
      <c r="MWR47" s="6"/>
      <c r="MWS47" s="6"/>
      <c r="MWT47" s="6"/>
      <c r="MWU47" s="6"/>
      <c r="MWV47" s="6"/>
      <c r="MWW47" s="6"/>
      <c r="MWX47" s="6"/>
      <c r="MWY47" s="6"/>
      <c r="MWZ47" s="6"/>
      <c r="MXA47" s="6"/>
      <c r="MXB47" s="6"/>
      <c r="MXC47" s="6"/>
      <c r="MXD47" s="6"/>
      <c r="MXE47" s="6"/>
      <c r="MXF47" s="6"/>
      <c r="MXG47" s="6"/>
      <c r="MXH47" s="6"/>
      <c r="MXI47" s="6"/>
      <c r="MXJ47" s="6"/>
      <c r="MXK47" s="6"/>
      <c r="MXL47" s="6"/>
      <c r="MXM47" s="6"/>
      <c r="MXN47" s="6"/>
      <c r="MXO47" s="6"/>
      <c r="MXP47" s="6"/>
      <c r="MXQ47" s="6"/>
      <c r="MXR47" s="6"/>
      <c r="MXS47" s="6"/>
      <c r="MXT47" s="6"/>
      <c r="MXU47" s="6"/>
      <c r="MXV47" s="6"/>
      <c r="MXW47" s="6"/>
      <c r="MXX47" s="6"/>
      <c r="MXY47" s="6"/>
      <c r="MXZ47" s="6"/>
      <c r="MYA47" s="6"/>
      <c r="MYB47" s="6"/>
      <c r="MYC47" s="6"/>
      <c r="MYD47" s="6"/>
      <c r="MYE47" s="6"/>
      <c r="MYF47" s="6"/>
      <c r="MYG47" s="6"/>
      <c r="MYH47" s="6"/>
      <c r="MYI47" s="6"/>
      <c r="MYJ47" s="6"/>
      <c r="MYK47" s="6"/>
      <c r="MYL47" s="6"/>
      <c r="MYM47" s="6"/>
      <c r="MYN47" s="6"/>
      <c r="MYO47" s="6"/>
      <c r="MYP47" s="6"/>
      <c r="MYQ47" s="6"/>
      <c r="MYR47" s="6"/>
      <c r="MYS47" s="6"/>
      <c r="MYT47" s="6"/>
      <c r="MYU47" s="6"/>
      <c r="MYV47" s="6"/>
      <c r="MYW47" s="6"/>
      <c r="MYX47" s="6"/>
      <c r="MYY47" s="6"/>
      <c r="MYZ47" s="6"/>
      <c r="MZA47" s="6"/>
      <c r="MZB47" s="6"/>
      <c r="MZC47" s="6"/>
      <c r="MZD47" s="6"/>
      <c r="MZE47" s="6"/>
      <c r="MZF47" s="6"/>
      <c r="MZG47" s="6"/>
      <c r="MZH47" s="6"/>
      <c r="MZI47" s="6"/>
      <c r="MZJ47" s="6"/>
      <c r="MZK47" s="6"/>
      <c r="MZL47" s="6"/>
      <c r="MZM47" s="6"/>
      <c r="MZN47" s="6"/>
      <c r="MZO47" s="6"/>
      <c r="MZP47" s="6"/>
      <c r="MZQ47" s="6"/>
      <c r="MZR47" s="6"/>
      <c r="MZS47" s="6"/>
      <c r="MZT47" s="6"/>
      <c r="MZU47" s="6"/>
      <c r="MZV47" s="6"/>
      <c r="MZW47" s="6"/>
      <c r="MZX47" s="6"/>
      <c r="MZY47" s="6"/>
      <c r="MZZ47" s="6"/>
      <c r="NAA47" s="6"/>
      <c r="NAB47" s="6"/>
      <c r="NAC47" s="6"/>
      <c r="NAD47" s="6"/>
      <c r="NAE47" s="6"/>
      <c r="NAF47" s="6"/>
      <c r="NAG47" s="6"/>
      <c r="NAH47" s="6"/>
      <c r="NAI47" s="6"/>
      <c r="NAJ47" s="6"/>
      <c r="NAK47" s="6"/>
      <c r="NAL47" s="6"/>
      <c r="NAM47" s="6"/>
      <c r="NAN47" s="6"/>
      <c r="NAO47" s="6"/>
      <c r="NAP47" s="6"/>
      <c r="NAQ47" s="6"/>
      <c r="NAR47" s="6"/>
      <c r="NAS47" s="6"/>
      <c r="NAT47" s="6"/>
      <c r="NAU47" s="6"/>
      <c r="NAV47" s="6"/>
      <c r="NAW47" s="6"/>
      <c r="NAX47" s="6"/>
      <c r="NAY47" s="6"/>
      <c r="NAZ47" s="6"/>
      <c r="NBA47" s="6"/>
      <c r="NBB47" s="6"/>
      <c r="NBC47" s="6"/>
      <c r="NBD47" s="6"/>
      <c r="NBE47" s="6"/>
      <c r="NBF47" s="6"/>
      <c r="NBG47" s="6"/>
      <c r="NBH47" s="6"/>
      <c r="NBI47" s="6"/>
      <c r="NBJ47" s="6"/>
      <c r="NBK47" s="6"/>
      <c r="NBL47" s="6"/>
      <c r="NBM47" s="6"/>
      <c r="NBN47" s="6"/>
      <c r="NBO47" s="6"/>
      <c r="NBP47" s="6"/>
      <c r="NBQ47" s="6"/>
      <c r="NBR47" s="6"/>
      <c r="NBS47" s="6"/>
      <c r="NBT47" s="6"/>
      <c r="NBU47" s="6"/>
      <c r="NBV47" s="6"/>
      <c r="NBW47" s="6"/>
      <c r="NBX47" s="6"/>
      <c r="NBY47" s="6"/>
      <c r="NBZ47" s="6"/>
      <c r="NCA47" s="6"/>
      <c r="NCB47" s="6"/>
      <c r="NCC47" s="6"/>
      <c r="NCD47" s="6"/>
      <c r="NCE47" s="6"/>
      <c r="NCF47" s="6"/>
      <c r="NCG47" s="6"/>
      <c r="NCH47" s="6"/>
      <c r="NCI47" s="6"/>
      <c r="NCJ47" s="6"/>
      <c r="NCK47" s="6"/>
      <c r="NCL47" s="6"/>
      <c r="NCM47" s="6"/>
      <c r="NCN47" s="6"/>
      <c r="NCO47" s="6"/>
      <c r="NCP47" s="6"/>
      <c r="NCQ47" s="6"/>
      <c r="NCR47" s="6"/>
      <c r="NCS47" s="6"/>
      <c r="NCT47" s="6"/>
      <c r="NCU47" s="6"/>
      <c r="NCV47" s="6"/>
      <c r="NCW47" s="6"/>
      <c r="NCX47" s="6"/>
      <c r="NCY47" s="6"/>
      <c r="NCZ47" s="6"/>
      <c r="NDA47" s="6"/>
      <c r="NDB47" s="6"/>
      <c r="NDC47" s="6"/>
      <c r="NDD47" s="6"/>
      <c r="NDE47" s="6"/>
      <c r="NDF47" s="6"/>
      <c r="NDG47" s="6"/>
      <c r="NDH47" s="6"/>
      <c r="NDI47" s="6"/>
      <c r="NDJ47" s="6"/>
      <c r="NDK47" s="6"/>
      <c r="NDL47" s="6"/>
      <c r="NDM47" s="6"/>
      <c r="NDN47" s="6"/>
      <c r="NDO47" s="6"/>
      <c r="NDP47" s="6"/>
      <c r="NDQ47" s="6"/>
      <c r="NDR47" s="6"/>
      <c r="NDS47" s="6"/>
      <c r="NDT47" s="6"/>
      <c r="NDU47" s="6"/>
      <c r="NDV47" s="6"/>
      <c r="NDW47" s="6"/>
      <c r="NDX47" s="6"/>
      <c r="NDY47" s="6"/>
      <c r="NDZ47" s="6"/>
      <c r="NEA47" s="6"/>
      <c r="NEB47" s="6"/>
      <c r="NEC47" s="6"/>
      <c r="NED47" s="6"/>
      <c r="NEE47" s="6"/>
      <c r="NEF47" s="6"/>
      <c r="NEG47" s="6"/>
      <c r="NEH47" s="6"/>
      <c r="NEI47" s="6"/>
      <c r="NEJ47" s="6"/>
      <c r="NEK47" s="6"/>
      <c r="NEL47" s="6"/>
      <c r="NEM47" s="6"/>
      <c r="NEN47" s="6"/>
      <c r="NEO47" s="6"/>
      <c r="NEP47" s="6"/>
      <c r="NEQ47" s="6"/>
      <c r="NER47" s="6"/>
      <c r="NES47" s="6"/>
      <c r="NET47" s="6"/>
      <c r="NEU47" s="6"/>
      <c r="NEV47" s="6"/>
      <c r="NEW47" s="6"/>
      <c r="NEX47" s="6"/>
      <c r="NEY47" s="6"/>
      <c r="NEZ47" s="6"/>
      <c r="NFA47" s="6"/>
      <c r="NFB47" s="6"/>
      <c r="NFC47" s="6"/>
      <c r="NFD47" s="6"/>
      <c r="NFE47" s="6"/>
      <c r="NFF47" s="6"/>
      <c r="NFG47" s="6"/>
      <c r="NFH47" s="6"/>
      <c r="NFI47" s="6"/>
      <c r="NFJ47" s="6"/>
      <c r="NFK47" s="6"/>
      <c r="NFL47" s="6"/>
      <c r="NFM47" s="6"/>
      <c r="NFN47" s="6"/>
      <c r="NFO47" s="6"/>
      <c r="NFP47" s="6"/>
      <c r="NFQ47" s="6"/>
      <c r="NFR47" s="6"/>
      <c r="NFS47" s="6"/>
      <c r="NFT47" s="6"/>
      <c r="NFU47" s="6"/>
      <c r="NFV47" s="6"/>
      <c r="NFW47" s="6"/>
      <c r="NFX47" s="6"/>
      <c r="NFY47" s="6"/>
      <c r="NFZ47" s="6"/>
      <c r="NGA47" s="6"/>
      <c r="NGB47" s="6"/>
      <c r="NGC47" s="6"/>
      <c r="NGD47" s="6"/>
      <c r="NGE47" s="6"/>
      <c r="NGF47" s="6"/>
      <c r="NGG47" s="6"/>
      <c r="NGH47" s="6"/>
      <c r="NGI47" s="6"/>
      <c r="NGJ47" s="6"/>
      <c r="NGK47" s="6"/>
      <c r="NGL47" s="6"/>
      <c r="NGM47" s="6"/>
      <c r="NGN47" s="6"/>
      <c r="NGO47" s="6"/>
      <c r="NGP47" s="6"/>
      <c r="NGQ47" s="6"/>
      <c r="NGR47" s="6"/>
      <c r="NGS47" s="6"/>
      <c r="NGT47" s="6"/>
      <c r="NGU47" s="6"/>
      <c r="NGV47" s="6"/>
      <c r="NGW47" s="6"/>
      <c r="NGX47" s="6"/>
      <c r="NGY47" s="6"/>
      <c r="NGZ47" s="6"/>
      <c r="NHA47" s="6"/>
      <c r="NHB47" s="6"/>
      <c r="NHC47" s="6"/>
      <c r="NHD47" s="6"/>
      <c r="NHE47" s="6"/>
      <c r="NHF47" s="6"/>
      <c r="NHG47" s="6"/>
      <c r="NHH47" s="6"/>
      <c r="NHI47" s="6"/>
      <c r="NHJ47" s="6"/>
      <c r="NHK47" s="6"/>
      <c r="NHL47" s="6"/>
      <c r="NHM47" s="6"/>
      <c r="NHN47" s="6"/>
      <c r="NHO47" s="6"/>
      <c r="NHP47" s="6"/>
      <c r="NHQ47" s="6"/>
      <c r="NHR47" s="6"/>
      <c r="NHS47" s="6"/>
      <c r="NHT47" s="6"/>
      <c r="NHU47" s="6"/>
      <c r="NHV47" s="6"/>
      <c r="NHW47" s="6"/>
      <c r="NHX47" s="6"/>
      <c r="NHY47" s="6"/>
      <c r="NHZ47" s="6"/>
      <c r="NIA47" s="6"/>
      <c r="NIB47" s="6"/>
      <c r="NIC47" s="6"/>
      <c r="NID47" s="6"/>
      <c r="NIE47" s="6"/>
      <c r="NIF47" s="6"/>
      <c r="NIG47" s="6"/>
      <c r="NIH47" s="6"/>
      <c r="NII47" s="6"/>
      <c r="NIJ47" s="6"/>
      <c r="NIK47" s="6"/>
      <c r="NIL47" s="6"/>
      <c r="NIM47" s="6"/>
      <c r="NIN47" s="6"/>
      <c r="NIO47" s="6"/>
      <c r="NIP47" s="6"/>
      <c r="NIQ47" s="6"/>
      <c r="NIR47" s="6"/>
      <c r="NIS47" s="6"/>
      <c r="NIT47" s="6"/>
      <c r="NIU47" s="6"/>
      <c r="NIV47" s="6"/>
      <c r="NIW47" s="6"/>
      <c r="NIX47" s="6"/>
      <c r="NIY47" s="6"/>
      <c r="NIZ47" s="6"/>
      <c r="NJA47" s="6"/>
      <c r="NJB47" s="6"/>
      <c r="NJC47" s="6"/>
      <c r="NJD47" s="6"/>
      <c r="NJE47" s="6"/>
      <c r="NJF47" s="6"/>
      <c r="NJG47" s="6"/>
      <c r="NJH47" s="6"/>
      <c r="NJI47" s="6"/>
      <c r="NJJ47" s="6"/>
      <c r="NJK47" s="6"/>
      <c r="NJL47" s="6"/>
      <c r="NJM47" s="6"/>
      <c r="NJN47" s="6"/>
      <c r="NJO47" s="6"/>
      <c r="NJP47" s="6"/>
      <c r="NJQ47" s="6"/>
      <c r="NJR47" s="6"/>
      <c r="NJS47" s="6"/>
      <c r="NJT47" s="6"/>
      <c r="NJU47" s="6"/>
      <c r="NJV47" s="6"/>
      <c r="NJW47" s="6"/>
      <c r="NJX47" s="6"/>
      <c r="NJY47" s="6"/>
      <c r="NJZ47" s="6"/>
      <c r="NKA47" s="6"/>
      <c r="NKB47" s="6"/>
      <c r="NKC47" s="6"/>
      <c r="NKD47" s="6"/>
      <c r="NKE47" s="6"/>
      <c r="NKF47" s="6"/>
      <c r="NKG47" s="6"/>
      <c r="NKH47" s="6"/>
      <c r="NKI47" s="6"/>
      <c r="NKJ47" s="6"/>
      <c r="NKK47" s="6"/>
      <c r="NKL47" s="6"/>
      <c r="NKM47" s="6"/>
      <c r="NKN47" s="6"/>
      <c r="NKO47" s="6"/>
      <c r="NKP47" s="6"/>
      <c r="NKQ47" s="6"/>
      <c r="NKR47" s="6"/>
      <c r="NKS47" s="6"/>
      <c r="NKT47" s="6"/>
      <c r="NKU47" s="6"/>
      <c r="NKV47" s="6"/>
      <c r="NKW47" s="6"/>
      <c r="NKX47" s="6"/>
      <c r="NKY47" s="6"/>
      <c r="NKZ47" s="6"/>
      <c r="NLA47" s="6"/>
      <c r="NLB47" s="6"/>
      <c r="NLC47" s="6"/>
      <c r="NLD47" s="6"/>
      <c r="NLE47" s="6"/>
      <c r="NLF47" s="6"/>
      <c r="NLG47" s="6"/>
      <c r="NLH47" s="6"/>
      <c r="NLI47" s="6"/>
      <c r="NLJ47" s="6"/>
      <c r="NLK47" s="6"/>
      <c r="NLL47" s="6"/>
      <c r="NLM47" s="6"/>
      <c r="NLN47" s="6"/>
      <c r="NLO47" s="6"/>
      <c r="NLP47" s="6"/>
      <c r="NLQ47" s="6"/>
      <c r="NLR47" s="6"/>
      <c r="NLS47" s="6"/>
      <c r="NLT47" s="6"/>
      <c r="NLU47" s="6"/>
      <c r="NLV47" s="6"/>
      <c r="NLW47" s="6"/>
      <c r="NLX47" s="6"/>
      <c r="NLY47" s="6"/>
      <c r="NLZ47" s="6"/>
      <c r="NMA47" s="6"/>
      <c r="NMB47" s="6"/>
      <c r="NMC47" s="6"/>
      <c r="NMD47" s="6"/>
      <c r="NME47" s="6"/>
      <c r="NMF47" s="6"/>
      <c r="NMG47" s="6"/>
      <c r="NMH47" s="6"/>
      <c r="NMI47" s="6"/>
      <c r="NMJ47" s="6"/>
      <c r="NMK47" s="6"/>
      <c r="NML47" s="6"/>
      <c r="NMM47" s="6"/>
      <c r="NMN47" s="6"/>
      <c r="NMO47" s="6"/>
      <c r="NMP47" s="6"/>
      <c r="NMQ47" s="6"/>
      <c r="NMR47" s="6"/>
      <c r="NMS47" s="6"/>
      <c r="NMT47" s="6"/>
      <c r="NMU47" s="6"/>
      <c r="NMV47" s="6"/>
      <c r="NMW47" s="6"/>
      <c r="NMX47" s="6"/>
      <c r="NMY47" s="6"/>
      <c r="NMZ47" s="6"/>
      <c r="NNA47" s="6"/>
      <c r="NNB47" s="6"/>
      <c r="NNC47" s="6"/>
      <c r="NND47" s="6"/>
      <c r="NNE47" s="6"/>
      <c r="NNF47" s="6"/>
      <c r="NNG47" s="6"/>
      <c r="NNH47" s="6"/>
      <c r="NNI47" s="6"/>
      <c r="NNJ47" s="6"/>
      <c r="NNK47" s="6"/>
      <c r="NNL47" s="6"/>
      <c r="NNM47" s="6"/>
      <c r="NNN47" s="6"/>
      <c r="NNO47" s="6"/>
      <c r="NNP47" s="6"/>
      <c r="NNQ47" s="6"/>
      <c r="NNR47" s="6"/>
      <c r="NNS47" s="6"/>
      <c r="NNT47" s="6"/>
      <c r="NNU47" s="6"/>
      <c r="NNV47" s="6"/>
      <c r="NNW47" s="6"/>
      <c r="NNX47" s="6"/>
      <c r="NNY47" s="6"/>
      <c r="NNZ47" s="6"/>
      <c r="NOA47" s="6"/>
      <c r="NOB47" s="6"/>
      <c r="NOC47" s="6"/>
      <c r="NOD47" s="6"/>
      <c r="NOE47" s="6"/>
      <c r="NOF47" s="6"/>
      <c r="NOG47" s="6"/>
      <c r="NOH47" s="6"/>
      <c r="NOI47" s="6"/>
      <c r="NOJ47" s="6"/>
      <c r="NOK47" s="6"/>
      <c r="NOL47" s="6"/>
      <c r="NOM47" s="6"/>
      <c r="NON47" s="6"/>
      <c r="NOO47" s="6"/>
      <c r="NOP47" s="6"/>
      <c r="NOQ47" s="6"/>
      <c r="NOR47" s="6"/>
      <c r="NOS47" s="6"/>
      <c r="NOT47" s="6"/>
      <c r="NOU47" s="6"/>
      <c r="NOV47" s="6"/>
      <c r="NOW47" s="6"/>
      <c r="NOX47" s="6"/>
      <c r="NOY47" s="6"/>
      <c r="NOZ47" s="6"/>
      <c r="NPA47" s="6"/>
      <c r="NPB47" s="6"/>
      <c r="NPC47" s="6"/>
      <c r="NPD47" s="6"/>
      <c r="NPE47" s="6"/>
      <c r="NPF47" s="6"/>
      <c r="NPG47" s="6"/>
      <c r="NPH47" s="6"/>
      <c r="NPI47" s="6"/>
      <c r="NPJ47" s="6"/>
      <c r="NPK47" s="6"/>
      <c r="NPL47" s="6"/>
      <c r="NPM47" s="6"/>
      <c r="NPN47" s="6"/>
      <c r="NPO47" s="6"/>
      <c r="NPP47" s="6"/>
      <c r="NPQ47" s="6"/>
      <c r="NPR47" s="6"/>
      <c r="NPS47" s="6"/>
      <c r="NPT47" s="6"/>
      <c r="NPU47" s="6"/>
      <c r="NPV47" s="6"/>
      <c r="NPW47" s="6"/>
      <c r="NPX47" s="6"/>
      <c r="NPY47" s="6"/>
      <c r="NPZ47" s="6"/>
      <c r="NQA47" s="6"/>
      <c r="NQB47" s="6"/>
      <c r="NQC47" s="6"/>
      <c r="NQD47" s="6"/>
      <c r="NQE47" s="6"/>
      <c r="NQF47" s="6"/>
      <c r="NQG47" s="6"/>
      <c r="NQH47" s="6"/>
      <c r="NQI47" s="6"/>
      <c r="NQJ47" s="6"/>
      <c r="NQK47" s="6"/>
      <c r="NQL47" s="6"/>
      <c r="NQM47" s="6"/>
      <c r="NQN47" s="6"/>
      <c r="NQO47" s="6"/>
      <c r="NQP47" s="6"/>
      <c r="NQQ47" s="6"/>
      <c r="NQR47" s="6"/>
      <c r="NQS47" s="6"/>
      <c r="NQT47" s="6"/>
      <c r="NQU47" s="6"/>
      <c r="NQV47" s="6"/>
      <c r="NQW47" s="6"/>
      <c r="NQX47" s="6"/>
      <c r="NQY47" s="6"/>
      <c r="NQZ47" s="6"/>
      <c r="NRA47" s="6"/>
      <c r="NRB47" s="6"/>
      <c r="NRC47" s="6"/>
      <c r="NRD47" s="6"/>
      <c r="NRE47" s="6"/>
      <c r="NRF47" s="6"/>
      <c r="NRG47" s="6"/>
      <c r="NRH47" s="6"/>
      <c r="NRI47" s="6"/>
      <c r="NRJ47" s="6"/>
      <c r="NRK47" s="6"/>
      <c r="NRL47" s="6"/>
      <c r="NRM47" s="6"/>
      <c r="NRN47" s="6"/>
      <c r="NRO47" s="6"/>
      <c r="NRP47" s="6"/>
      <c r="NRQ47" s="6"/>
      <c r="NRR47" s="6"/>
      <c r="NRS47" s="6"/>
      <c r="NRT47" s="6"/>
      <c r="NRU47" s="6"/>
      <c r="NRV47" s="6"/>
      <c r="NRW47" s="6"/>
      <c r="NRX47" s="6"/>
      <c r="NRY47" s="6"/>
      <c r="NRZ47" s="6"/>
      <c r="NSA47" s="6"/>
      <c r="NSB47" s="6"/>
      <c r="NSC47" s="6"/>
      <c r="NSD47" s="6"/>
      <c r="NSE47" s="6"/>
      <c r="NSF47" s="6"/>
      <c r="NSG47" s="6"/>
      <c r="NSH47" s="6"/>
      <c r="NSI47" s="6"/>
      <c r="NSJ47" s="6"/>
      <c r="NSK47" s="6"/>
      <c r="NSL47" s="6"/>
      <c r="NSM47" s="6"/>
      <c r="NSN47" s="6"/>
      <c r="NSO47" s="6"/>
      <c r="NSP47" s="6"/>
      <c r="NSQ47" s="6"/>
      <c r="NSR47" s="6"/>
      <c r="NSS47" s="6"/>
      <c r="NST47" s="6"/>
      <c r="NSU47" s="6"/>
      <c r="NSV47" s="6"/>
      <c r="NSW47" s="6"/>
      <c r="NSX47" s="6"/>
      <c r="NSY47" s="6"/>
      <c r="NSZ47" s="6"/>
      <c r="NTA47" s="6"/>
      <c r="NTB47" s="6"/>
      <c r="NTC47" s="6"/>
      <c r="NTD47" s="6"/>
      <c r="NTE47" s="6"/>
      <c r="NTF47" s="6"/>
      <c r="NTG47" s="6"/>
      <c r="NTH47" s="6"/>
      <c r="NTI47" s="6"/>
      <c r="NTJ47" s="6"/>
      <c r="NTK47" s="6"/>
      <c r="NTL47" s="6"/>
      <c r="NTM47" s="6"/>
      <c r="NTN47" s="6"/>
      <c r="NTO47" s="6"/>
      <c r="NTP47" s="6"/>
      <c r="NTQ47" s="6"/>
      <c r="NTR47" s="6"/>
      <c r="NTS47" s="6"/>
      <c r="NTT47" s="6"/>
      <c r="NTU47" s="6"/>
      <c r="NTV47" s="6"/>
      <c r="NTW47" s="6"/>
      <c r="NTX47" s="6"/>
      <c r="NTY47" s="6"/>
      <c r="NTZ47" s="6"/>
      <c r="NUA47" s="6"/>
      <c r="NUB47" s="6"/>
      <c r="NUC47" s="6"/>
      <c r="NUD47" s="6"/>
      <c r="NUE47" s="6"/>
      <c r="NUF47" s="6"/>
      <c r="NUG47" s="6"/>
      <c r="NUH47" s="6"/>
      <c r="NUI47" s="6"/>
      <c r="NUJ47" s="6"/>
      <c r="NUK47" s="6"/>
      <c r="NUL47" s="6"/>
      <c r="NUM47" s="6"/>
      <c r="NUN47" s="6"/>
      <c r="NUO47" s="6"/>
      <c r="NUP47" s="6"/>
      <c r="NUQ47" s="6"/>
      <c r="NUR47" s="6"/>
      <c r="NUS47" s="6"/>
      <c r="NUT47" s="6"/>
      <c r="NUU47" s="6"/>
      <c r="NUV47" s="6"/>
      <c r="NUW47" s="6"/>
      <c r="NUX47" s="6"/>
      <c r="NUY47" s="6"/>
      <c r="NUZ47" s="6"/>
      <c r="NVA47" s="6"/>
      <c r="NVB47" s="6"/>
      <c r="NVC47" s="6"/>
      <c r="NVD47" s="6"/>
      <c r="NVE47" s="6"/>
      <c r="NVF47" s="6"/>
      <c r="NVG47" s="6"/>
      <c r="NVH47" s="6"/>
      <c r="NVI47" s="6"/>
      <c r="NVJ47" s="6"/>
      <c r="NVK47" s="6"/>
      <c r="NVL47" s="6"/>
      <c r="NVM47" s="6"/>
      <c r="NVN47" s="6"/>
      <c r="NVO47" s="6"/>
      <c r="NVP47" s="6"/>
      <c r="NVQ47" s="6"/>
      <c r="NVR47" s="6"/>
      <c r="NVS47" s="6"/>
      <c r="NVT47" s="6"/>
      <c r="NVU47" s="6"/>
      <c r="NVV47" s="6"/>
      <c r="NVW47" s="6"/>
      <c r="NVX47" s="6"/>
      <c r="NVY47" s="6"/>
      <c r="NVZ47" s="6"/>
      <c r="NWA47" s="6"/>
      <c r="NWB47" s="6"/>
      <c r="NWC47" s="6"/>
      <c r="NWD47" s="6"/>
      <c r="NWE47" s="6"/>
      <c r="NWF47" s="6"/>
      <c r="NWG47" s="6"/>
      <c r="NWH47" s="6"/>
      <c r="NWI47" s="6"/>
      <c r="NWJ47" s="6"/>
      <c r="NWK47" s="6"/>
      <c r="NWL47" s="6"/>
      <c r="NWM47" s="6"/>
      <c r="NWN47" s="6"/>
      <c r="NWO47" s="6"/>
      <c r="NWP47" s="6"/>
      <c r="NWQ47" s="6"/>
      <c r="NWR47" s="6"/>
      <c r="NWS47" s="6"/>
      <c r="NWT47" s="6"/>
      <c r="NWU47" s="6"/>
      <c r="NWV47" s="6"/>
      <c r="NWW47" s="6"/>
      <c r="NWX47" s="6"/>
      <c r="NWY47" s="6"/>
      <c r="NWZ47" s="6"/>
      <c r="NXA47" s="6"/>
      <c r="NXB47" s="6"/>
      <c r="NXC47" s="6"/>
      <c r="NXD47" s="6"/>
      <c r="NXE47" s="6"/>
      <c r="NXF47" s="6"/>
      <c r="NXG47" s="6"/>
      <c r="NXH47" s="6"/>
      <c r="NXI47" s="6"/>
      <c r="NXJ47" s="6"/>
      <c r="NXK47" s="6"/>
      <c r="NXL47" s="6"/>
      <c r="NXM47" s="6"/>
      <c r="NXN47" s="6"/>
      <c r="NXO47" s="6"/>
      <c r="NXP47" s="6"/>
      <c r="NXQ47" s="6"/>
      <c r="NXR47" s="6"/>
      <c r="NXS47" s="6"/>
      <c r="NXT47" s="6"/>
      <c r="NXU47" s="6"/>
      <c r="NXV47" s="6"/>
      <c r="NXW47" s="6"/>
      <c r="NXX47" s="6"/>
      <c r="NXY47" s="6"/>
      <c r="NXZ47" s="6"/>
      <c r="NYA47" s="6"/>
      <c r="NYB47" s="6"/>
      <c r="NYC47" s="6"/>
      <c r="NYD47" s="6"/>
      <c r="NYE47" s="6"/>
      <c r="NYF47" s="6"/>
      <c r="NYG47" s="6"/>
      <c r="NYH47" s="6"/>
      <c r="NYI47" s="6"/>
      <c r="NYJ47" s="6"/>
      <c r="NYK47" s="6"/>
      <c r="NYL47" s="6"/>
      <c r="NYM47" s="6"/>
      <c r="NYN47" s="6"/>
      <c r="NYO47" s="6"/>
      <c r="NYP47" s="6"/>
      <c r="NYQ47" s="6"/>
      <c r="NYR47" s="6"/>
      <c r="NYS47" s="6"/>
      <c r="NYT47" s="6"/>
      <c r="NYU47" s="6"/>
      <c r="NYV47" s="6"/>
      <c r="NYW47" s="6"/>
      <c r="NYX47" s="6"/>
      <c r="NYY47" s="6"/>
      <c r="NYZ47" s="6"/>
      <c r="NZA47" s="6"/>
      <c r="NZB47" s="6"/>
      <c r="NZC47" s="6"/>
      <c r="NZD47" s="6"/>
      <c r="NZE47" s="6"/>
      <c r="NZF47" s="6"/>
      <c r="NZG47" s="6"/>
      <c r="NZH47" s="6"/>
      <c r="NZI47" s="6"/>
      <c r="NZJ47" s="6"/>
      <c r="NZK47" s="6"/>
      <c r="NZL47" s="6"/>
      <c r="NZM47" s="6"/>
      <c r="NZN47" s="6"/>
      <c r="NZO47" s="6"/>
      <c r="NZP47" s="6"/>
      <c r="NZQ47" s="6"/>
      <c r="NZR47" s="6"/>
      <c r="NZS47" s="6"/>
      <c r="NZT47" s="6"/>
      <c r="NZU47" s="6"/>
      <c r="NZV47" s="6"/>
      <c r="NZW47" s="6"/>
      <c r="NZX47" s="6"/>
      <c r="NZY47" s="6"/>
      <c r="NZZ47" s="6"/>
      <c r="OAA47" s="6"/>
      <c r="OAB47" s="6"/>
      <c r="OAC47" s="6"/>
      <c r="OAD47" s="6"/>
      <c r="OAE47" s="6"/>
      <c r="OAF47" s="6"/>
      <c r="OAG47" s="6"/>
      <c r="OAH47" s="6"/>
      <c r="OAI47" s="6"/>
      <c r="OAJ47" s="6"/>
      <c r="OAK47" s="6"/>
      <c r="OAL47" s="6"/>
      <c r="OAM47" s="6"/>
      <c r="OAN47" s="6"/>
      <c r="OAO47" s="6"/>
      <c r="OAP47" s="6"/>
      <c r="OAQ47" s="6"/>
      <c r="OAR47" s="6"/>
      <c r="OAS47" s="6"/>
      <c r="OAT47" s="6"/>
      <c r="OAU47" s="6"/>
      <c r="OAV47" s="6"/>
      <c r="OAW47" s="6"/>
      <c r="OAX47" s="6"/>
      <c r="OAY47" s="6"/>
      <c r="OAZ47" s="6"/>
      <c r="OBA47" s="6"/>
      <c r="OBB47" s="6"/>
      <c r="OBC47" s="6"/>
      <c r="OBD47" s="6"/>
      <c r="OBE47" s="6"/>
      <c r="OBF47" s="6"/>
      <c r="OBG47" s="6"/>
      <c r="OBH47" s="6"/>
      <c r="OBI47" s="6"/>
      <c r="OBJ47" s="6"/>
      <c r="OBK47" s="6"/>
      <c r="OBL47" s="6"/>
      <c r="OBM47" s="6"/>
      <c r="OBN47" s="6"/>
      <c r="OBO47" s="6"/>
      <c r="OBP47" s="6"/>
      <c r="OBQ47" s="6"/>
      <c r="OBR47" s="6"/>
      <c r="OBS47" s="6"/>
      <c r="OBT47" s="6"/>
      <c r="OBU47" s="6"/>
      <c r="OBV47" s="6"/>
      <c r="OBW47" s="6"/>
      <c r="OBX47" s="6"/>
      <c r="OBY47" s="6"/>
      <c r="OBZ47" s="6"/>
      <c r="OCA47" s="6"/>
      <c r="OCB47" s="6"/>
      <c r="OCC47" s="6"/>
      <c r="OCD47" s="6"/>
      <c r="OCE47" s="6"/>
      <c r="OCF47" s="6"/>
      <c r="OCG47" s="6"/>
      <c r="OCH47" s="6"/>
      <c r="OCI47" s="6"/>
      <c r="OCJ47" s="6"/>
      <c r="OCK47" s="6"/>
      <c r="OCL47" s="6"/>
      <c r="OCM47" s="6"/>
      <c r="OCN47" s="6"/>
      <c r="OCO47" s="6"/>
      <c r="OCP47" s="6"/>
      <c r="OCQ47" s="6"/>
      <c r="OCR47" s="6"/>
      <c r="OCS47" s="6"/>
      <c r="OCT47" s="6"/>
      <c r="OCU47" s="6"/>
      <c r="OCV47" s="6"/>
      <c r="OCW47" s="6"/>
      <c r="OCX47" s="6"/>
      <c r="OCY47" s="6"/>
      <c r="OCZ47" s="6"/>
      <c r="ODA47" s="6"/>
      <c r="ODB47" s="6"/>
      <c r="ODC47" s="6"/>
      <c r="ODD47" s="6"/>
      <c r="ODE47" s="6"/>
      <c r="ODF47" s="6"/>
      <c r="ODG47" s="6"/>
      <c r="ODH47" s="6"/>
      <c r="ODI47" s="6"/>
      <c r="ODJ47" s="6"/>
      <c r="ODK47" s="6"/>
      <c r="ODL47" s="6"/>
      <c r="ODM47" s="6"/>
      <c r="ODN47" s="6"/>
      <c r="ODO47" s="6"/>
      <c r="ODP47" s="6"/>
      <c r="ODQ47" s="6"/>
      <c r="ODR47" s="6"/>
      <c r="ODS47" s="6"/>
      <c r="ODT47" s="6"/>
      <c r="ODU47" s="6"/>
      <c r="ODV47" s="6"/>
      <c r="ODW47" s="6"/>
      <c r="ODX47" s="6"/>
      <c r="ODY47" s="6"/>
      <c r="ODZ47" s="6"/>
      <c r="OEA47" s="6"/>
      <c r="OEB47" s="6"/>
      <c r="OEC47" s="6"/>
      <c r="OED47" s="6"/>
      <c r="OEE47" s="6"/>
      <c r="OEF47" s="6"/>
      <c r="OEG47" s="6"/>
      <c r="OEH47" s="6"/>
      <c r="OEI47" s="6"/>
      <c r="OEJ47" s="6"/>
      <c r="OEK47" s="6"/>
      <c r="OEL47" s="6"/>
      <c r="OEM47" s="6"/>
      <c r="OEN47" s="6"/>
      <c r="OEO47" s="6"/>
      <c r="OEP47" s="6"/>
      <c r="OEQ47" s="6"/>
      <c r="OER47" s="6"/>
      <c r="OES47" s="6"/>
      <c r="OET47" s="6"/>
      <c r="OEU47" s="6"/>
      <c r="OEV47" s="6"/>
      <c r="OEW47" s="6"/>
      <c r="OEX47" s="6"/>
      <c r="OEY47" s="6"/>
      <c r="OEZ47" s="6"/>
      <c r="OFA47" s="6"/>
      <c r="OFB47" s="6"/>
      <c r="OFC47" s="6"/>
      <c r="OFD47" s="6"/>
      <c r="OFE47" s="6"/>
      <c r="OFF47" s="6"/>
      <c r="OFG47" s="6"/>
      <c r="OFH47" s="6"/>
      <c r="OFI47" s="6"/>
      <c r="OFJ47" s="6"/>
      <c r="OFK47" s="6"/>
      <c r="OFL47" s="6"/>
      <c r="OFM47" s="6"/>
      <c r="OFN47" s="6"/>
      <c r="OFO47" s="6"/>
      <c r="OFP47" s="6"/>
      <c r="OFQ47" s="6"/>
      <c r="OFR47" s="6"/>
      <c r="OFS47" s="6"/>
      <c r="OFT47" s="6"/>
      <c r="OFU47" s="6"/>
      <c r="OFV47" s="6"/>
      <c r="OFW47" s="6"/>
      <c r="OFX47" s="6"/>
      <c r="OFY47" s="6"/>
      <c r="OFZ47" s="6"/>
      <c r="OGA47" s="6"/>
      <c r="OGB47" s="6"/>
      <c r="OGC47" s="6"/>
      <c r="OGD47" s="6"/>
      <c r="OGE47" s="6"/>
      <c r="OGF47" s="6"/>
      <c r="OGG47" s="6"/>
      <c r="OGH47" s="6"/>
      <c r="OGI47" s="6"/>
      <c r="OGJ47" s="6"/>
      <c r="OGK47" s="6"/>
      <c r="OGL47" s="6"/>
      <c r="OGM47" s="6"/>
      <c r="OGN47" s="6"/>
      <c r="OGO47" s="6"/>
      <c r="OGP47" s="6"/>
      <c r="OGQ47" s="6"/>
      <c r="OGR47" s="6"/>
      <c r="OGS47" s="6"/>
      <c r="OGT47" s="6"/>
      <c r="OGU47" s="6"/>
      <c r="OGV47" s="6"/>
      <c r="OGW47" s="6"/>
      <c r="OGX47" s="6"/>
      <c r="OGY47" s="6"/>
      <c r="OGZ47" s="6"/>
      <c r="OHA47" s="6"/>
      <c r="OHB47" s="6"/>
      <c r="OHC47" s="6"/>
      <c r="OHD47" s="6"/>
      <c r="OHE47" s="6"/>
      <c r="OHF47" s="6"/>
      <c r="OHG47" s="6"/>
      <c r="OHH47" s="6"/>
      <c r="OHI47" s="6"/>
      <c r="OHJ47" s="6"/>
      <c r="OHK47" s="6"/>
      <c r="OHL47" s="6"/>
      <c r="OHM47" s="6"/>
      <c r="OHN47" s="6"/>
      <c r="OHO47" s="6"/>
      <c r="OHP47" s="6"/>
      <c r="OHQ47" s="6"/>
      <c r="OHR47" s="6"/>
      <c r="OHS47" s="6"/>
      <c r="OHT47" s="6"/>
      <c r="OHU47" s="6"/>
      <c r="OHV47" s="6"/>
      <c r="OHW47" s="6"/>
      <c r="OHX47" s="6"/>
      <c r="OHY47" s="6"/>
      <c r="OHZ47" s="6"/>
      <c r="OIA47" s="6"/>
      <c r="OIB47" s="6"/>
      <c r="OIC47" s="6"/>
      <c r="OID47" s="6"/>
      <c r="OIE47" s="6"/>
      <c r="OIF47" s="6"/>
      <c r="OIG47" s="6"/>
      <c r="OIH47" s="6"/>
      <c r="OII47" s="6"/>
      <c r="OIJ47" s="6"/>
      <c r="OIK47" s="6"/>
      <c r="OIL47" s="6"/>
      <c r="OIM47" s="6"/>
      <c r="OIN47" s="6"/>
      <c r="OIO47" s="6"/>
      <c r="OIP47" s="6"/>
      <c r="OIQ47" s="6"/>
      <c r="OIR47" s="6"/>
      <c r="OIS47" s="6"/>
      <c r="OIT47" s="6"/>
      <c r="OIU47" s="6"/>
      <c r="OIV47" s="6"/>
      <c r="OIW47" s="6"/>
      <c r="OIX47" s="6"/>
      <c r="OIY47" s="6"/>
      <c r="OIZ47" s="6"/>
      <c r="OJA47" s="6"/>
      <c r="OJB47" s="6"/>
      <c r="OJC47" s="6"/>
      <c r="OJD47" s="6"/>
      <c r="OJE47" s="6"/>
      <c r="OJF47" s="6"/>
      <c r="OJG47" s="6"/>
      <c r="OJH47" s="6"/>
      <c r="OJI47" s="6"/>
      <c r="OJJ47" s="6"/>
      <c r="OJK47" s="6"/>
      <c r="OJL47" s="6"/>
      <c r="OJM47" s="6"/>
      <c r="OJN47" s="6"/>
      <c r="OJO47" s="6"/>
      <c r="OJP47" s="6"/>
      <c r="OJQ47" s="6"/>
      <c r="OJR47" s="6"/>
      <c r="OJS47" s="6"/>
      <c r="OJT47" s="6"/>
      <c r="OJU47" s="6"/>
      <c r="OJV47" s="6"/>
      <c r="OJW47" s="6"/>
      <c r="OJX47" s="6"/>
      <c r="OJY47" s="6"/>
      <c r="OJZ47" s="6"/>
      <c r="OKA47" s="6"/>
      <c r="OKB47" s="6"/>
      <c r="OKC47" s="6"/>
      <c r="OKD47" s="6"/>
      <c r="OKE47" s="6"/>
      <c r="OKF47" s="6"/>
      <c r="OKG47" s="6"/>
      <c r="OKH47" s="6"/>
      <c r="OKI47" s="6"/>
      <c r="OKJ47" s="6"/>
      <c r="OKK47" s="6"/>
      <c r="OKL47" s="6"/>
      <c r="OKM47" s="6"/>
      <c r="OKN47" s="6"/>
      <c r="OKO47" s="6"/>
      <c r="OKP47" s="6"/>
      <c r="OKQ47" s="6"/>
      <c r="OKR47" s="6"/>
      <c r="OKS47" s="6"/>
      <c r="OKT47" s="6"/>
      <c r="OKU47" s="6"/>
      <c r="OKV47" s="6"/>
      <c r="OKW47" s="6"/>
      <c r="OKX47" s="6"/>
      <c r="OKY47" s="6"/>
      <c r="OKZ47" s="6"/>
      <c r="OLA47" s="6"/>
      <c r="OLB47" s="6"/>
      <c r="OLC47" s="6"/>
      <c r="OLD47" s="6"/>
      <c r="OLE47" s="6"/>
      <c r="OLF47" s="6"/>
      <c r="OLG47" s="6"/>
      <c r="OLH47" s="6"/>
      <c r="OLI47" s="6"/>
      <c r="OLJ47" s="6"/>
      <c r="OLK47" s="6"/>
      <c r="OLL47" s="6"/>
      <c r="OLM47" s="6"/>
      <c r="OLN47" s="6"/>
      <c r="OLO47" s="6"/>
      <c r="OLP47" s="6"/>
      <c r="OLQ47" s="6"/>
      <c r="OLR47" s="6"/>
      <c r="OLS47" s="6"/>
      <c r="OLT47" s="6"/>
      <c r="OLU47" s="6"/>
      <c r="OLV47" s="6"/>
      <c r="OLW47" s="6"/>
      <c r="OLX47" s="6"/>
      <c r="OLY47" s="6"/>
      <c r="OLZ47" s="6"/>
      <c r="OMA47" s="6"/>
      <c r="OMB47" s="6"/>
      <c r="OMC47" s="6"/>
      <c r="OMD47" s="6"/>
      <c r="OME47" s="6"/>
      <c r="OMF47" s="6"/>
      <c r="OMG47" s="6"/>
      <c r="OMH47" s="6"/>
      <c r="OMI47" s="6"/>
      <c r="OMJ47" s="6"/>
      <c r="OMK47" s="6"/>
      <c r="OML47" s="6"/>
      <c r="OMM47" s="6"/>
      <c r="OMN47" s="6"/>
      <c r="OMO47" s="6"/>
      <c r="OMP47" s="6"/>
      <c r="OMQ47" s="6"/>
      <c r="OMR47" s="6"/>
      <c r="OMS47" s="6"/>
      <c r="OMT47" s="6"/>
      <c r="OMU47" s="6"/>
      <c r="OMV47" s="6"/>
      <c r="OMW47" s="6"/>
      <c r="OMX47" s="6"/>
      <c r="OMY47" s="6"/>
      <c r="OMZ47" s="6"/>
      <c r="ONA47" s="6"/>
      <c r="ONB47" s="6"/>
      <c r="ONC47" s="6"/>
      <c r="OND47" s="6"/>
      <c r="ONE47" s="6"/>
      <c r="ONF47" s="6"/>
      <c r="ONG47" s="6"/>
      <c r="ONH47" s="6"/>
      <c r="ONI47" s="6"/>
      <c r="ONJ47" s="6"/>
      <c r="ONK47" s="6"/>
      <c r="ONL47" s="6"/>
      <c r="ONM47" s="6"/>
      <c r="ONN47" s="6"/>
      <c r="ONO47" s="6"/>
      <c r="ONP47" s="6"/>
      <c r="ONQ47" s="6"/>
      <c r="ONR47" s="6"/>
      <c r="ONS47" s="6"/>
      <c r="ONT47" s="6"/>
      <c r="ONU47" s="6"/>
      <c r="ONV47" s="6"/>
      <c r="ONW47" s="6"/>
      <c r="ONX47" s="6"/>
      <c r="ONY47" s="6"/>
      <c r="ONZ47" s="6"/>
      <c r="OOA47" s="6"/>
      <c r="OOB47" s="6"/>
      <c r="OOC47" s="6"/>
      <c r="OOD47" s="6"/>
      <c r="OOE47" s="6"/>
      <c r="OOF47" s="6"/>
      <c r="OOG47" s="6"/>
      <c r="OOH47" s="6"/>
      <c r="OOI47" s="6"/>
      <c r="OOJ47" s="6"/>
      <c r="OOK47" s="6"/>
      <c r="OOL47" s="6"/>
      <c r="OOM47" s="6"/>
      <c r="OON47" s="6"/>
      <c r="OOO47" s="6"/>
      <c r="OOP47" s="6"/>
      <c r="OOQ47" s="6"/>
      <c r="OOR47" s="6"/>
      <c r="OOS47" s="6"/>
      <c r="OOT47" s="6"/>
      <c r="OOU47" s="6"/>
      <c r="OOV47" s="6"/>
      <c r="OOW47" s="6"/>
      <c r="OOX47" s="6"/>
      <c r="OOY47" s="6"/>
      <c r="OOZ47" s="6"/>
      <c r="OPA47" s="6"/>
      <c r="OPB47" s="6"/>
      <c r="OPC47" s="6"/>
      <c r="OPD47" s="6"/>
      <c r="OPE47" s="6"/>
      <c r="OPF47" s="6"/>
      <c r="OPG47" s="6"/>
      <c r="OPH47" s="6"/>
      <c r="OPI47" s="6"/>
      <c r="OPJ47" s="6"/>
      <c r="OPK47" s="6"/>
      <c r="OPL47" s="6"/>
      <c r="OPM47" s="6"/>
      <c r="OPN47" s="6"/>
      <c r="OPO47" s="6"/>
      <c r="OPP47" s="6"/>
      <c r="OPQ47" s="6"/>
      <c r="OPR47" s="6"/>
      <c r="OPS47" s="6"/>
      <c r="OPT47" s="6"/>
      <c r="OPU47" s="6"/>
      <c r="OPV47" s="6"/>
      <c r="OPW47" s="6"/>
      <c r="OPX47" s="6"/>
      <c r="OPY47" s="6"/>
      <c r="OPZ47" s="6"/>
      <c r="OQA47" s="6"/>
      <c r="OQB47" s="6"/>
      <c r="OQC47" s="6"/>
      <c r="OQD47" s="6"/>
      <c r="OQE47" s="6"/>
      <c r="OQF47" s="6"/>
      <c r="OQG47" s="6"/>
      <c r="OQH47" s="6"/>
      <c r="OQI47" s="6"/>
      <c r="OQJ47" s="6"/>
      <c r="OQK47" s="6"/>
      <c r="OQL47" s="6"/>
      <c r="OQM47" s="6"/>
      <c r="OQN47" s="6"/>
      <c r="OQO47" s="6"/>
      <c r="OQP47" s="6"/>
      <c r="OQQ47" s="6"/>
      <c r="OQR47" s="6"/>
      <c r="OQS47" s="6"/>
      <c r="OQT47" s="6"/>
      <c r="OQU47" s="6"/>
      <c r="OQV47" s="6"/>
      <c r="OQW47" s="6"/>
      <c r="OQX47" s="6"/>
      <c r="OQY47" s="6"/>
      <c r="OQZ47" s="6"/>
      <c r="ORA47" s="6"/>
      <c r="ORB47" s="6"/>
      <c r="ORC47" s="6"/>
      <c r="ORD47" s="6"/>
      <c r="ORE47" s="6"/>
      <c r="ORF47" s="6"/>
      <c r="ORG47" s="6"/>
      <c r="ORH47" s="6"/>
      <c r="ORI47" s="6"/>
      <c r="ORJ47" s="6"/>
      <c r="ORK47" s="6"/>
      <c r="ORL47" s="6"/>
      <c r="ORM47" s="6"/>
      <c r="ORN47" s="6"/>
      <c r="ORO47" s="6"/>
      <c r="ORP47" s="6"/>
      <c r="ORQ47" s="6"/>
      <c r="ORR47" s="6"/>
      <c r="ORS47" s="6"/>
      <c r="ORT47" s="6"/>
      <c r="ORU47" s="6"/>
      <c r="ORV47" s="6"/>
      <c r="ORW47" s="6"/>
      <c r="ORX47" s="6"/>
      <c r="ORY47" s="6"/>
      <c r="ORZ47" s="6"/>
      <c r="OSA47" s="6"/>
      <c r="OSB47" s="6"/>
      <c r="OSC47" s="6"/>
      <c r="OSD47" s="6"/>
      <c r="OSE47" s="6"/>
      <c r="OSF47" s="6"/>
      <c r="OSG47" s="6"/>
      <c r="OSH47" s="6"/>
      <c r="OSI47" s="6"/>
      <c r="OSJ47" s="6"/>
      <c r="OSK47" s="6"/>
      <c r="OSL47" s="6"/>
      <c r="OSM47" s="6"/>
      <c r="OSN47" s="6"/>
      <c r="OSO47" s="6"/>
      <c r="OSP47" s="6"/>
      <c r="OSQ47" s="6"/>
      <c r="OSR47" s="6"/>
      <c r="OSS47" s="6"/>
      <c r="OST47" s="6"/>
      <c r="OSU47" s="6"/>
      <c r="OSV47" s="6"/>
      <c r="OSW47" s="6"/>
      <c r="OSX47" s="6"/>
      <c r="OSY47" s="6"/>
      <c r="OSZ47" s="6"/>
      <c r="OTA47" s="6"/>
      <c r="OTB47" s="6"/>
      <c r="OTC47" s="6"/>
      <c r="OTD47" s="6"/>
      <c r="OTE47" s="6"/>
      <c r="OTF47" s="6"/>
      <c r="OTG47" s="6"/>
      <c r="OTH47" s="6"/>
      <c r="OTI47" s="6"/>
      <c r="OTJ47" s="6"/>
      <c r="OTK47" s="6"/>
      <c r="OTL47" s="6"/>
      <c r="OTM47" s="6"/>
      <c r="OTN47" s="6"/>
      <c r="OTO47" s="6"/>
      <c r="OTP47" s="6"/>
      <c r="OTQ47" s="6"/>
      <c r="OTR47" s="6"/>
      <c r="OTS47" s="6"/>
      <c r="OTT47" s="6"/>
      <c r="OTU47" s="6"/>
      <c r="OTV47" s="6"/>
      <c r="OTW47" s="6"/>
      <c r="OTX47" s="6"/>
      <c r="OTY47" s="6"/>
      <c r="OTZ47" s="6"/>
      <c r="OUA47" s="6"/>
      <c r="OUB47" s="6"/>
      <c r="OUC47" s="6"/>
      <c r="OUD47" s="6"/>
      <c r="OUE47" s="6"/>
      <c r="OUF47" s="6"/>
      <c r="OUG47" s="6"/>
      <c r="OUH47" s="6"/>
      <c r="OUI47" s="6"/>
      <c r="OUJ47" s="6"/>
      <c r="OUK47" s="6"/>
      <c r="OUL47" s="6"/>
      <c r="OUM47" s="6"/>
      <c r="OUN47" s="6"/>
      <c r="OUO47" s="6"/>
      <c r="OUP47" s="6"/>
      <c r="OUQ47" s="6"/>
      <c r="OUR47" s="6"/>
      <c r="OUS47" s="6"/>
      <c r="OUT47" s="6"/>
      <c r="OUU47" s="6"/>
      <c r="OUV47" s="6"/>
      <c r="OUW47" s="6"/>
      <c r="OUX47" s="6"/>
      <c r="OUY47" s="6"/>
      <c r="OUZ47" s="6"/>
      <c r="OVA47" s="6"/>
      <c r="OVB47" s="6"/>
      <c r="OVC47" s="6"/>
      <c r="OVD47" s="6"/>
      <c r="OVE47" s="6"/>
      <c r="OVF47" s="6"/>
      <c r="OVG47" s="6"/>
      <c r="OVH47" s="6"/>
      <c r="OVI47" s="6"/>
      <c r="OVJ47" s="6"/>
      <c r="OVK47" s="6"/>
      <c r="OVL47" s="6"/>
      <c r="OVM47" s="6"/>
      <c r="OVN47" s="6"/>
      <c r="OVO47" s="6"/>
      <c r="OVP47" s="6"/>
      <c r="OVQ47" s="6"/>
      <c r="OVR47" s="6"/>
      <c r="OVS47" s="6"/>
      <c r="OVT47" s="6"/>
      <c r="OVU47" s="6"/>
      <c r="OVV47" s="6"/>
      <c r="OVW47" s="6"/>
      <c r="OVX47" s="6"/>
      <c r="OVY47" s="6"/>
      <c r="OVZ47" s="6"/>
      <c r="OWA47" s="6"/>
      <c r="OWB47" s="6"/>
      <c r="OWC47" s="6"/>
      <c r="OWD47" s="6"/>
      <c r="OWE47" s="6"/>
      <c r="OWF47" s="6"/>
      <c r="OWG47" s="6"/>
      <c r="OWH47" s="6"/>
      <c r="OWI47" s="6"/>
      <c r="OWJ47" s="6"/>
      <c r="OWK47" s="6"/>
      <c r="OWL47" s="6"/>
      <c r="OWM47" s="6"/>
      <c r="OWN47" s="6"/>
      <c r="OWO47" s="6"/>
      <c r="OWP47" s="6"/>
      <c r="OWQ47" s="6"/>
      <c r="OWR47" s="6"/>
      <c r="OWS47" s="6"/>
      <c r="OWT47" s="6"/>
      <c r="OWU47" s="6"/>
      <c r="OWV47" s="6"/>
      <c r="OWW47" s="6"/>
      <c r="OWX47" s="6"/>
      <c r="OWY47" s="6"/>
      <c r="OWZ47" s="6"/>
      <c r="OXA47" s="6"/>
      <c r="OXB47" s="6"/>
      <c r="OXC47" s="6"/>
      <c r="OXD47" s="6"/>
      <c r="OXE47" s="6"/>
      <c r="OXF47" s="6"/>
      <c r="OXG47" s="6"/>
      <c r="OXH47" s="6"/>
      <c r="OXI47" s="6"/>
      <c r="OXJ47" s="6"/>
      <c r="OXK47" s="6"/>
      <c r="OXL47" s="6"/>
      <c r="OXM47" s="6"/>
      <c r="OXN47" s="6"/>
      <c r="OXO47" s="6"/>
      <c r="OXP47" s="6"/>
      <c r="OXQ47" s="6"/>
      <c r="OXR47" s="6"/>
      <c r="OXS47" s="6"/>
      <c r="OXT47" s="6"/>
      <c r="OXU47" s="6"/>
      <c r="OXV47" s="6"/>
      <c r="OXW47" s="6"/>
      <c r="OXX47" s="6"/>
      <c r="OXY47" s="6"/>
      <c r="OXZ47" s="6"/>
      <c r="OYA47" s="6"/>
      <c r="OYB47" s="6"/>
      <c r="OYC47" s="6"/>
      <c r="OYD47" s="6"/>
      <c r="OYE47" s="6"/>
      <c r="OYF47" s="6"/>
      <c r="OYG47" s="6"/>
      <c r="OYH47" s="6"/>
      <c r="OYI47" s="6"/>
      <c r="OYJ47" s="6"/>
      <c r="OYK47" s="6"/>
      <c r="OYL47" s="6"/>
      <c r="OYM47" s="6"/>
      <c r="OYN47" s="6"/>
      <c r="OYO47" s="6"/>
      <c r="OYP47" s="6"/>
      <c r="OYQ47" s="6"/>
      <c r="OYR47" s="6"/>
      <c r="OYS47" s="6"/>
      <c r="OYT47" s="6"/>
      <c r="OYU47" s="6"/>
      <c r="OYV47" s="6"/>
      <c r="OYW47" s="6"/>
      <c r="OYX47" s="6"/>
      <c r="OYY47" s="6"/>
      <c r="OYZ47" s="6"/>
      <c r="OZA47" s="6"/>
      <c r="OZB47" s="6"/>
      <c r="OZC47" s="6"/>
      <c r="OZD47" s="6"/>
      <c r="OZE47" s="6"/>
      <c r="OZF47" s="6"/>
      <c r="OZG47" s="6"/>
      <c r="OZH47" s="6"/>
      <c r="OZI47" s="6"/>
      <c r="OZJ47" s="6"/>
      <c r="OZK47" s="6"/>
      <c r="OZL47" s="6"/>
      <c r="OZM47" s="6"/>
      <c r="OZN47" s="6"/>
      <c r="OZO47" s="6"/>
      <c r="OZP47" s="6"/>
      <c r="OZQ47" s="6"/>
      <c r="OZR47" s="6"/>
      <c r="OZS47" s="6"/>
      <c r="OZT47" s="6"/>
      <c r="OZU47" s="6"/>
      <c r="OZV47" s="6"/>
      <c r="OZW47" s="6"/>
      <c r="OZX47" s="6"/>
      <c r="OZY47" s="6"/>
      <c r="OZZ47" s="6"/>
      <c r="PAA47" s="6"/>
      <c r="PAB47" s="6"/>
      <c r="PAC47" s="6"/>
      <c r="PAD47" s="6"/>
      <c r="PAE47" s="6"/>
      <c r="PAF47" s="6"/>
      <c r="PAG47" s="6"/>
      <c r="PAH47" s="6"/>
      <c r="PAI47" s="6"/>
      <c r="PAJ47" s="6"/>
      <c r="PAK47" s="6"/>
      <c r="PAL47" s="6"/>
      <c r="PAM47" s="6"/>
      <c r="PAN47" s="6"/>
      <c r="PAO47" s="6"/>
      <c r="PAP47" s="6"/>
      <c r="PAQ47" s="6"/>
      <c r="PAR47" s="6"/>
      <c r="PAS47" s="6"/>
      <c r="PAT47" s="6"/>
      <c r="PAU47" s="6"/>
      <c r="PAV47" s="6"/>
      <c r="PAW47" s="6"/>
      <c r="PAX47" s="6"/>
      <c r="PAY47" s="6"/>
      <c r="PAZ47" s="6"/>
      <c r="PBA47" s="6"/>
      <c r="PBB47" s="6"/>
      <c r="PBC47" s="6"/>
      <c r="PBD47" s="6"/>
      <c r="PBE47" s="6"/>
      <c r="PBF47" s="6"/>
      <c r="PBG47" s="6"/>
      <c r="PBH47" s="6"/>
      <c r="PBI47" s="6"/>
      <c r="PBJ47" s="6"/>
      <c r="PBK47" s="6"/>
      <c r="PBL47" s="6"/>
      <c r="PBM47" s="6"/>
      <c r="PBN47" s="6"/>
      <c r="PBO47" s="6"/>
      <c r="PBP47" s="6"/>
      <c r="PBQ47" s="6"/>
      <c r="PBR47" s="6"/>
      <c r="PBS47" s="6"/>
      <c r="PBT47" s="6"/>
      <c r="PBU47" s="6"/>
      <c r="PBV47" s="6"/>
      <c r="PBW47" s="6"/>
      <c r="PBX47" s="6"/>
      <c r="PBY47" s="6"/>
      <c r="PBZ47" s="6"/>
      <c r="PCA47" s="6"/>
      <c r="PCB47" s="6"/>
      <c r="PCC47" s="6"/>
      <c r="PCD47" s="6"/>
      <c r="PCE47" s="6"/>
      <c r="PCF47" s="6"/>
      <c r="PCG47" s="6"/>
      <c r="PCH47" s="6"/>
      <c r="PCI47" s="6"/>
      <c r="PCJ47" s="6"/>
      <c r="PCK47" s="6"/>
      <c r="PCL47" s="6"/>
      <c r="PCM47" s="6"/>
      <c r="PCN47" s="6"/>
      <c r="PCO47" s="6"/>
      <c r="PCP47" s="6"/>
      <c r="PCQ47" s="6"/>
      <c r="PCR47" s="6"/>
      <c r="PCS47" s="6"/>
      <c r="PCT47" s="6"/>
      <c r="PCU47" s="6"/>
      <c r="PCV47" s="6"/>
      <c r="PCW47" s="6"/>
      <c r="PCX47" s="6"/>
      <c r="PCY47" s="6"/>
      <c r="PCZ47" s="6"/>
      <c r="PDA47" s="6"/>
      <c r="PDB47" s="6"/>
      <c r="PDC47" s="6"/>
      <c r="PDD47" s="6"/>
      <c r="PDE47" s="6"/>
      <c r="PDF47" s="6"/>
      <c r="PDG47" s="6"/>
      <c r="PDH47" s="6"/>
      <c r="PDI47" s="6"/>
      <c r="PDJ47" s="6"/>
      <c r="PDK47" s="6"/>
      <c r="PDL47" s="6"/>
      <c r="PDM47" s="6"/>
      <c r="PDN47" s="6"/>
      <c r="PDO47" s="6"/>
      <c r="PDP47" s="6"/>
      <c r="PDQ47" s="6"/>
      <c r="PDR47" s="6"/>
      <c r="PDS47" s="6"/>
      <c r="PDT47" s="6"/>
      <c r="PDU47" s="6"/>
      <c r="PDV47" s="6"/>
      <c r="PDW47" s="6"/>
      <c r="PDX47" s="6"/>
      <c r="PDY47" s="6"/>
      <c r="PDZ47" s="6"/>
      <c r="PEA47" s="6"/>
      <c r="PEB47" s="6"/>
      <c r="PEC47" s="6"/>
      <c r="PED47" s="6"/>
      <c r="PEE47" s="6"/>
      <c r="PEF47" s="6"/>
      <c r="PEG47" s="6"/>
      <c r="PEH47" s="6"/>
      <c r="PEI47" s="6"/>
      <c r="PEJ47" s="6"/>
      <c r="PEK47" s="6"/>
      <c r="PEL47" s="6"/>
      <c r="PEM47" s="6"/>
      <c r="PEN47" s="6"/>
      <c r="PEO47" s="6"/>
      <c r="PEP47" s="6"/>
      <c r="PEQ47" s="6"/>
      <c r="PER47" s="6"/>
      <c r="PES47" s="6"/>
      <c r="PET47" s="6"/>
      <c r="PEU47" s="6"/>
      <c r="PEV47" s="6"/>
      <c r="PEW47" s="6"/>
      <c r="PEX47" s="6"/>
      <c r="PEY47" s="6"/>
      <c r="PEZ47" s="6"/>
      <c r="PFA47" s="6"/>
      <c r="PFB47" s="6"/>
      <c r="PFC47" s="6"/>
      <c r="PFD47" s="6"/>
      <c r="PFE47" s="6"/>
      <c r="PFF47" s="6"/>
      <c r="PFG47" s="6"/>
      <c r="PFH47" s="6"/>
      <c r="PFI47" s="6"/>
      <c r="PFJ47" s="6"/>
      <c r="PFK47" s="6"/>
      <c r="PFL47" s="6"/>
      <c r="PFM47" s="6"/>
      <c r="PFN47" s="6"/>
      <c r="PFO47" s="6"/>
      <c r="PFP47" s="6"/>
      <c r="PFQ47" s="6"/>
      <c r="PFR47" s="6"/>
      <c r="PFS47" s="6"/>
      <c r="PFT47" s="6"/>
      <c r="PFU47" s="6"/>
      <c r="PFV47" s="6"/>
      <c r="PFW47" s="6"/>
      <c r="PFX47" s="6"/>
      <c r="PFY47" s="6"/>
      <c r="PFZ47" s="6"/>
      <c r="PGA47" s="6"/>
      <c r="PGB47" s="6"/>
      <c r="PGC47" s="6"/>
      <c r="PGD47" s="6"/>
      <c r="PGE47" s="6"/>
      <c r="PGF47" s="6"/>
      <c r="PGG47" s="6"/>
      <c r="PGH47" s="6"/>
      <c r="PGI47" s="6"/>
      <c r="PGJ47" s="6"/>
      <c r="PGK47" s="6"/>
      <c r="PGL47" s="6"/>
      <c r="PGM47" s="6"/>
      <c r="PGN47" s="6"/>
      <c r="PGO47" s="6"/>
      <c r="PGP47" s="6"/>
      <c r="PGQ47" s="6"/>
      <c r="PGR47" s="6"/>
      <c r="PGS47" s="6"/>
      <c r="PGT47" s="6"/>
      <c r="PGU47" s="6"/>
      <c r="PGV47" s="6"/>
      <c r="PGW47" s="6"/>
      <c r="PGX47" s="6"/>
      <c r="PGY47" s="6"/>
      <c r="PGZ47" s="6"/>
      <c r="PHA47" s="6"/>
      <c r="PHB47" s="6"/>
      <c r="PHC47" s="6"/>
      <c r="PHD47" s="6"/>
      <c r="PHE47" s="6"/>
      <c r="PHF47" s="6"/>
      <c r="PHG47" s="6"/>
      <c r="PHH47" s="6"/>
      <c r="PHI47" s="6"/>
      <c r="PHJ47" s="6"/>
      <c r="PHK47" s="6"/>
      <c r="PHL47" s="6"/>
      <c r="PHM47" s="6"/>
      <c r="PHN47" s="6"/>
      <c r="PHO47" s="6"/>
      <c r="PHP47" s="6"/>
      <c r="PHQ47" s="6"/>
      <c r="PHR47" s="6"/>
      <c r="PHS47" s="6"/>
      <c r="PHT47" s="6"/>
      <c r="PHU47" s="6"/>
      <c r="PHV47" s="6"/>
      <c r="PHW47" s="6"/>
      <c r="PHX47" s="6"/>
      <c r="PHY47" s="6"/>
      <c r="PHZ47" s="6"/>
      <c r="PIA47" s="6"/>
      <c r="PIB47" s="6"/>
      <c r="PIC47" s="6"/>
      <c r="PID47" s="6"/>
      <c r="PIE47" s="6"/>
      <c r="PIF47" s="6"/>
      <c r="PIG47" s="6"/>
      <c r="PIH47" s="6"/>
      <c r="PII47" s="6"/>
      <c r="PIJ47" s="6"/>
      <c r="PIK47" s="6"/>
      <c r="PIL47" s="6"/>
      <c r="PIM47" s="6"/>
      <c r="PIN47" s="6"/>
      <c r="PIO47" s="6"/>
      <c r="PIP47" s="6"/>
      <c r="PIQ47" s="6"/>
      <c r="PIR47" s="6"/>
      <c r="PIS47" s="6"/>
      <c r="PIT47" s="6"/>
      <c r="PIU47" s="6"/>
      <c r="PIV47" s="6"/>
      <c r="PIW47" s="6"/>
      <c r="PIX47" s="6"/>
      <c r="PIY47" s="6"/>
      <c r="PIZ47" s="6"/>
      <c r="PJA47" s="6"/>
      <c r="PJB47" s="6"/>
      <c r="PJC47" s="6"/>
      <c r="PJD47" s="6"/>
      <c r="PJE47" s="6"/>
      <c r="PJF47" s="6"/>
      <c r="PJG47" s="6"/>
      <c r="PJH47" s="6"/>
      <c r="PJI47" s="6"/>
      <c r="PJJ47" s="6"/>
      <c r="PJK47" s="6"/>
      <c r="PJL47" s="6"/>
      <c r="PJM47" s="6"/>
      <c r="PJN47" s="6"/>
      <c r="PJO47" s="6"/>
      <c r="PJP47" s="6"/>
      <c r="PJQ47" s="6"/>
      <c r="PJR47" s="6"/>
      <c r="PJS47" s="6"/>
      <c r="PJT47" s="6"/>
      <c r="PJU47" s="6"/>
      <c r="PJV47" s="6"/>
      <c r="PJW47" s="6"/>
      <c r="PJX47" s="6"/>
      <c r="PJY47" s="6"/>
      <c r="PJZ47" s="6"/>
      <c r="PKA47" s="6"/>
      <c r="PKB47" s="6"/>
      <c r="PKC47" s="6"/>
      <c r="PKD47" s="6"/>
      <c r="PKE47" s="6"/>
      <c r="PKF47" s="6"/>
      <c r="PKG47" s="6"/>
      <c r="PKH47" s="6"/>
      <c r="PKI47" s="6"/>
      <c r="PKJ47" s="6"/>
      <c r="PKK47" s="6"/>
      <c r="PKL47" s="6"/>
      <c r="PKM47" s="6"/>
      <c r="PKN47" s="6"/>
      <c r="PKO47" s="6"/>
      <c r="PKP47" s="6"/>
      <c r="PKQ47" s="6"/>
      <c r="PKR47" s="6"/>
      <c r="PKS47" s="6"/>
      <c r="PKT47" s="6"/>
      <c r="PKU47" s="6"/>
      <c r="PKV47" s="6"/>
      <c r="PKW47" s="6"/>
      <c r="PKX47" s="6"/>
      <c r="PKY47" s="6"/>
      <c r="PKZ47" s="6"/>
      <c r="PLA47" s="6"/>
      <c r="PLB47" s="6"/>
      <c r="PLC47" s="6"/>
      <c r="PLD47" s="6"/>
      <c r="PLE47" s="6"/>
      <c r="PLF47" s="6"/>
      <c r="PLG47" s="6"/>
      <c r="PLH47" s="6"/>
      <c r="PLI47" s="6"/>
      <c r="PLJ47" s="6"/>
      <c r="PLK47" s="6"/>
      <c r="PLL47" s="6"/>
      <c r="PLM47" s="6"/>
      <c r="PLN47" s="6"/>
      <c r="PLO47" s="6"/>
      <c r="PLP47" s="6"/>
      <c r="PLQ47" s="6"/>
      <c r="PLR47" s="6"/>
      <c r="PLS47" s="6"/>
      <c r="PLT47" s="6"/>
      <c r="PLU47" s="6"/>
      <c r="PLV47" s="6"/>
      <c r="PLW47" s="6"/>
      <c r="PLX47" s="6"/>
      <c r="PLY47" s="6"/>
      <c r="PLZ47" s="6"/>
      <c r="PMA47" s="6"/>
      <c r="PMB47" s="6"/>
      <c r="PMC47" s="6"/>
      <c r="PMD47" s="6"/>
      <c r="PME47" s="6"/>
      <c r="PMF47" s="6"/>
      <c r="PMG47" s="6"/>
      <c r="PMH47" s="6"/>
      <c r="PMI47" s="6"/>
      <c r="PMJ47" s="6"/>
      <c r="PMK47" s="6"/>
      <c r="PML47" s="6"/>
      <c r="PMM47" s="6"/>
      <c r="PMN47" s="6"/>
      <c r="PMO47" s="6"/>
      <c r="PMP47" s="6"/>
      <c r="PMQ47" s="6"/>
      <c r="PMR47" s="6"/>
      <c r="PMS47" s="6"/>
      <c r="PMT47" s="6"/>
      <c r="PMU47" s="6"/>
      <c r="PMV47" s="6"/>
      <c r="PMW47" s="6"/>
      <c r="PMX47" s="6"/>
      <c r="PMY47" s="6"/>
      <c r="PMZ47" s="6"/>
      <c r="PNA47" s="6"/>
      <c r="PNB47" s="6"/>
      <c r="PNC47" s="6"/>
      <c r="PND47" s="6"/>
      <c r="PNE47" s="6"/>
      <c r="PNF47" s="6"/>
      <c r="PNG47" s="6"/>
      <c r="PNH47" s="6"/>
      <c r="PNI47" s="6"/>
      <c r="PNJ47" s="6"/>
      <c r="PNK47" s="6"/>
      <c r="PNL47" s="6"/>
      <c r="PNM47" s="6"/>
      <c r="PNN47" s="6"/>
      <c r="PNO47" s="6"/>
      <c r="PNP47" s="6"/>
      <c r="PNQ47" s="6"/>
      <c r="PNR47" s="6"/>
      <c r="PNS47" s="6"/>
      <c r="PNT47" s="6"/>
      <c r="PNU47" s="6"/>
      <c r="PNV47" s="6"/>
      <c r="PNW47" s="6"/>
      <c r="PNX47" s="6"/>
      <c r="PNY47" s="6"/>
      <c r="PNZ47" s="6"/>
      <c r="POA47" s="6"/>
      <c r="POB47" s="6"/>
      <c r="POC47" s="6"/>
      <c r="POD47" s="6"/>
      <c r="POE47" s="6"/>
      <c r="POF47" s="6"/>
      <c r="POG47" s="6"/>
      <c r="POH47" s="6"/>
      <c r="POI47" s="6"/>
      <c r="POJ47" s="6"/>
      <c r="POK47" s="6"/>
      <c r="POL47" s="6"/>
      <c r="POM47" s="6"/>
      <c r="PON47" s="6"/>
      <c r="POO47" s="6"/>
      <c r="POP47" s="6"/>
      <c r="POQ47" s="6"/>
      <c r="POR47" s="6"/>
      <c r="POS47" s="6"/>
      <c r="POT47" s="6"/>
      <c r="POU47" s="6"/>
      <c r="POV47" s="6"/>
      <c r="POW47" s="6"/>
      <c r="POX47" s="6"/>
      <c r="POY47" s="6"/>
      <c r="POZ47" s="6"/>
      <c r="PPA47" s="6"/>
      <c r="PPB47" s="6"/>
      <c r="PPC47" s="6"/>
      <c r="PPD47" s="6"/>
      <c r="PPE47" s="6"/>
      <c r="PPF47" s="6"/>
      <c r="PPG47" s="6"/>
      <c r="PPH47" s="6"/>
      <c r="PPI47" s="6"/>
      <c r="PPJ47" s="6"/>
      <c r="PPK47" s="6"/>
      <c r="PPL47" s="6"/>
      <c r="PPM47" s="6"/>
      <c r="PPN47" s="6"/>
      <c r="PPO47" s="6"/>
      <c r="PPP47" s="6"/>
      <c r="PPQ47" s="6"/>
      <c r="PPR47" s="6"/>
      <c r="PPS47" s="6"/>
      <c r="PPT47" s="6"/>
      <c r="PPU47" s="6"/>
      <c r="PPV47" s="6"/>
      <c r="PPW47" s="6"/>
      <c r="PPX47" s="6"/>
      <c r="PPY47" s="6"/>
      <c r="PPZ47" s="6"/>
      <c r="PQA47" s="6"/>
      <c r="PQB47" s="6"/>
      <c r="PQC47" s="6"/>
      <c r="PQD47" s="6"/>
      <c r="PQE47" s="6"/>
      <c r="PQF47" s="6"/>
      <c r="PQG47" s="6"/>
      <c r="PQH47" s="6"/>
      <c r="PQI47" s="6"/>
      <c r="PQJ47" s="6"/>
      <c r="PQK47" s="6"/>
      <c r="PQL47" s="6"/>
      <c r="PQM47" s="6"/>
      <c r="PQN47" s="6"/>
      <c r="PQO47" s="6"/>
      <c r="PQP47" s="6"/>
      <c r="PQQ47" s="6"/>
      <c r="PQR47" s="6"/>
      <c r="PQS47" s="6"/>
      <c r="PQT47" s="6"/>
      <c r="PQU47" s="6"/>
      <c r="PQV47" s="6"/>
      <c r="PQW47" s="6"/>
      <c r="PQX47" s="6"/>
      <c r="PQY47" s="6"/>
      <c r="PQZ47" s="6"/>
      <c r="PRA47" s="6"/>
      <c r="PRB47" s="6"/>
      <c r="PRC47" s="6"/>
      <c r="PRD47" s="6"/>
      <c r="PRE47" s="6"/>
      <c r="PRF47" s="6"/>
      <c r="PRG47" s="6"/>
      <c r="PRH47" s="6"/>
      <c r="PRI47" s="6"/>
      <c r="PRJ47" s="6"/>
      <c r="PRK47" s="6"/>
      <c r="PRL47" s="6"/>
      <c r="PRM47" s="6"/>
      <c r="PRN47" s="6"/>
      <c r="PRO47" s="6"/>
      <c r="PRP47" s="6"/>
      <c r="PRQ47" s="6"/>
      <c r="PRR47" s="6"/>
      <c r="PRS47" s="6"/>
      <c r="PRT47" s="6"/>
      <c r="PRU47" s="6"/>
      <c r="PRV47" s="6"/>
      <c r="PRW47" s="6"/>
      <c r="PRX47" s="6"/>
      <c r="PRY47" s="6"/>
      <c r="PRZ47" s="6"/>
      <c r="PSA47" s="6"/>
      <c r="PSB47" s="6"/>
      <c r="PSC47" s="6"/>
      <c r="PSD47" s="6"/>
      <c r="PSE47" s="6"/>
      <c r="PSF47" s="6"/>
      <c r="PSG47" s="6"/>
      <c r="PSH47" s="6"/>
      <c r="PSI47" s="6"/>
      <c r="PSJ47" s="6"/>
      <c r="PSK47" s="6"/>
      <c r="PSL47" s="6"/>
      <c r="PSM47" s="6"/>
      <c r="PSN47" s="6"/>
      <c r="PSO47" s="6"/>
      <c r="PSP47" s="6"/>
      <c r="PSQ47" s="6"/>
      <c r="PSR47" s="6"/>
      <c r="PSS47" s="6"/>
      <c r="PST47" s="6"/>
      <c r="PSU47" s="6"/>
      <c r="PSV47" s="6"/>
      <c r="PSW47" s="6"/>
      <c r="PSX47" s="6"/>
      <c r="PSY47" s="6"/>
      <c r="PSZ47" s="6"/>
      <c r="PTA47" s="6"/>
      <c r="PTB47" s="6"/>
      <c r="PTC47" s="6"/>
      <c r="PTD47" s="6"/>
      <c r="PTE47" s="6"/>
      <c r="PTF47" s="6"/>
      <c r="PTG47" s="6"/>
      <c r="PTH47" s="6"/>
      <c r="PTI47" s="6"/>
      <c r="PTJ47" s="6"/>
      <c r="PTK47" s="6"/>
      <c r="PTL47" s="6"/>
      <c r="PTM47" s="6"/>
      <c r="PTN47" s="6"/>
      <c r="PTO47" s="6"/>
      <c r="PTP47" s="6"/>
      <c r="PTQ47" s="6"/>
      <c r="PTR47" s="6"/>
      <c r="PTS47" s="6"/>
      <c r="PTT47" s="6"/>
      <c r="PTU47" s="6"/>
      <c r="PTV47" s="6"/>
      <c r="PTW47" s="6"/>
      <c r="PTX47" s="6"/>
      <c r="PTY47" s="6"/>
      <c r="PTZ47" s="6"/>
      <c r="PUA47" s="6"/>
      <c r="PUB47" s="6"/>
      <c r="PUC47" s="6"/>
      <c r="PUD47" s="6"/>
      <c r="PUE47" s="6"/>
      <c r="PUF47" s="6"/>
      <c r="PUG47" s="6"/>
      <c r="PUH47" s="6"/>
      <c r="PUI47" s="6"/>
      <c r="PUJ47" s="6"/>
      <c r="PUK47" s="6"/>
      <c r="PUL47" s="6"/>
      <c r="PUM47" s="6"/>
      <c r="PUN47" s="6"/>
      <c r="PUO47" s="6"/>
      <c r="PUP47" s="6"/>
      <c r="PUQ47" s="6"/>
      <c r="PUR47" s="6"/>
      <c r="PUS47" s="6"/>
      <c r="PUT47" s="6"/>
      <c r="PUU47" s="6"/>
      <c r="PUV47" s="6"/>
      <c r="PUW47" s="6"/>
      <c r="PUX47" s="6"/>
      <c r="PUY47" s="6"/>
      <c r="PUZ47" s="6"/>
      <c r="PVA47" s="6"/>
      <c r="PVB47" s="6"/>
      <c r="PVC47" s="6"/>
      <c r="PVD47" s="6"/>
      <c r="PVE47" s="6"/>
      <c r="PVF47" s="6"/>
      <c r="PVG47" s="6"/>
      <c r="PVH47" s="6"/>
      <c r="PVI47" s="6"/>
      <c r="PVJ47" s="6"/>
      <c r="PVK47" s="6"/>
      <c r="PVL47" s="6"/>
      <c r="PVM47" s="6"/>
      <c r="PVN47" s="6"/>
      <c r="PVO47" s="6"/>
      <c r="PVP47" s="6"/>
      <c r="PVQ47" s="6"/>
      <c r="PVR47" s="6"/>
      <c r="PVS47" s="6"/>
      <c r="PVT47" s="6"/>
      <c r="PVU47" s="6"/>
      <c r="PVV47" s="6"/>
      <c r="PVW47" s="6"/>
      <c r="PVX47" s="6"/>
      <c r="PVY47" s="6"/>
      <c r="PVZ47" s="6"/>
      <c r="PWA47" s="6"/>
      <c r="PWB47" s="6"/>
      <c r="PWC47" s="6"/>
      <c r="PWD47" s="6"/>
      <c r="PWE47" s="6"/>
      <c r="PWF47" s="6"/>
      <c r="PWG47" s="6"/>
      <c r="PWH47" s="6"/>
      <c r="PWI47" s="6"/>
      <c r="PWJ47" s="6"/>
      <c r="PWK47" s="6"/>
      <c r="PWL47" s="6"/>
      <c r="PWM47" s="6"/>
      <c r="PWN47" s="6"/>
      <c r="PWO47" s="6"/>
      <c r="PWP47" s="6"/>
      <c r="PWQ47" s="6"/>
      <c r="PWR47" s="6"/>
      <c r="PWS47" s="6"/>
      <c r="PWT47" s="6"/>
      <c r="PWU47" s="6"/>
      <c r="PWV47" s="6"/>
      <c r="PWW47" s="6"/>
      <c r="PWX47" s="6"/>
      <c r="PWY47" s="6"/>
      <c r="PWZ47" s="6"/>
      <c r="PXA47" s="6"/>
      <c r="PXB47" s="6"/>
      <c r="PXC47" s="6"/>
      <c r="PXD47" s="6"/>
      <c r="PXE47" s="6"/>
      <c r="PXF47" s="6"/>
      <c r="PXG47" s="6"/>
      <c r="PXH47" s="6"/>
      <c r="PXI47" s="6"/>
      <c r="PXJ47" s="6"/>
      <c r="PXK47" s="6"/>
      <c r="PXL47" s="6"/>
      <c r="PXM47" s="6"/>
      <c r="PXN47" s="6"/>
      <c r="PXO47" s="6"/>
      <c r="PXP47" s="6"/>
      <c r="PXQ47" s="6"/>
      <c r="PXR47" s="6"/>
      <c r="PXS47" s="6"/>
      <c r="PXT47" s="6"/>
      <c r="PXU47" s="6"/>
      <c r="PXV47" s="6"/>
      <c r="PXW47" s="6"/>
      <c r="PXX47" s="6"/>
      <c r="PXY47" s="6"/>
      <c r="PXZ47" s="6"/>
      <c r="PYA47" s="6"/>
      <c r="PYB47" s="6"/>
      <c r="PYC47" s="6"/>
      <c r="PYD47" s="6"/>
      <c r="PYE47" s="6"/>
      <c r="PYF47" s="6"/>
      <c r="PYG47" s="6"/>
      <c r="PYH47" s="6"/>
      <c r="PYI47" s="6"/>
      <c r="PYJ47" s="6"/>
      <c r="PYK47" s="6"/>
      <c r="PYL47" s="6"/>
      <c r="PYM47" s="6"/>
      <c r="PYN47" s="6"/>
      <c r="PYO47" s="6"/>
      <c r="PYP47" s="6"/>
      <c r="PYQ47" s="6"/>
      <c r="PYR47" s="6"/>
      <c r="PYS47" s="6"/>
      <c r="PYT47" s="6"/>
      <c r="PYU47" s="6"/>
      <c r="PYV47" s="6"/>
      <c r="PYW47" s="6"/>
      <c r="PYX47" s="6"/>
      <c r="PYY47" s="6"/>
      <c r="PYZ47" s="6"/>
      <c r="PZA47" s="6"/>
      <c r="PZB47" s="6"/>
      <c r="PZC47" s="6"/>
      <c r="PZD47" s="6"/>
      <c r="PZE47" s="6"/>
      <c r="PZF47" s="6"/>
      <c r="PZG47" s="6"/>
      <c r="PZH47" s="6"/>
      <c r="PZI47" s="6"/>
      <c r="PZJ47" s="6"/>
      <c r="PZK47" s="6"/>
      <c r="PZL47" s="6"/>
      <c r="PZM47" s="6"/>
      <c r="PZN47" s="6"/>
      <c r="PZO47" s="6"/>
      <c r="PZP47" s="6"/>
      <c r="PZQ47" s="6"/>
      <c r="PZR47" s="6"/>
      <c r="PZS47" s="6"/>
      <c r="PZT47" s="6"/>
      <c r="PZU47" s="6"/>
      <c r="PZV47" s="6"/>
      <c r="PZW47" s="6"/>
      <c r="PZX47" s="6"/>
      <c r="PZY47" s="6"/>
      <c r="PZZ47" s="6"/>
      <c r="QAA47" s="6"/>
      <c r="QAB47" s="6"/>
      <c r="QAC47" s="6"/>
      <c r="QAD47" s="6"/>
      <c r="QAE47" s="6"/>
      <c r="QAF47" s="6"/>
      <c r="QAG47" s="6"/>
      <c r="QAH47" s="6"/>
      <c r="QAI47" s="6"/>
      <c r="QAJ47" s="6"/>
      <c r="QAK47" s="6"/>
      <c r="QAL47" s="6"/>
      <c r="QAM47" s="6"/>
      <c r="QAN47" s="6"/>
      <c r="QAO47" s="6"/>
      <c r="QAP47" s="6"/>
      <c r="QAQ47" s="6"/>
      <c r="QAR47" s="6"/>
      <c r="QAS47" s="6"/>
      <c r="QAT47" s="6"/>
      <c r="QAU47" s="6"/>
      <c r="QAV47" s="6"/>
      <c r="QAW47" s="6"/>
      <c r="QAX47" s="6"/>
      <c r="QAY47" s="6"/>
      <c r="QAZ47" s="6"/>
      <c r="QBA47" s="6"/>
      <c r="QBB47" s="6"/>
      <c r="QBC47" s="6"/>
      <c r="QBD47" s="6"/>
      <c r="QBE47" s="6"/>
      <c r="QBF47" s="6"/>
      <c r="QBG47" s="6"/>
      <c r="QBH47" s="6"/>
      <c r="QBI47" s="6"/>
      <c r="QBJ47" s="6"/>
      <c r="QBK47" s="6"/>
      <c r="QBL47" s="6"/>
      <c r="QBM47" s="6"/>
      <c r="QBN47" s="6"/>
      <c r="QBO47" s="6"/>
      <c r="QBP47" s="6"/>
      <c r="QBQ47" s="6"/>
      <c r="QBR47" s="6"/>
      <c r="QBS47" s="6"/>
      <c r="QBT47" s="6"/>
      <c r="QBU47" s="6"/>
      <c r="QBV47" s="6"/>
      <c r="QBW47" s="6"/>
      <c r="QBX47" s="6"/>
      <c r="QBY47" s="6"/>
      <c r="QBZ47" s="6"/>
      <c r="QCA47" s="6"/>
      <c r="QCB47" s="6"/>
      <c r="QCC47" s="6"/>
      <c r="QCD47" s="6"/>
      <c r="QCE47" s="6"/>
      <c r="QCF47" s="6"/>
      <c r="QCG47" s="6"/>
      <c r="QCH47" s="6"/>
      <c r="QCI47" s="6"/>
      <c r="QCJ47" s="6"/>
      <c r="QCK47" s="6"/>
      <c r="QCL47" s="6"/>
      <c r="QCM47" s="6"/>
      <c r="QCN47" s="6"/>
      <c r="QCO47" s="6"/>
      <c r="QCP47" s="6"/>
      <c r="QCQ47" s="6"/>
      <c r="QCR47" s="6"/>
      <c r="QCS47" s="6"/>
      <c r="QCT47" s="6"/>
      <c r="QCU47" s="6"/>
      <c r="QCV47" s="6"/>
      <c r="QCW47" s="6"/>
      <c r="QCX47" s="6"/>
      <c r="QCY47" s="6"/>
      <c r="QCZ47" s="6"/>
      <c r="QDA47" s="6"/>
      <c r="QDB47" s="6"/>
      <c r="QDC47" s="6"/>
      <c r="QDD47" s="6"/>
      <c r="QDE47" s="6"/>
      <c r="QDF47" s="6"/>
      <c r="QDG47" s="6"/>
      <c r="QDH47" s="6"/>
      <c r="QDI47" s="6"/>
      <c r="QDJ47" s="6"/>
      <c r="QDK47" s="6"/>
      <c r="QDL47" s="6"/>
      <c r="QDM47" s="6"/>
      <c r="QDN47" s="6"/>
      <c r="QDO47" s="6"/>
      <c r="QDP47" s="6"/>
      <c r="QDQ47" s="6"/>
      <c r="QDR47" s="6"/>
      <c r="QDS47" s="6"/>
      <c r="QDT47" s="6"/>
      <c r="QDU47" s="6"/>
      <c r="QDV47" s="6"/>
      <c r="QDW47" s="6"/>
      <c r="QDX47" s="6"/>
      <c r="QDY47" s="6"/>
      <c r="QDZ47" s="6"/>
      <c r="QEA47" s="6"/>
      <c r="QEB47" s="6"/>
      <c r="QEC47" s="6"/>
      <c r="QED47" s="6"/>
      <c r="QEE47" s="6"/>
      <c r="QEF47" s="6"/>
      <c r="QEG47" s="6"/>
      <c r="QEH47" s="6"/>
      <c r="QEI47" s="6"/>
      <c r="QEJ47" s="6"/>
      <c r="QEK47" s="6"/>
      <c r="QEL47" s="6"/>
      <c r="QEM47" s="6"/>
      <c r="QEN47" s="6"/>
      <c r="QEO47" s="6"/>
      <c r="QEP47" s="6"/>
      <c r="QEQ47" s="6"/>
      <c r="QER47" s="6"/>
      <c r="QES47" s="6"/>
      <c r="QET47" s="6"/>
      <c r="QEU47" s="6"/>
      <c r="QEV47" s="6"/>
      <c r="QEW47" s="6"/>
      <c r="QEX47" s="6"/>
      <c r="QEY47" s="6"/>
      <c r="QEZ47" s="6"/>
      <c r="QFA47" s="6"/>
      <c r="QFB47" s="6"/>
      <c r="QFC47" s="6"/>
      <c r="QFD47" s="6"/>
      <c r="QFE47" s="6"/>
      <c r="QFF47" s="6"/>
      <c r="QFG47" s="6"/>
      <c r="QFH47" s="6"/>
      <c r="QFI47" s="6"/>
      <c r="QFJ47" s="6"/>
      <c r="QFK47" s="6"/>
      <c r="QFL47" s="6"/>
      <c r="QFM47" s="6"/>
      <c r="QFN47" s="6"/>
      <c r="QFO47" s="6"/>
      <c r="QFP47" s="6"/>
      <c r="QFQ47" s="6"/>
      <c r="QFR47" s="6"/>
      <c r="QFS47" s="6"/>
      <c r="QFT47" s="6"/>
      <c r="QFU47" s="6"/>
      <c r="QFV47" s="6"/>
      <c r="QFW47" s="6"/>
      <c r="QFX47" s="6"/>
      <c r="QFY47" s="6"/>
      <c r="QFZ47" s="6"/>
      <c r="QGA47" s="6"/>
      <c r="QGB47" s="6"/>
      <c r="QGC47" s="6"/>
      <c r="QGD47" s="6"/>
      <c r="QGE47" s="6"/>
      <c r="QGF47" s="6"/>
      <c r="QGG47" s="6"/>
      <c r="QGH47" s="6"/>
      <c r="QGI47" s="6"/>
      <c r="QGJ47" s="6"/>
      <c r="QGK47" s="6"/>
      <c r="QGL47" s="6"/>
      <c r="QGM47" s="6"/>
      <c r="QGN47" s="6"/>
      <c r="QGO47" s="6"/>
      <c r="QGP47" s="6"/>
      <c r="QGQ47" s="6"/>
      <c r="QGR47" s="6"/>
      <c r="QGS47" s="6"/>
      <c r="QGT47" s="6"/>
      <c r="QGU47" s="6"/>
      <c r="QGV47" s="6"/>
      <c r="QGW47" s="6"/>
      <c r="QGX47" s="6"/>
      <c r="QGY47" s="6"/>
      <c r="QGZ47" s="6"/>
      <c r="QHA47" s="6"/>
      <c r="QHB47" s="6"/>
      <c r="QHC47" s="6"/>
      <c r="QHD47" s="6"/>
      <c r="QHE47" s="6"/>
      <c r="QHF47" s="6"/>
      <c r="QHG47" s="6"/>
      <c r="QHH47" s="6"/>
      <c r="QHI47" s="6"/>
      <c r="QHJ47" s="6"/>
      <c r="QHK47" s="6"/>
      <c r="QHL47" s="6"/>
      <c r="QHM47" s="6"/>
      <c r="QHN47" s="6"/>
      <c r="QHO47" s="6"/>
      <c r="QHP47" s="6"/>
      <c r="QHQ47" s="6"/>
      <c r="QHR47" s="6"/>
      <c r="QHS47" s="6"/>
      <c r="QHT47" s="6"/>
      <c r="QHU47" s="6"/>
      <c r="QHV47" s="6"/>
      <c r="QHW47" s="6"/>
      <c r="QHX47" s="6"/>
      <c r="QHY47" s="6"/>
      <c r="QHZ47" s="6"/>
      <c r="QIA47" s="6"/>
      <c r="QIB47" s="6"/>
      <c r="QIC47" s="6"/>
      <c r="QID47" s="6"/>
      <c r="QIE47" s="6"/>
      <c r="QIF47" s="6"/>
      <c r="QIG47" s="6"/>
      <c r="QIH47" s="6"/>
      <c r="QII47" s="6"/>
      <c r="QIJ47" s="6"/>
      <c r="QIK47" s="6"/>
      <c r="QIL47" s="6"/>
      <c r="QIM47" s="6"/>
      <c r="QIN47" s="6"/>
      <c r="QIO47" s="6"/>
      <c r="QIP47" s="6"/>
      <c r="QIQ47" s="6"/>
      <c r="QIR47" s="6"/>
      <c r="QIS47" s="6"/>
      <c r="QIT47" s="6"/>
      <c r="QIU47" s="6"/>
      <c r="QIV47" s="6"/>
      <c r="QIW47" s="6"/>
      <c r="QIX47" s="6"/>
      <c r="QIY47" s="6"/>
      <c r="QIZ47" s="6"/>
      <c r="QJA47" s="6"/>
      <c r="QJB47" s="6"/>
      <c r="QJC47" s="6"/>
      <c r="QJD47" s="6"/>
      <c r="QJE47" s="6"/>
      <c r="QJF47" s="6"/>
      <c r="QJG47" s="6"/>
      <c r="QJH47" s="6"/>
      <c r="QJI47" s="6"/>
      <c r="QJJ47" s="6"/>
      <c r="QJK47" s="6"/>
      <c r="QJL47" s="6"/>
      <c r="QJM47" s="6"/>
      <c r="QJN47" s="6"/>
      <c r="QJO47" s="6"/>
      <c r="QJP47" s="6"/>
      <c r="QJQ47" s="6"/>
      <c r="QJR47" s="6"/>
      <c r="QJS47" s="6"/>
      <c r="QJT47" s="6"/>
      <c r="QJU47" s="6"/>
      <c r="QJV47" s="6"/>
      <c r="QJW47" s="6"/>
      <c r="QJX47" s="6"/>
      <c r="QJY47" s="6"/>
      <c r="QJZ47" s="6"/>
      <c r="QKA47" s="6"/>
      <c r="QKB47" s="6"/>
      <c r="QKC47" s="6"/>
      <c r="QKD47" s="6"/>
      <c r="QKE47" s="6"/>
      <c r="QKF47" s="6"/>
      <c r="QKG47" s="6"/>
      <c r="QKH47" s="6"/>
      <c r="QKI47" s="6"/>
      <c r="QKJ47" s="6"/>
      <c r="QKK47" s="6"/>
      <c r="QKL47" s="6"/>
      <c r="QKM47" s="6"/>
      <c r="QKN47" s="6"/>
      <c r="QKO47" s="6"/>
      <c r="QKP47" s="6"/>
      <c r="QKQ47" s="6"/>
      <c r="QKR47" s="6"/>
      <c r="QKS47" s="6"/>
      <c r="QKT47" s="6"/>
      <c r="QKU47" s="6"/>
      <c r="QKV47" s="6"/>
      <c r="QKW47" s="6"/>
      <c r="QKX47" s="6"/>
      <c r="QKY47" s="6"/>
      <c r="QKZ47" s="6"/>
      <c r="QLA47" s="6"/>
      <c r="QLB47" s="6"/>
      <c r="QLC47" s="6"/>
      <c r="QLD47" s="6"/>
      <c r="QLE47" s="6"/>
      <c r="QLF47" s="6"/>
      <c r="QLG47" s="6"/>
      <c r="QLH47" s="6"/>
      <c r="QLI47" s="6"/>
      <c r="QLJ47" s="6"/>
      <c r="QLK47" s="6"/>
      <c r="QLL47" s="6"/>
      <c r="QLM47" s="6"/>
      <c r="QLN47" s="6"/>
      <c r="QLO47" s="6"/>
      <c r="QLP47" s="6"/>
      <c r="QLQ47" s="6"/>
      <c r="QLR47" s="6"/>
      <c r="QLS47" s="6"/>
      <c r="QLT47" s="6"/>
      <c r="QLU47" s="6"/>
      <c r="QLV47" s="6"/>
      <c r="QLW47" s="6"/>
      <c r="QLX47" s="6"/>
      <c r="QLY47" s="6"/>
      <c r="QLZ47" s="6"/>
      <c r="QMA47" s="6"/>
      <c r="QMB47" s="6"/>
      <c r="QMC47" s="6"/>
      <c r="QMD47" s="6"/>
      <c r="QME47" s="6"/>
      <c r="QMF47" s="6"/>
      <c r="QMG47" s="6"/>
      <c r="QMH47" s="6"/>
      <c r="QMI47" s="6"/>
      <c r="QMJ47" s="6"/>
      <c r="QMK47" s="6"/>
      <c r="QML47" s="6"/>
      <c r="QMM47" s="6"/>
      <c r="QMN47" s="6"/>
      <c r="QMO47" s="6"/>
      <c r="QMP47" s="6"/>
      <c r="QMQ47" s="6"/>
      <c r="QMR47" s="6"/>
      <c r="QMS47" s="6"/>
      <c r="QMT47" s="6"/>
      <c r="QMU47" s="6"/>
      <c r="QMV47" s="6"/>
      <c r="QMW47" s="6"/>
      <c r="QMX47" s="6"/>
      <c r="QMY47" s="6"/>
      <c r="QMZ47" s="6"/>
      <c r="QNA47" s="6"/>
      <c r="QNB47" s="6"/>
      <c r="QNC47" s="6"/>
      <c r="QND47" s="6"/>
      <c r="QNE47" s="6"/>
      <c r="QNF47" s="6"/>
      <c r="QNG47" s="6"/>
      <c r="QNH47" s="6"/>
      <c r="QNI47" s="6"/>
      <c r="QNJ47" s="6"/>
      <c r="QNK47" s="6"/>
      <c r="QNL47" s="6"/>
      <c r="QNM47" s="6"/>
      <c r="QNN47" s="6"/>
      <c r="QNO47" s="6"/>
      <c r="QNP47" s="6"/>
      <c r="QNQ47" s="6"/>
      <c r="QNR47" s="6"/>
      <c r="QNS47" s="6"/>
      <c r="QNT47" s="6"/>
      <c r="QNU47" s="6"/>
      <c r="QNV47" s="6"/>
      <c r="QNW47" s="6"/>
      <c r="QNX47" s="6"/>
      <c r="QNY47" s="6"/>
      <c r="QNZ47" s="6"/>
      <c r="QOA47" s="6"/>
      <c r="QOB47" s="6"/>
      <c r="QOC47" s="6"/>
      <c r="QOD47" s="6"/>
      <c r="QOE47" s="6"/>
      <c r="QOF47" s="6"/>
      <c r="QOG47" s="6"/>
      <c r="QOH47" s="6"/>
      <c r="QOI47" s="6"/>
      <c r="QOJ47" s="6"/>
      <c r="QOK47" s="6"/>
      <c r="QOL47" s="6"/>
      <c r="QOM47" s="6"/>
      <c r="QON47" s="6"/>
      <c r="QOO47" s="6"/>
      <c r="QOP47" s="6"/>
      <c r="QOQ47" s="6"/>
      <c r="QOR47" s="6"/>
      <c r="QOS47" s="6"/>
      <c r="QOT47" s="6"/>
      <c r="QOU47" s="6"/>
      <c r="QOV47" s="6"/>
      <c r="QOW47" s="6"/>
      <c r="QOX47" s="6"/>
      <c r="QOY47" s="6"/>
      <c r="QOZ47" s="6"/>
      <c r="QPA47" s="6"/>
      <c r="QPB47" s="6"/>
      <c r="QPC47" s="6"/>
      <c r="QPD47" s="6"/>
      <c r="QPE47" s="6"/>
      <c r="QPF47" s="6"/>
      <c r="QPG47" s="6"/>
      <c r="QPH47" s="6"/>
      <c r="QPI47" s="6"/>
      <c r="QPJ47" s="6"/>
      <c r="QPK47" s="6"/>
      <c r="QPL47" s="6"/>
      <c r="QPM47" s="6"/>
      <c r="QPN47" s="6"/>
      <c r="QPO47" s="6"/>
      <c r="QPP47" s="6"/>
      <c r="QPQ47" s="6"/>
      <c r="QPR47" s="6"/>
      <c r="QPS47" s="6"/>
      <c r="QPT47" s="6"/>
      <c r="QPU47" s="6"/>
      <c r="QPV47" s="6"/>
      <c r="QPW47" s="6"/>
      <c r="QPX47" s="6"/>
      <c r="QPY47" s="6"/>
      <c r="QPZ47" s="6"/>
      <c r="QQA47" s="6"/>
      <c r="QQB47" s="6"/>
      <c r="QQC47" s="6"/>
      <c r="QQD47" s="6"/>
      <c r="QQE47" s="6"/>
      <c r="QQF47" s="6"/>
      <c r="QQG47" s="6"/>
      <c r="QQH47" s="6"/>
      <c r="QQI47" s="6"/>
      <c r="QQJ47" s="6"/>
      <c r="QQK47" s="6"/>
      <c r="QQL47" s="6"/>
      <c r="QQM47" s="6"/>
      <c r="QQN47" s="6"/>
      <c r="QQO47" s="6"/>
      <c r="QQP47" s="6"/>
      <c r="QQQ47" s="6"/>
      <c r="QQR47" s="6"/>
      <c r="QQS47" s="6"/>
      <c r="QQT47" s="6"/>
      <c r="QQU47" s="6"/>
      <c r="QQV47" s="6"/>
      <c r="QQW47" s="6"/>
      <c r="QQX47" s="6"/>
      <c r="QQY47" s="6"/>
      <c r="QQZ47" s="6"/>
      <c r="QRA47" s="6"/>
      <c r="QRB47" s="6"/>
      <c r="QRC47" s="6"/>
      <c r="QRD47" s="6"/>
      <c r="QRE47" s="6"/>
      <c r="QRF47" s="6"/>
      <c r="QRG47" s="6"/>
      <c r="QRH47" s="6"/>
      <c r="QRI47" s="6"/>
      <c r="QRJ47" s="6"/>
      <c r="QRK47" s="6"/>
      <c r="QRL47" s="6"/>
      <c r="QRM47" s="6"/>
      <c r="QRN47" s="6"/>
      <c r="QRO47" s="6"/>
      <c r="QRP47" s="6"/>
      <c r="QRQ47" s="6"/>
      <c r="QRR47" s="6"/>
      <c r="QRS47" s="6"/>
      <c r="QRT47" s="6"/>
      <c r="QRU47" s="6"/>
      <c r="QRV47" s="6"/>
      <c r="QRW47" s="6"/>
      <c r="QRX47" s="6"/>
      <c r="QRY47" s="6"/>
      <c r="QRZ47" s="6"/>
      <c r="QSA47" s="6"/>
      <c r="QSB47" s="6"/>
      <c r="QSC47" s="6"/>
      <c r="QSD47" s="6"/>
      <c r="QSE47" s="6"/>
      <c r="QSF47" s="6"/>
      <c r="QSG47" s="6"/>
      <c r="QSH47" s="6"/>
      <c r="QSI47" s="6"/>
      <c r="QSJ47" s="6"/>
      <c r="QSK47" s="6"/>
      <c r="QSL47" s="6"/>
      <c r="QSM47" s="6"/>
      <c r="QSN47" s="6"/>
      <c r="QSO47" s="6"/>
      <c r="QSP47" s="6"/>
      <c r="QSQ47" s="6"/>
      <c r="QSR47" s="6"/>
      <c r="QSS47" s="6"/>
      <c r="QST47" s="6"/>
      <c r="QSU47" s="6"/>
      <c r="QSV47" s="6"/>
      <c r="QSW47" s="6"/>
      <c r="QSX47" s="6"/>
      <c r="QSY47" s="6"/>
      <c r="QSZ47" s="6"/>
      <c r="QTA47" s="6"/>
      <c r="QTB47" s="6"/>
      <c r="QTC47" s="6"/>
      <c r="QTD47" s="6"/>
      <c r="QTE47" s="6"/>
      <c r="QTF47" s="6"/>
      <c r="QTG47" s="6"/>
      <c r="QTH47" s="6"/>
      <c r="QTI47" s="6"/>
      <c r="QTJ47" s="6"/>
      <c r="QTK47" s="6"/>
      <c r="QTL47" s="6"/>
      <c r="QTM47" s="6"/>
      <c r="QTN47" s="6"/>
      <c r="QTO47" s="6"/>
      <c r="QTP47" s="6"/>
      <c r="QTQ47" s="6"/>
      <c r="QTR47" s="6"/>
      <c r="QTS47" s="6"/>
      <c r="QTT47" s="6"/>
      <c r="QTU47" s="6"/>
      <c r="QTV47" s="6"/>
      <c r="QTW47" s="6"/>
      <c r="QTX47" s="6"/>
      <c r="QTY47" s="6"/>
      <c r="QTZ47" s="6"/>
      <c r="QUA47" s="6"/>
      <c r="QUB47" s="6"/>
      <c r="QUC47" s="6"/>
      <c r="QUD47" s="6"/>
      <c r="QUE47" s="6"/>
      <c r="QUF47" s="6"/>
      <c r="QUG47" s="6"/>
      <c r="QUH47" s="6"/>
      <c r="QUI47" s="6"/>
      <c r="QUJ47" s="6"/>
      <c r="QUK47" s="6"/>
      <c r="QUL47" s="6"/>
      <c r="QUM47" s="6"/>
      <c r="QUN47" s="6"/>
      <c r="QUO47" s="6"/>
      <c r="QUP47" s="6"/>
      <c r="QUQ47" s="6"/>
      <c r="QUR47" s="6"/>
      <c r="QUS47" s="6"/>
      <c r="QUT47" s="6"/>
      <c r="QUU47" s="6"/>
      <c r="QUV47" s="6"/>
      <c r="QUW47" s="6"/>
      <c r="QUX47" s="6"/>
      <c r="QUY47" s="6"/>
      <c r="QUZ47" s="6"/>
      <c r="QVA47" s="6"/>
      <c r="QVB47" s="6"/>
      <c r="QVC47" s="6"/>
      <c r="QVD47" s="6"/>
      <c r="QVE47" s="6"/>
      <c r="QVF47" s="6"/>
      <c r="QVG47" s="6"/>
      <c r="QVH47" s="6"/>
      <c r="QVI47" s="6"/>
      <c r="QVJ47" s="6"/>
      <c r="QVK47" s="6"/>
      <c r="QVL47" s="6"/>
      <c r="QVM47" s="6"/>
      <c r="QVN47" s="6"/>
      <c r="QVO47" s="6"/>
      <c r="QVP47" s="6"/>
      <c r="QVQ47" s="6"/>
      <c r="QVR47" s="6"/>
      <c r="QVS47" s="6"/>
      <c r="QVT47" s="6"/>
      <c r="QVU47" s="6"/>
      <c r="QVV47" s="6"/>
      <c r="QVW47" s="6"/>
      <c r="QVX47" s="6"/>
      <c r="QVY47" s="6"/>
      <c r="QVZ47" s="6"/>
      <c r="QWA47" s="6"/>
      <c r="QWB47" s="6"/>
      <c r="QWC47" s="6"/>
      <c r="QWD47" s="6"/>
      <c r="QWE47" s="6"/>
      <c r="QWF47" s="6"/>
      <c r="QWG47" s="6"/>
      <c r="QWH47" s="6"/>
      <c r="QWI47" s="6"/>
      <c r="QWJ47" s="6"/>
      <c r="QWK47" s="6"/>
      <c r="QWL47" s="6"/>
      <c r="QWM47" s="6"/>
      <c r="QWN47" s="6"/>
      <c r="QWO47" s="6"/>
      <c r="QWP47" s="6"/>
      <c r="QWQ47" s="6"/>
      <c r="QWR47" s="6"/>
      <c r="QWS47" s="6"/>
      <c r="QWT47" s="6"/>
      <c r="QWU47" s="6"/>
      <c r="QWV47" s="6"/>
      <c r="QWW47" s="6"/>
      <c r="QWX47" s="6"/>
      <c r="QWY47" s="6"/>
      <c r="QWZ47" s="6"/>
      <c r="QXA47" s="6"/>
      <c r="QXB47" s="6"/>
      <c r="QXC47" s="6"/>
      <c r="QXD47" s="6"/>
      <c r="QXE47" s="6"/>
      <c r="QXF47" s="6"/>
      <c r="QXG47" s="6"/>
      <c r="QXH47" s="6"/>
      <c r="QXI47" s="6"/>
      <c r="QXJ47" s="6"/>
      <c r="QXK47" s="6"/>
      <c r="QXL47" s="6"/>
      <c r="QXM47" s="6"/>
      <c r="QXN47" s="6"/>
      <c r="QXO47" s="6"/>
      <c r="QXP47" s="6"/>
      <c r="QXQ47" s="6"/>
      <c r="QXR47" s="6"/>
      <c r="QXS47" s="6"/>
      <c r="QXT47" s="6"/>
      <c r="QXU47" s="6"/>
      <c r="QXV47" s="6"/>
      <c r="QXW47" s="6"/>
      <c r="QXX47" s="6"/>
      <c r="QXY47" s="6"/>
      <c r="QXZ47" s="6"/>
      <c r="QYA47" s="6"/>
      <c r="QYB47" s="6"/>
      <c r="QYC47" s="6"/>
      <c r="QYD47" s="6"/>
      <c r="QYE47" s="6"/>
      <c r="QYF47" s="6"/>
      <c r="QYG47" s="6"/>
      <c r="QYH47" s="6"/>
      <c r="QYI47" s="6"/>
      <c r="QYJ47" s="6"/>
      <c r="QYK47" s="6"/>
      <c r="QYL47" s="6"/>
      <c r="QYM47" s="6"/>
      <c r="QYN47" s="6"/>
      <c r="QYO47" s="6"/>
      <c r="QYP47" s="6"/>
      <c r="QYQ47" s="6"/>
      <c r="QYR47" s="6"/>
      <c r="QYS47" s="6"/>
      <c r="QYT47" s="6"/>
      <c r="QYU47" s="6"/>
      <c r="QYV47" s="6"/>
      <c r="QYW47" s="6"/>
      <c r="QYX47" s="6"/>
      <c r="QYY47" s="6"/>
      <c r="QYZ47" s="6"/>
      <c r="QZA47" s="6"/>
      <c r="QZB47" s="6"/>
      <c r="QZC47" s="6"/>
      <c r="QZD47" s="6"/>
      <c r="QZE47" s="6"/>
      <c r="QZF47" s="6"/>
      <c r="QZG47" s="6"/>
      <c r="QZH47" s="6"/>
      <c r="QZI47" s="6"/>
      <c r="QZJ47" s="6"/>
      <c r="QZK47" s="6"/>
      <c r="QZL47" s="6"/>
      <c r="QZM47" s="6"/>
      <c r="QZN47" s="6"/>
      <c r="QZO47" s="6"/>
      <c r="QZP47" s="6"/>
      <c r="QZQ47" s="6"/>
      <c r="QZR47" s="6"/>
      <c r="QZS47" s="6"/>
      <c r="QZT47" s="6"/>
      <c r="QZU47" s="6"/>
      <c r="QZV47" s="6"/>
      <c r="QZW47" s="6"/>
      <c r="QZX47" s="6"/>
      <c r="QZY47" s="6"/>
      <c r="QZZ47" s="6"/>
      <c r="RAA47" s="6"/>
      <c r="RAB47" s="6"/>
      <c r="RAC47" s="6"/>
      <c r="RAD47" s="6"/>
      <c r="RAE47" s="6"/>
      <c r="RAF47" s="6"/>
      <c r="RAG47" s="6"/>
      <c r="RAH47" s="6"/>
      <c r="RAI47" s="6"/>
      <c r="RAJ47" s="6"/>
      <c r="RAK47" s="6"/>
      <c r="RAL47" s="6"/>
      <c r="RAM47" s="6"/>
      <c r="RAN47" s="6"/>
      <c r="RAO47" s="6"/>
      <c r="RAP47" s="6"/>
      <c r="RAQ47" s="6"/>
      <c r="RAR47" s="6"/>
      <c r="RAS47" s="6"/>
      <c r="RAT47" s="6"/>
      <c r="RAU47" s="6"/>
      <c r="RAV47" s="6"/>
      <c r="RAW47" s="6"/>
      <c r="RAX47" s="6"/>
      <c r="RAY47" s="6"/>
      <c r="RAZ47" s="6"/>
      <c r="RBA47" s="6"/>
      <c r="RBB47" s="6"/>
      <c r="RBC47" s="6"/>
      <c r="RBD47" s="6"/>
      <c r="RBE47" s="6"/>
      <c r="RBF47" s="6"/>
      <c r="RBG47" s="6"/>
      <c r="RBH47" s="6"/>
      <c r="RBI47" s="6"/>
      <c r="RBJ47" s="6"/>
      <c r="RBK47" s="6"/>
      <c r="RBL47" s="6"/>
      <c r="RBM47" s="6"/>
      <c r="RBN47" s="6"/>
      <c r="RBO47" s="6"/>
      <c r="RBP47" s="6"/>
      <c r="RBQ47" s="6"/>
      <c r="RBR47" s="6"/>
      <c r="RBS47" s="6"/>
      <c r="RBT47" s="6"/>
      <c r="RBU47" s="6"/>
      <c r="RBV47" s="6"/>
      <c r="RBW47" s="6"/>
      <c r="RBX47" s="6"/>
      <c r="RBY47" s="6"/>
      <c r="RBZ47" s="6"/>
      <c r="RCA47" s="6"/>
      <c r="RCB47" s="6"/>
      <c r="RCC47" s="6"/>
      <c r="RCD47" s="6"/>
      <c r="RCE47" s="6"/>
      <c r="RCF47" s="6"/>
      <c r="RCG47" s="6"/>
      <c r="RCH47" s="6"/>
      <c r="RCI47" s="6"/>
      <c r="RCJ47" s="6"/>
      <c r="RCK47" s="6"/>
      <c r="RCL47" s="6"/>
      <c r="RCM47" s="6"/>
      <c r="RCN47" s="6"/>
      <c r="RCO47" s="6"/>
      <c r="RCP47" s="6"/>
      <c r="RCQ47" s="6"/>
      <c r="RCR47" s="6"/>
      <c r="RCS47" s="6"/>
      <c r="RCT47" s="6"/>
      <c r="RCU47" s="6"/>
      <c r="RCV47" s="6"/>
      <c r="RCW47" s="6"/>
      <c r="RCX47" s="6"/>
      <c r="RCY47" s="6"/>
      <c r="RCZ47" s="6"/>
      <c r="RDA47" s="6"/>
      <c r="RDB47" s="6"/>
      <c r="RDC47" s="6"/>
      <c r="RDD47" s="6"/>
      <c r="RDE47" s="6"/>
      <c r="RDF47" s="6"/>
      <c r="RDG47" s="6"/>
      <c r="RDH47" s="6"/>
      <c r="RDI47" s="6"/>
      <c r="RDJ47" s="6"/>
      <c r="RDK47" s="6"/>
      <c r="RDL47" s="6"/>
      <c r="RDM47" s="6"/>
      <c r="RDN47" s="6"/>
      <c r="RDO47" s="6"/>
      <c r="RDP47" s="6"/>
      <c r="RDQ47" s="6"/>
      <c r="RDR47" s="6"/>
      <c r="RDS47" s="6"/>
      <c r="RDT47" s="6"/>
      <c r="RDU47" s="6"/>
      <c r="RDV47" s="6"/>
      <c r="RDW47" s="6"/>
      <c r="RDX47" s="6"/>
      <c r="RDY47" s="6"/>
      <c r="RDZ47" s="6"/>
      <c r="REA47" s="6"/>
      <c r="REB47" s="6"/>
      <c r="REC47" s="6"/>
      <c r="RED47" s="6"/>
      <c r="REE47" s="6"/>
      <c r="REF47" s="6"/>
      <c r="REG47" s="6"/>
      <c r="REH47" s="6"/>
      <c r="REI47" s="6"/>
      <c r="REJ47" s="6"/>
      <c r="REK47" s="6"/>
      <c r="REL47" s="6"/>
      <c r="REM47" s="6"/>
      <c r="REN47" s="6"/>
      <c r="REO47" s="6"/>
      <c r="REP47" s="6"/>
      <c r="REQ47" s="6"/>
      <c r="RER47" s="6"/>
      <c r="RES47" s="6"/>
      <c r="RET47" s="6"/>
      <c r="REU47" s="6"/>
      <c r="REV47" s="6"/>
      <c r="REW47" s="6"/>
      <c r="REX47" s="6"/>
      <c r="REY47" s="6"/>
      <c r="REZ47" s="6"/>
      <c r="RFA47" s="6"/>
      <c r="RFB47" s="6"/>
      <c r="RFC47" s="6"/>
      <c r="RFD47" s="6"/>
      <c r="RFE47" s="6"/>
      <c r="RFF47" s="6"/>
      <c r="RFG47" s="6"/>
      <c r="RFH47" s="6"/>
      <c r="RFI47" s="6"/>
      <c r="RFJ47" s="6"/>
      <c r="RFK47" s="6"/>
      <c r="RFL47" s="6"/>
      <c r="RFM47" s="6"/>
      <c r="RFN47" s="6"/>
      <c r="RFO47" s="6"/>
      <c r="RFP47" s="6"/>
      <c r="RFQ47" s="6"/>
      <c r="RFR47" s="6"/>
      <c r="RFS47" s="6"/>
      <c r="RFT47" s="6"/>
      <c r="RFU47" s="6"/>
      <c r="RFV47" s="6"/>
      <c r="RFW47" s="6"/>
      <c r="RFX47" s="6"/>
      <c r="RFY47" s="6"/>
      <c r="RFZ47" s="6"/>
      <c r="RGA47" s="6"/>
      <c r="RGB47" s="6"/>
      <c r="RGC47" s="6"/>
      <c r="RGD47" s="6"/>
      <c r="RGE47" s="6"/>
      <c r="RGF47" s="6"/>
      <c r="RGG47" s="6"/>
      <c r="RGH47" s="6"/>
      <c r="RGI47" s="6"/>
      <c r="RGJ47" s="6"/>
      <c r="RGK47" s="6"/>
      <c r="RGL47" s="6"/>
      <c r="RGM47" s="6"/>
      <c r="RGN47" s="6"/>
      <c r="RGO47" s="6"/>
      <c r="RGP47" s="6"/>
      <c r="RGQ47" s="6"/>
      <c r="RGR47" s="6"/>
      <c r="RGS47" s="6"/>
      <c r="RGT47" s="6"/>
      <c r="RGU47" s="6"/>
      <c r="RGV47" s="6"/>
      <c r="RGW47" s="6"/>
      <c r="RGX47" s="6"/>
      <c r="RGY47" s="6"/>
      <c r="RGZ47" s="6"/>
      <c r="RHA47" s="6"/>
      <c r="RHB47" s="6"/>
      <c r="RHC47" s="6"/>
      <c r="RHD47" s="6"/>
      <c r="RHE47" s="6"/>
      <c r="RHF47" s="6"/>
      <c r="RHG47" s="6"/>
      <c r="RHH47" s="6"/>
      <c r="RHI47" s="6"/>
      <c r="RHJ47" s="6"/>
      <c r="RHK47" s="6"/>
      <c r="RHL47" s="6"/>
      <c r="RHM47" s="6"/>
      <c r="RHN47" s="6"/>
      <c r="RHO47" s="6"/>
      <c r="RHP47" s="6"/>
      <c r="RHQ47" s="6"/>
      <c r="RHR47" s="6"/>
      <c r="RHS47" s="6"/>
      <c r="RHT47" s="6"/>
      <c r="RHU47" s="6"/>
      <c r="RHV47" s="6"/>
      <c r="RHW47" s="6"/>
      <c r="RHX47" s="6"/>
      <c r="RHY47" s="6"/>
      <c r="RHZ47" s="6"/>
      <c r="RIA47" s="6"/>
      <c r="RIB47" s="6"/>
      <c r="RIC47" s="6"/>
      <c r="RID47" s="6"/>
      <c r="RIE47" s="6"/>
      <c r="RIF47" s="6"/>
      <c r="RIG47" s="6"/>
      <c r="RIH47" s="6"/>
      <c r="RII47" s="6"/>
      <c r="RIJ47" s="6"/>
      <c r="RIK47" s="6"/>
      <c r="RIL47" s="6"/>
      <c r="RIM47" s="6"/>
      <c r="RIN47" s="6"/>
      <c r="RIO47" s="6"/>
      <c r="RIP47" s="6"/>
      <c r="RIQ47" s="6"/>
      <c r="RIR47" s="6"/>
      <c r="RIS47" s="6"/>
      <c r="RIT47" s="6"/>
      <c r="RIU47" s="6"/>
      <c r="RIV47" s="6"/>
      <c r="RIW47" s="6"/>
      <c r="RIX47" s="6"/>
      <c r="RIY47" s="6"/>
      <c r="RIZ47" s="6"/>
      <c r="RJA47" s="6"/>
      <c r="RJB47" s="6"/>
      <c r="RJC47" s="6"/>
      <c r="RJD47" s="6"/>
      <c r="RJE47" s="6"/>
      <c r="RJF47" s="6"/>
      <c r="RJG47" s="6"/>
      <c r="RJH47" s="6"/>
      <c r="RJI47" s="6"/>
      <c r="RJJ47" s="6"/>
      <c r="RJK47" s="6"/>
      <c r="RJL47" s="6"/>
      <c r="RJM47" s="6"/>
      <c r="RJN47" s="6"/>
      <c r="RJO47" s="6"/>
      <c r="RJP47" s="6"/>
      <c r="RJQ47" s="6"/>
      <c r="RJR47" s="6"/>
      <c r="RJS47" s="6"/>
      <c r="RJT47" s="6"/>
      <c r="RJU47" s="6"/>
      <c r="RJV47" s="6"/>
      <c r="RJW47" s="6"/>
      <c r="RJX47" s="6"/>
      <c r="RJY47" s="6"/>
      <c r="RJZ47" s="6"/>
      <c r="RKA47" s="6"/>
      <c r="RKB47" s="6"/>
      <c r="RKC47" s="6"/>
      <c r="RKD47" s="6"/>
      <c r="RKE47" s="6"/>
      <c r="RKF47" s="6"/>
      <c r="RKG47" s="6"/>
      <c r="RKH47" s="6"/>
      <c r="RKI47" s="6"/>
      <c r="RKJ47" s="6"/>
      <c r="RKK47" s="6"/>
      <c r="RKL47" s="6"/>
      <c r="RKM47" s="6"/>
      <c r="RKN47" s="6"/>
      <c r="RKO47" s="6"/>
      <c r="RKP47" s="6"/>
      <c r="RKQ47" s="6"/>
      <c r="RKR47" s="6"/>
      <c r="RKS47" s="6"/>
      <c r="RKT47" s="6"/>
      <c r="RKU47" s="6"/>
      <c r="RKV47" s="6"/>
      <c r="RKW47" s="6"/>
      <c r="RKX47" s="6"/>
      <c r="RKY47" s="6"/>
      <c r="RKZ47" s="6"/>
      <c r="RLA47" s="6"/>
      <c r="RLB47" s="6"/>
      <c r="RLC47" s="6"/>
      <c r="RLD47" s="6"/>
      <c r="RLE47" s="6"/>
      <c r="RLF47" s="6"/>
      <c r="RLG47" s="6"/>
      <c r="RLH47" s="6"/>
      <c r="RLI47" s="6"/>
      <c r="RLJ47" s="6"/>
      <c r="RLK47" s="6"/>
      <c r="RLL47" s="6"/>
      <c r="RLM47" s="6"/>
      <c r="RLN47" s="6"/>
      <c r="RLO47" s="6"/>
      <c r="RLP47" s="6"/>
      <c r="RLQ47" s="6"/>
      <c r="RLR47" s="6"/>
      <c r="RLS47" s="6"/>
      <c r="RLT47" s="6"/>
      <c r="RLU47" s="6"/>
      <c r="RLV47" s="6"/>
      <c r="RLW47" s="6"/>
      <c r="RLX47" s="6"/>
      <c r="RLY47" s="6"/>
      <c r="RLZ47" s="6"/>
      <c r="RMA47" s="6"/>
      <c r="RMB47" s="6"/>
      <c r="RMC47" s="6"/>
      <c r="RMD47" s="6"/>
      <c r="RME47" s="6"/>
      <c r="RMF47" s="6"/>
      <c r="RMG47" s="6"/>
      <c r="RMH47" s="6"/>
      <c r="RMI47" s="6"/>
      <c r="RMJ47" s="6"/>
      <c r="RMK47" s="6"/>
      <c r="RML47" s="6"/>
      <c r="RMM47" s="6"/>
      <c r="RMN47" s="6"/>
      <c r="RMO47" s="6"/>
      <c r="RMP47" s="6"/>
      <c r="RMQ47" s="6"/>
      <c r="RMR47" s="6"/>
      <c r="RMS47" s="6"/>
      <c r="RMT47" s="6"/>
      <c r="RMU47" s="6"/>
      <c r="RMV47" s="6"/>
      <c r="RMW47" s="6"/>
      <c r="RMX47" s="6"/>
      <c r="RMY47" s="6"/>
      <c r="RMZ47" s="6"/>
      <c r="RNA47" s="6"/>
      <c r="RNB47" s="6"/>
      <c r="RNC47" s="6"/>
      <c r="RND47" s="6"/>
      <c r="RNE47" s="6"/>
      <c r="RNF47" s="6"/>
      <c r="RNG47" s="6"/>
      <c r="RNH47" s="6"/>
      <c r="RNI47" s="6"/>
      <c r="RNJ47" s="6"/>
      <c r="RNK47" s="6"/>
      <c r="RNL47" s="6"/>
      <c r="RNM47" s="6"/>
      <c r="RNN47" s="6"/>
      <c r="RNO47" s="6"/>
      <c r="RNP47" s="6"/>
      <c r="RNQ47" s="6"/>
      <c r="RNR47" s="6"/>
      <c r="RNS47" s="6"/>
      <c r="RNT47" s="6"/>
      <c r="RNU47" s="6"/>
      <c r="RNV47" s="6"/>
      <c r="RNW47" s="6"/>
      <c r="RNX47" s="6"/>
      <c r="RNY47" s="6"/>
      <c r="RNZ47" s="6"/>
      <c r="ROA47" s="6"/>
      <c r="ROB47" s="6"/>
      <c r="ROC47" s="6"/>
      <c r="ROD47" s="6"/>
      <c r="ROE47" s="6"/>
      <c r="ROF47" s="6"/>
      <c r="ROG47" s="6"/>
      <c r="ROH47" s="6"/>
      <c r="ROI47" s="6"/>
      <c r="ROJ47" s="6"/>
      <c r="ROK47" s="6"/>
      <c r="ROL47" s="6"/>
      <c r="ROM47" s="6"/>
      <c r="RON47" s="6"/>
      <c r="ROO47" s="6"/>
      <c r="ROP47" s="6"/>
      <c r="ROQ47" s="6"/>
      <c r="ROR47" s="6"/>
      <c r="ROS47" s="6"/>
      <c r="ROT47" s="6"/>
      <c r="ROU47" s="6"/>
      <c r="ROV47" s="6"/>
      <c r="ROW47" s="6"/>
      <c r="ROX47" s="6"/>
      <c r="ROY47" s="6"/>
      <c r="ROZ47" s="6"/>
      <c r="RPA47" s="6"/>
      <c r="RPB47" s="6"/>
      <c r="RPC47" s="6"/>
      <c r="RPD47" s="6"/>
      <c r="RPE47" s="6"/>
      <c r="RPF47" s="6"/>
      <c r="RPG47" s="6"/>
      <c r="RPH47" s="6"/>
      <c r="RPI47" s="6"/>
      <c r="RPJ47" s="6"/>
      <c r="RPK47" s="6"/>
      <c r="RPL47" s="6"/>
      <c r="RPM47" s="6"/>
      <c r="RPN47" s="6"/>
      <c r="RPO47" s="6"/>
      <c r="RPP47" s="6"/>
      <c r="RPQ47" s="6"/>
      <c r="RPR47" s="6"/>
      <c r="RPS47" s="6"/>
      <c r="RPT47" s="6"/>
      <c r="RPU47" s="6"/>
      <c r="RPV47" s="6"/>
      <c r="RPW47" s="6"/>
      <c r="RPX47" s="6"/>
      <c r="RPY47" s="6"/>
      <c r="RPZ47" s="6"/>
      <c r="RQA47" s="6"/>
      <c r="RQB47" s="6"/>
      <c r="RQC47" s="6"/>
      <c r="RQD47" s="6"/>
      <c r="RQE47" s="6"/>
      <c r="RQF47" s="6"/>
      <c r="RQG47" s="6"/>
      <c r="RQH47" s="6"/>
      <c r="RQI47" s="6"/>
      <c r="RQJ47" s="6"/>
      <c r="RQK47" s="6"/>
      <c r="RQL47" s="6"/>
      <c r="RQM47" s="6"/>
      <c r="RQN47" s="6"/>
      <c r="RQO47" s="6"/>
      <c r="RQP47" s="6"/>
      <c r="RQQ47" s="6"/>
      <c r="RQR47" s="6"/>
      <c r="RQS47" s="6"/>
      <c r="RQT47" s="6"/>
      <c r="RQU47" s="6"/>
      <c r="RQV47" s="6"/>
      <c r="RQW47" s="6"/>
      <c r="RQX47" s="6"/>
      <c r="RQY47" s="6"/>
      <c r="RQZ47" s="6"/>
      <c r="RRA47" s="6"/>
      <c r="RRB47" s="6"/>
      <c r="RRC47" s="6"/>
      <c r="RRD47" s="6"/>
      <c r="RRE47" s="6"/>
      <c r="RRF47" s="6"/>
      <c r="RRG47" s="6"/>
      <c r="RRH47" s="6"/>
      <c r="RRI47" s="6"/>
      <c r="RRJ47" s="6"/>
      <c r="RRK47" s="6"/>
      <c r="RRL47" s="6"/>
      <c r="RRM47" s="6"/>
      <c r="RRN47" s="6"/>
      <c r="RRO47" s="6"/>
      <c r="RRP47" s="6"/>
      <c r="RRQ47" s="6"/>
      <c r="RRR47" s="6"/>
      <c r="RRS47" s="6"/>
      <c r="RRT47" s="6"/>
      <c r="RRU47" s="6"/>
      <c r="RRV47" s="6"/>
      <c r="RRW47" s="6"/>
      <c r="RRX47" s="6"/>
      <c r="RRY47" s="6"/>
      <c r="RRZ47" s="6"/>
      <c r="RSA47" s="6"/>
      <c r="RSB47" s="6"/>
      <c r="RSC47" s="6"/>
      <c r="RSD47" s="6"/>
      <c r="RSE47" s="6"/>
      <c r="RSF47" s="6"/>
      <c r="RSG47" s="6"/>
      <c r="RSH47" s="6"/>
      <c r="RSI47" s="6"/>
      <c r="RSJ47" s="6"/>
      <c r="RSK47" s="6"/>
      <c r="RSL47" s="6"/>
      <c r="RSM47" s="6"/>
      <c r="RSN47" s="6"/>
      <c r="RSO47" s="6"/>
      <c r="RSP47" s="6"/>
      <c r="RSQ47" s="6"/>
      <c r="RSR47" s="6"/>
      <c r="RSS47" s="6"/>
      <c r="RST47" s="6"/>
      <c r="RSU47" s="6"/>
      <c r="RSV47" s="6"/>
      <c r="RSW47" s="6"/>
      <c r="RSX47" s="6"/>
      <c r="RSY47" s="6"/>
      <c r="RSZ47" s="6"/>
      <c r="RTA47" s="6"/>
      <c r="RTB47" s="6"/>
      <c r="RTC47" s="6"/>
      <c r="RTD47" s="6"/>
      <c r="RTE47" s="6"/>
      <c r="RTF47" s="6"/>
      <c r="RTG47" s="6"/>
      <c r="RTH47" s="6"/>
      <c r="RTI47" s="6"/>
      <c r="RTJ47" s="6"/>
      <c r="RTK47" s="6"/>
      <c r="RTL47" s="6"/>
      <c r="RTM47" s="6"/>
      <c r="RTN47" s="6"/>
      <c r="RTO47" s="6"/>
      <c r="RTP47" s="6"/>
      <c r="RTQ47" s="6"/>
      <c r="RTR47" s="6"/>
      <c r="RTS47" s="6"/>
      <c r="RTT47" s="6"/>
      <c r="RTU47" s="6"/>
      <c r="RTV47" s="6"/>
      <c r="RTW47" s="6"/>
      <c r="RTX47" s="6"/>
      <c r="RTY47" s="6"/>
      <c r="RTZ47" s="6"/>
      <c r="RUA47" s="6"/>
      <c r="RUB47" s="6"/>
      <c r="RUC47" s="6"/>
      <c r="RUD47" s="6"/>
      <c r="RUE47" s="6"/>
      <c r="RUF47" s="6"/>
      <c r="RUG47" s="6"/>
      <c r="RUH47" s="6"/>
      <c r="RUI47" s="6"/>
      <c r="RUJ47" s="6"/>
      <c r="RUK47" s="6"/>
      <c r="RUL47" s="6"/>
      <c r="RUM47" s="6"/>
      <c r="RUN47" s="6"/>
      <c r="RUO47" s="6"/>
      <c r="RUP47" s="6"/>
      <c r="RUQ47" s="6"/>
      <c r="RUR47" s="6"/>
      <c r="RUS47" s="6"/>
      <c r="RUT47" s="6"/>
      <c r="RUU47" s="6"/>
      <c r="RUV47" s="6"/>
      <c r="RUW47" s="6"/>
      <c r="RUX47" s="6"/>
      <c r="RUY47" s="6"/>
      <c r="RUZ47" s="6"/>
      <c r="RVA47" s="6"/>
      <c r="RVB47" s="6"/>
      <c r="RVC47" s="6"/>
      <c r="RVD47" s="6"/>
      <c r="RVE47" s="6"/>
      <c r="RVF47" s="6"/>
      <c r="RVG47" s="6"/>
      <c r="RVH47" s="6"/>
      <c r="RVI47" s="6"/>
      <c r="RVJ47" s="6"/>
      <c r="RVK47" s="6"/>
      <c r="RVL47" s="6"/>
      <c r="RVM47" s="6"/>
      <c r="RVN47" s="6"/>
      <c r="RVO47" s="6"/>
      <c r="RVP47" s="6"/>
      <c r="RVQ47" s="6"/>
      <c r="RVR47" s="6"/>
      <c r="RVS47" s="6"/>
      <c r="RVT47" s="6"/>
      <c r="RVU47" s="6"/>
      <c r="RVV47" s="6"/>
      <c r="RVW47" s="6"/>
      <c r="RVX47" s="6"/>
      <c r="RVY47" s="6"/>
      <c r="RVZ47" s="6"/>
      <c r="RWA47" s="6"/>
      <c r="RWB47" s="6"/>
      <c r="RWC47" s="6"/>
      <c r="RWD47" s="6"/>
      <c r="RWE47" s="6"/>
      <c r="RWF47" s="6"/>
      <c r="RWG47" s="6"/>
      <c r="RWH47" s="6"/>
      <c r="RWI47" s="6"/>
      <c r="RWJ47" s="6"/>
      <c r="RWK47" s="6"/>
      <c r="RWL47" s="6"/>
      <c r="RWM47" s="6"/>
      <c r="RWN47" s="6"/>
      <c r="RWO47" s="6"/>
      <c r="RWP47" s="6"/>
      <c r="RWQ47" s="6"/>
      <c r="RWR47" s="6"/>
      <c r="RWS47" s="6"/>
      <c r="RWT47" s="6"/>
      <c r="RWU47" s="6"/>
      <c r="RWV47" s="6"/>
      <c r="RWW47" s="6"/>
      <c r="RWX47" s="6"/>
      <c r="RWY47" s="6"/>
      <c r="RWZ47" s="6"/>
      <c r="RXA47" s="6"/>
      <c r="RXB47" s="6"/>
      <c r="RXC47" s="6"/>
      <c r="RXD47" s="6"/>
      <c r="RXE47" s="6"/>
      <c r="RXF47" s="6"/>
      <c r="RXG47" s="6"/>
      <c r="RXH47" s="6"/>
      <c r="RXI47" s="6"/>
      <c r="RXJ47" s="6"/>
      <c r="RXK47" s="6"/>
      <c r="RXL47" s="6"/>
      <c r="RXM47" s="6"/>
      <c r="RXN47" s="6"/>
      <c r="RXO47" s="6"/>
      <c r="RXP47" s="6"/>
      <c r="RXQ47" s="6"/>
      <c r="RXR47" s="6"/>
      <c r="RXS47" s="6"/>
      <c r="RXT47" s="6"/>
      <c r="RXU47" s="6"/>
      <c r="RXV47" s="6"/>
      <c r="RXW47" s="6"/>
      <c r="RXX47" s="6"/>
      <c r="RXY47" s="6"/>
      <c r="RXZ47" s="6"/>
      <c r="RYA47" s="6"/>
      <c r="RYB47" s="6"/>
      <c r="RYC47" s="6"/>
      <c r="RYD47" s="6"/>
      <c r="RYE47" s="6"/>
      <c r="RYF47" s="6"/>
      <c r="RYG47" s="6"/>
      <c r="RYH47" s="6"/>
      <c r="RYI47" s="6"/>
      <c r="RYJ47" s="6"/>
      <c r="RYK47" s="6"/>
      <c r="RYL47" s="6"/>
      <c r="RYM47" s="6"/>
      <c r="RYN47" s="6"/>
      <c r="RYO47" s="6"/>
      <c r="RYP47" s="6"/>
      <c r="RYQ47" s="6"/>
      <c r="RYR47" s="6"/>
      <c r="RYS47" s="6"/>
      <c r="RYT47" s="6"/>
      <c r="RYU47" s="6"/>
      <c r="RYV47" s="6"/>
      <c r="RYW47" s="6"/>
      <c r="RYX47" s="6"/>
      <c r="RYY47" s="6"/>
      <c r="RYZ47" s="6"/>
      <c r="RZA47" s="6"/>
      <c r="RZB47" s="6"/>
      <c r="RZC47" s="6"/>
      <c r="RZD47" s="6"/>
      <c r="RZE47" s="6"/>
      <c r="RZF47" s="6"/>
      <c r="RZG47" s="6"/>
      <c r="RZH47" s="6"/>
      <c r="RZI47" s="6"/>
      <c r="RZJ47" s="6"/>
      <c r="RZK47" s="6"/>
      <c r="RZL47" s="6"/>
      <c r="RZM47" s="6"/>
      <c r="RZN47" s="6"/>
      <c r="RZO47" s="6"/>
      <c r="RZP47" s="6"/>
      <c r="RZQ47" s="6"/>
      <c r="RZR47" s="6"/>
      <c r="RZS47" s="6"/>
      <c r="RZT47" s="6"/>
      <c r="RZU47" s="6"/>
      <c r="RZV47" s="6"/>
      <c r="RZW47" s="6"/>
      <c r="RZX47" s="6"/>
      <c r="RZY47" s="6"/>
      <c r="RZZ47" s="6"/>
      <c r="SAA47" s="6"/>
      <c r="SAB47" s="6"/>
      <c r="SAC47" s="6"/>
      <c r="SAD47" s="6"/>
      <c r="SAE47" s="6"/>
      <c r="SAF47" s="6"/>
      <c r="SAG47" s="6"/>
      <c r="SAH47" s="6"/>
      <c r="SAI47" s="6"/>
      <c r="SAJ47" s="6"/>
      <c r="SAK47" s="6"/>
      <c r="SAL47" s="6"/>
      <c r="SAM47" s="6"/>
      <c r="SAN47" s="6"/>
      <c r="SAO47" s="6"/>
      <c r="SAP47" s="6"/>
      <c r="SAQ47" s="6"/>
      <c r="SAR47" s="6"/>
      <c r="SAS47" s="6"/>
      <c r="SAT47" s="6"/>
      <c r="SAU47" s="6"/>
      <c r="SAV47" s="6"/>
      <c r="SAW47" s="6"/>
      <c r="SAX47" s="6"/>
      <c r="SAY47" s="6"/>
      <c r="SAZ47" s="6"/>
      <c r="SBA47" s="6"/>
      <c r="SBB47" s="6"/>
      <c r="SBC47" s="6"/>
      <c r="SBD47" s="6"/>
      <c r="SBE47" s="6"/>
      <c r="SBF47" s="6"/>
      <c r="SBG47" s="6"/>
      <c r="SBH47" s="6"/>
      <c r="SBI47" s="6"/>
      <c r="SBJ47" s="6"/>
      <c r="SBK47" s="6"/>
      <c r="SBL47" s="6"/>
      <c r="SBM47" s="6"/>
      <c r="SBN47" s="6"/>
      <c r="SBO47" s="6"/>
      <c r="SBP47" s="6"/>
      <c r="SBQ47" s="6"/>
      <c r="SBR47" s="6"/>
      <c r="SBS47" s="6"/>
      <c r="SBT47" s="6"/>
      <c r="SBU47" s="6"/>
      <c r="SBV47" s="6"/>
      <c r="SBW47" s="6"/>
      <c r="SBX47" s="6"/>
      <c r="SBY47" s="6"/>
      <c r="SBZ47" s="6"/>
      <c r="SCA47" s="6"/>
      <c r="SCB47" s="6"/>
      <c r="SCC47" s="6"/>
      <c r="SCD47" s="6"/>
      <c r="SCE47" s="6"/>
      <c r="SCF47" s="6"/>
      <c r="SCG47" s="6"/>
      <c r="SCH47" s="6"/>
      <c r="SCI47" s="6"/>
      <c r="SCJ47" s="6"/>
      <c r="SCK47" s="6"/>
      <c r="SCL47" s="6"/>
      <c r="SCM47" s="6"/>
      <c r="SCN47" s="6"/>
      <c r="SCO47" s="6"/>
      <c r="SCP47" s="6"/>
      <c r="SCQ47" s="6"/>
      <c r="SCR47" s="6"/>
      <c r="SCS47" s="6"/>
      <c r="SCT47" s="6"/>
      <c r="SCU47" s="6"/>
      <c r="SCV47" s="6"/>
      <c r="SCW47" s="6"/>
      <c r="SCX47" s="6"/>
      <c r="SCY47" s="6"/>
      <c r="SCZ47" s="6"/>
      <c r="SDA47" s="6"/>
      <c r="SDB47" s="6"/>
      <c r="SDC47" s="6"/>
      <c r="SDD47" s="6"/>
      <c r="SDE47" s="6"/>
      <c r="SDF47" s="6"/>
      <c r="SDG47" s="6"/>
      <c r="SDH47" s="6"/>
      <c r="SDI47" s="6"/>
      <c r="SDJ47" s="6"/>
      <c r="SDK47" s="6"/>
      <c r="SDL47" s="6"/>
      <c r="SDM47" s="6"/>
      <c r="SDN47" s="6"/>
      <c r="SDO47" s="6"/>
      <c r="SDP47" s="6"/>
      <c r="SDQ47" s="6"/>
      <c r="SDR47" s="6"/>
      <c r="SDS47" s="6"/>
      <c r="SDT47" s="6"/>
      <c r="SDU47" s="6"/>
      <c r="SDV47" s="6"/>
      <c r="SDW47" s="6"/>
      <c r="SDX47" s="6"/>
      <c r="SDY47" s="6"/>
      <c r="SDZ47" s="6"/>
      <c r="SEA47" s="6"/>
      <c r="SEB47" s="6"/>
      <c r="SEC47" s="6"/>
      <c r="SED47" s="6"/>
      <c r="SEE47" s="6"/>
      <c r="SEF47" s="6"/>
      <c r="SEG47" s="6"/>
      <c r="SEH47" s="6"/>
      <c r="SEI47" s="6"/>
      <c r="SEJ47" s="6"/>
      <c r="SEK47" s="6"/>
      <c r="SEL47" s="6"/>
      <c r="SEM47" s="6"/>
      <c r="SEN47" s="6"/>
      <c r="SEO47" s="6"/>
      <c r="SEP47" s="6"/>
      <c r="SEQ47" s="6"/>
      <c r="SER47" s="6"/>
      <c r="SES47" s="6"/>
      <c r="SET47" s="6"/>
      <c r="SEU47" s="6"/>
      <c r="SEV47" s="6"/>
      <c r="SEW47" s="6"/>
      <c r="SEX47" s="6"/>
      <c r="SEY47" s="6"/>
      <c r="SEZ47" s="6"/>
      <c r="SFA47" s="6"/>
      <c r="SFB47" s="6"/>
      <c r="SFC47" s="6"/>
      <c r="SFD47" s="6"/>
      <c r="SFE47" s="6"/>
      <c r="SFF47" s="6"/>
      <c r="SFG47" s="6"/>
      <c r="SFH47" s="6"/>
      <c r="SFI47" s="6"/>
      <c r="SFJ47" s="6"/>
      <c r="SFK47" s="6"/>
      <c r="SFL47" s="6"/>
      <c r="SFM47" s="6"/>
      <c r="SFN47" s="6"/>
      <c r="SFO47" s="6"/>
      <c r="SFP47" s="6"/>
      <c r="SFQ47" s="6"/>
      <c r="SFR47" s="6"/>
      <c r="SFS47" s="6"/>
      <c r="SFT47" s="6"/>
      <c r="SFU47" s="6"/>
      <c r="SFV47" s="6"/>
      <c r="SFW47" s="6"/>
      <c r="SFX47" s="6"/>
      <c r="SFY47" s="6"/>
      <c r="SFZ47" s="6"/>
      <c r="SGA47" s="6"/>
      <c r="SGB47" s="6"/>
      <c r="SGC47" s="6"/>
      <c r="SGD47" s="6"/>
      <c r="SGE47" s="6"/>
      <c r="SGF47" s="6"/>
      <c r="SGG47" s="6"/>
      <c r="SGH47" s="6"/>
      <c r="SGI47" s="6"/>
      <c r="SGJ47" s="6"/>
      <c r="SGK47" s="6"/>
      <c r="SGL47" s="6"/>
      <c r="SGM47" s="6"/>
      <c r="SGN47" s="6"/>
      <c r="SGO47" s="6"/>
      <c r="SGP47" s="6"/>
      <c r="SGQ47" s="6"/>
      <c r="SGR47" s="6"/>
      <c r="SGS47" s="6"/>
      <c r="SGT47" s="6"/>
      <c r="SGU47" s="6"/>
      <c r="SGV47" s="6"/>
      <c r="SGW47" s="6"/>
      <c r="SGX47" s="6"/>
      <c r="SGY47" s="6"/>
      <c r="SGZ47" s="6"/>
      <c r="SHA47" s="6"/>
      <c r="SHB47" s="6"/>
      <c r="SHC47" s="6"/>
      <c r="SHD47" s="6"/>
      <c r="SHE47" s="6"/>
      <c r="SHF47" s="6"/>
      <c r="SHG47" s="6"/>
      <c r="SHH47" s="6"/>
      <c r="SHI47" s="6"/>
      <c r="SHJ47" s="6"/>
      <c r="SHK47" s="6"/>
      <c r="SHL47" s="6"/>
      <c r="SHM47" s="6"/>
      <c r="SHN47" s="6"/>
      <c r="SHO47" s="6"/>
      <c r="SHP47" s="6"/>
      <c r="SHQ47" s="6"/>
      <c r="SHR47" s="6"/>
      <c r="SHS47" s="6"/>
      <c r="SHT47" s="6"/>
      <c r="SHU47" s="6"/>
      <c r="SHV47" s="6"/>
      <c r="SHW47" s="6"/>
      <c r="SHX47" s="6"/>
      <c r="SHY47" s="6"/>
      <c r="SHZ47" s="6"/>
      <c r="SIA47" s="6"/>
      <c r="SIB47" s="6"/>
      <c r="SIC47" s="6"/>
      <c r="SID47" s="6"/>
      <c r="SIE47" s="6"/>
      <c r="SIF47" s="6"/>
      <c r="SIG47" s="6"/>
      <c r="SIH47" s="6"/>
      <c r="SII47" s="6"/>
      <c r="SIJ47" s="6"/>
      <c r="SIK47" s="6"/>
      <c r="SIL47" s="6"/>
      <c r="SIM47" s="6"/>
      <c r="SIN47" s="6"/>
      <c r="SIO47" s="6"/>
      <c r="SIP47" s="6"/>
      <c r="SIQ47" s="6"/>
      <c r="SIR47" s="6"/>
      <c r="SIS47" s="6"/>
      <c r="SIT47" s="6"/>
      <c r="SIU47" s="6"/>
      <c r="SIV47" s="6"/>
      <c r="SIW47" s="6"/>
      <c r="SIX47" s="6"/>
      <c r="SIY47" s="6"/>
      <c r="SIZ47" s="6"/>
      <c r="SJA47" s="6"/>
      <c r="SJB47" s="6"/>
      <c r="SJC47" s="6"/>
      <c r="SJD47" s="6"/>
      <c r="SJE47" s="6"/>
      <c r="SJF47" s="6"/>
      <c r="SJG47" s="6"/>
      <c r="SJH47" s="6"/>
      <c r="SJI47" s="6"/>
      <c r="SJJ47" s="6"/>
      <c r="SJK47" s="6"/>
      <c r="SJL47" s="6"/>
      <c r="SJM47" s="6"/>
      <c r="SJN47" s="6"/>
      <c r="SJO47" s="6"/>
      <c r="SJP47" s="6"/>
      <c r="SJQ47" s="6"/>
      <c r="SJR47" s="6"/>
      <c r="SJS47" s="6"/>
      <c r="SJT47" s="6"/>
      <c r="SJU47" s="6"/>
      <c r="SJV47" s="6"/>
      <c r="SJW47" s="6"/>
      <c r="SJX47" s="6"/>
      <c r="SJY47" s="6"/>
      <c r="SJZ47" s="6"/>
      <c r="SKA47" s="6"/>
      <c r="SKB47" s="6"/>
      <c r="SKC47" s="6"/>
      <c r="SKD47" s="6"/>
      <c r="SKE47" s="6"/>
      <c r="SKF47" s="6"/>
      <c r="SKG47" s="6"/>
      <c r="SKH47" s="6"/>
      <c r="SKI47" s="6"/>
      <c r="SKJ47" s="6"/>
      <c r="SKK47" s="6"/>
      <c r="SKL47" s="6"/>
      <c r="SKM47" s="6"/>
      <c r="SKN47" s="6"/>
      <c r="SKO47" s="6"/>
      <c r="SKP47" s="6"/>
      <c r="SKQ47" s="6"/>
      <c r="SKR47" s="6"/>
      <c r="SKS47" s="6"/>
      <c r="SKT47" s="6"/>
      <c r="SKU47" s="6"/>
      <c r="SKV47" s="6"/>
      <c r="SKW47" s="6"/>
      <c r="SKX47" s="6"/>
      <c r="SKY47" s="6"/>
      <c r="SKZ47" s="6"/>
      <c r="SLA47" s="6"/>
      <c r="SLB47" s="6"/>
      <c r="SLC47" s="6"/>
      <c r="SLD47" s="6"/>
      <c r="SLE47" s="6"/>
      <c r="SLF47" s="6"/>
      <c r="SLG47" s="6"/>
      <c r="SLH47" s="6"/>
      <c r="SLI47" s="6"/>
      <c r="SLJ47" s="6"/>
      <c r="SLK47" s="6"/>
      <c r="SLL47" s="6"/>
      <c r="SLM47" s="6"/>
      <c r="SLN47" s="6"/>
      <c r="SLO47" s="6"/>
      <c r="SLP47" s="6"/>
      <c r="SLQ47" s="6"/>
      <c r="SLR47" s="6"/>
      <c r="SLS47" s="6"/>
      <c r="SLT47" s="6"/>
      <c r="SLU47" s="6"/>
      <c r="SLV47" s="6"/>
      <c r="SLW47" s="6"/>
      <c r="SLX47" s="6"/>
      <c r="SLY47" s="6"/>
      <c r="SLZ47" s="6"/>
      <c r="SMA47" s="6"/>
      <c r="SMB47" s="6"/>
      <c r="SMC47" s="6"/>
      <c r="SMD47" s="6"/>
      <c r="SME47" s="6"/>
      <c r="SMF47" s="6"/>
      <c r="SMG47" s="6"/>
      <c r="SMH47" s="6"/>
      <c r="SMI47" s="6"/>
      <c r="SMJ47" s="6"/>
      <c r="SMK47" s="6"/>
      <c r="SML47" s="6"/>
      <c r="SMM47" s="6"/>
      <c r="SMN47" s="6"/>
      <c r="SMO47" s="6"/>
      <c r="SMP47" s="6"/>
      <c r="SMQ47" s="6"/>
      <c r="SMR47" s="6"/>
      <c r="SMS47" s="6"/>
      <c r="SMT47" s="6"/>
      <c r="SMU47" s="6"/>
      <c r="SMV47" s="6"/>
      <c r="SMW47" s="6"/>
      <c r="SMX47" s="6"/>
      <c r="SMY47" s="6"/>
      <c r="SMZ47" s="6"/>
      <c r="SNA47" s="6"/>
      <c r="SNB47" s="6"/>
      <c r="SNC47" s="6"/>
      <c r="SND47" s="6"/>
      <c r="SNE47" s="6"/>
      <c r="SNF47" s="6"/>
      <c r="SNG47" s="6"/>
      <c r="SNH47" s="6"/>
      <c r="SNI47" s="6"/>
      <c r="SNJ47" s="6"/>
      <c r="SNK47" s="6"/>
      <c r="SNL47" s="6"/>
      <c r="SNM47" s="6"/>
      <c r="SNN47" s="6"/>
      <c r="SNO47" s="6"/>
      <c r="SNP47" s="6"/>
      <c r="SNQ47" s="6"/>
      <c r="SNR47" s="6"/>
      <c r="SNS47" s="6"/>
      <c r="SNT47" s="6"/>
      <c r="SNU47" s="6"/>
      <c r="SNV47" s="6"/>
      <c r="SNW47" s="6"/>
      <c r="SNX47" s="6"/>
      <c r="SNY47" s="6"/>
      <c r="SNZ47" s="6"/>
      <c r="SOA47" s="6"/>
      <c r="SOB47" s="6"/>
      <c r="SOC47" s="6"/>
      <c r="SOD47" s="6"/>
      <c r="SOE47" s="6"/>
      <c r="SOF47" s="6"/>
      <c r="SOG47" s="6"/>
      <c r="SOH47" s="6"/>
      <c r="SOI47" s="6"/>
      <c r="SOJ47" s="6"/>
      <c r="SOK47" s="6"/>
      <c r="SOL47" s="6"/>
      <c r="SOM47" s="6"/>
      <c r="SON47" s="6"/>
      <c r="SOO47" s="6"/>
      <c r="SOP47" s="6"/>
      <c r="SOQ47" s="6"/>
      <c r="SOR47" s="6"/>
      <c r="SOS47" s="6"/>
      <c r="SOT47" s="6"/>
      <c r="SOU47" s="6"/>
      <c r="SOV47" s="6"/>
      <c r="SOW47" s="6"/>
      <c r="SOX47" s="6"/>
      <c r="SOY47" s="6"/>
      <c r="SOZ47" s="6"/>
      <c r="SPA47" s="6"/>
      <c r="SPB47" s="6"/>
      <c r="SPC47" s="6"/>
      <c r="SPD47" s="6"/>
      <c r="SPE47" s="6"/>
      <c r="SPF47" s="6"/>
      <c r="SPG47" s="6"/>
      <c r="SPH47" s="6"/>
      <c r="SPI47" s="6"/>
      <c r="SPJ47" s="6"/>
      <c r="SPK47" s="6"/>
      <c r="SPL47" s="6"/>
      <c r="SPM47" s="6"/>
      <c r="SPN47" s="6"/>
      <c r="SPO47" s="6"/>
      <c r="SPP47" s="6"/>
      <c r="SPQ47" s="6"/>
      <c r="SPR47" s="6"/>
      <c r="SPS47" s="6"/>
      <c r="SPT47" s="6"/>
      <c r="SPU47" s="6"/>
      <c r="SPV47" s="6"/>
      <c r="SPW47" s="6"/>
      <c r="SPX47" s="6"/>
      <c r="SPY47" s="6"/>
      <c r="SPZ47" s="6"/>
      <c r="SQA47" s="6"/>
      <c r="SQB47" s="6"/>
      <c r="SQC47" s="6"/>
      <c r="SQD47" s="6"/>
      <c r="SQE47" s="6"/>
      <c r="SQF47" s="6"/>
      <c r="SQG47" s="6"/>
      <c r="SQH47" s="6"/>
      <c r="SQI47" s="6"/>
      <c r="SQJ47" s="6"/>
      <c r="SQK47" s="6"/>
      <c r="SQL47" s="6"/>
      <c r="SQM47" s="6"/>
      <c r="SQN47" s="6"/>
      <c r="SQO47" s="6"/>
      <c r="SQP47" s="6"/>
      <c r="SQQ47" s="6"/>
      <c r="SQR47" s="6"/>
      <c r="SQS47" s="6"/>
      <c r="SQT47" s="6"/>
      <c r="SQU47" s="6"/>
      <c r="SQV47" s="6"/>
      <c r="SQW47" s="6"/>
      <c r="SQX47" s="6"/>
      <c r="SQY47" s="6"/>
      <c r="SQZ47" s="6"/>
      <c r="SRA47" s="6"/>
      <c r="SRB47" s="6"/>
      <c r="SRC47" s="6"/>
      <c r="SRD47" s="6"/>
      <c r="SRE47" s="6"/>
      <c r="SRF47" s="6"/>
      <c r="SRG47" s="6"/>
      <c r="SRH47" s="6"/>
      <c r="SRI47" s="6"/>
      <c r="SRJ47" s="6"/>
      <c r="SRK47" s="6"/>
      <c r="SRL47" s="6"/>
      <c r="SRM47" s="6"/>
      <c r="SRN47" s="6"/>
      <c r="SRO47" s="6"/>
      <c r="SRP47" s="6"/>
      <c r="SRQ47" s="6"/>
      <c r="SRR47" s="6"/>
      <c r="SRS47" s="6"/>
      <c r="SRT47" s="6"/>
      <c r="SRU47" s="6"/>
      <c r="SRV47" s="6"/>
      <c r="SRW47" s="6"/>
      <c r="SRX47" s="6"/>
      <c r="SRY47" s="6"/>
      <c r="SRZ47" s="6"/>
      <c r="SSA47" s="6"/>
      <c r="SSB47" s="6"/>
      <c r="SSC47" s="6"/>
      <c r="SSD47" s="6"/>
      <c r="SSE47" s="6"/>
      <c r="SSF47" s="6"/>
      <c r="SSG47" s="6"/>
      <c r="SSH47" s="6"/>
      <c r="SSI47" s="6"/>
      <c r="SSJ47" s="6"/>
      <c r="SSK47" s="6"/>
      <c r="SSL47" s="6"/>
      <c r="SSM47" s="6"/>
      <c r="SSN47" s="6"/>
      <c r="SSO47" s="6"/>
      <c r="SSP47" s="6"/>
      <c r="SSQ47" s="6"/>
      <c r="SSR47" s="6"/>
      <c r="SSS47" s="6"/>
      <c r="SST47" s="6"/>
      <c r="SSU47" s="6"/>
      <c r="SSV47" s="6"/>
      <c r="SSW47" s="6"/>
      <c r="SSX47" s="6"/>
      <c r="SSY47" s="6"/>
      <c r="SSZ47" s="6"/>
      <c r="STA47" s="6"/>
      <c r="STB47" s="6"/>
      <c r="STC47" s="6"/>
      <c r="STD47" s="6"/>
      <c r="STE47" s="6"/>
      <c r="STF47" s="6"/>
      <c r="STG47" s="6"/>
      <c r="STH47" s="6"/>
      <c r="STI47" s="6"/>
      <c r="STJ47" s="6"/>
      <c r="STK47" s="6"/>
      <c r="STL47" s="6"/>
      <c r="STM47" s="6"/>
      <c r="STN47" s="6"/>
      <c r="STO47" s="6"/>
      <c r="STP47" s="6"/>
      <c r="STQ47" s="6"/>
      <c r="STR47" s="6"/>
      <c r="STS47" s="6"/>
      <c r="STT47" s="6"/>
      <c r="STU47" s="6"/>
      <c r="STV47" s="6"/>
      <c r="STW47" s="6"/>
      <c r="STX47" s="6"/>
      <c r="STY47" s="6"/>
      <c r="STZ47" s="6"/>
      <c r="SUA47" s="6"/>
      <c r="SUB47" s="6"/>
      <c r="SUC47" s="6"/>
      <c r="SUD47" s="6"/>
      <c r="SUE47" s="6"/>
      <c r="SUF47" s="6"/>
      <c r="SUG47" s="6"/>
      <c r="SUH47" s="6"/>
      <c r="SUI47" s="6"/>
      <c r="SUJ47" s="6"/>
      <c r="SUK47" s="6"/>
      <c r="SUL47" s="6"/>
      <c r="SUM47" s="6"/>
      <c r="SUN47" s="6"/>
      <c r="SUO47" s="6"/>
      <c r="SUP47" s="6"/>
      <c r="SUQ47" s="6"/>
      <c r="SUR47" s="6"/>
      <c r="SUS47" s="6"/>
      <c r="SUT47" s="6"/>
      <c r="SUU47" s="6"/>
      <c r="SUV47" s="6"/>
      <c r="SUW47" s="6"/>
      <c r="SUX47" s="6"/>
      <c r="SUY47" s="6"/>
      <c r="SUZ47" s="6"/>
      <c r="SVA47" s="6"/>
      <c r="SVB47" s="6"/>
      <c r="SVC47" s="6"/>
      <c r="SVD47" s="6"/>
      <c r="SVE47" s="6"/>
      <c r="SVF47" s="6"/>
      <c r="SVG47" s="6"/>
      <c r="SVH47" s="6"/>
      <c r="SVI47" s="6"/>
      <c r="SVJ47" s="6"/>
      <c r="SVK47" s="6"/>
      <c r="SVL47" s="6"/>
      <c r="SVM47" s="6"/>
      <c r="SVN47" s="6"/>
      <c r="SVO47" s="6"/>
      <c r="SVP47" s="6"/>
      <c r="SVQ47" s="6"/>
      <c r="SVR47" s="6"/>
      <c r="SVS47" s="6"/>
      <c r="SVT47" s="6"/>
      <c r="SVU47" s="6"/>
      <c r="SVV47" s="6"/>
      <c r="SVW47" s="6"/>
      <c r="SVX47" s="6"/>
      <c r="SVY47" s="6"/>
      <c r="SVZ47" s="6"/>
      <c r="SWA47" s="6"/>
      <c r="SWB47" s="6"/>
      <c r="SWC47" s="6"/>
      <c r="SWD47" s="6"/>
      <c r="SWE47" s="6"/>
      <c r="SWF47" s="6"/>
      <c r="SWG47" s="6"/>
      <c r="SWH47" s="6"/>
      <c r="SWI47" s="6"/>
      <c r="SWJ47" s="6"/>
      <c r="SWK47" s="6"/>
      <c r="SWL47" s="6"/>
      <c r="SWM47" s="6"/>
      <c r="SWN47" s="6"/>
      <c r="SWO47" s="6"/>
      <c r="SWP47" s="6"/>
      <c r="SWQ47" s="6"/>
      <c r="SWR47" s="6"/>
      <c r="SWS47" s="6"/>
      <c r="SWT47" s="6"/>
      <c r="SWU47" s="6"/>
      <c r="SWV47" s="6"/>
      <c r="SWW47" s="6"/>
      <c r="SWX47" s="6"/>
      <c r="SWY47" s="6"/>
      <c r="SWZ47" s="6"/>
      <c r="SXA47" s="6"/>
      <c r="SXB47" s="6"/>
      <c r="SXC47" s="6"/>
      <c r="SXD47" s="6"/>
      <c r="SXE47" s="6"/>
      <c r="SXF47" s="6"/>
      <c r="SXG47" s="6"/>
      <c r="SXH47" s="6"/>
      <c r="SXI47" s="6"/>
      <c r="SXJ47" s="6"/>
      <c r="SXK47" s="6"/>
      <c r="SXL47" s="6"/>
      <c r="SXM47" s="6"/>
      <c r="SXN47" s="6"/>
      <c r="SXO47" s="6"/>
      <c r="SXP47" s="6"/>
      <c r="SXQ47" s="6"/>
      <c r="SXR47" s="6"/>
      <c r="SXS47" s="6"/>
      <c r="SXT47" s="6"/>
      <c r="SXU47" s="6"/>
      <c r="SXV47" s="6"/>
      <c r="SXW47" s="6"/>
      <c r="SXX47" s="6"/>
      <c r="SXY47" s="6"/>
      <c r="SXZ47" s="6"/>
      <c r="SYA47" s="6"/>
      <c r="SYB47" s="6"/>
      <c r="SYC47" s="6"/>
      <c r="SYD47" s="6"/>
      <c r="SYE47" s="6"/>
      <c r="SYF47" s="6"/>
      <c r="SYG47" s="6"/>
      <c r="SYH47" s="6"/>
      <c r="SYI47" s="6"/>
      <c r="SYJ47" s="6"/>
      <c r="SYK47" s="6"/>
      <c r="SYL47" s="6"/>
      <c r="SYM47" s="6"/>
      <c r="SYN47" s="6"/>
      <c r="SYO47" s="6"/>
      <c r="SYP47" s="6"/>
      <c r="SYQ47" s="6"/>
      <c r="SYR47" s="6"/>
      <c r="SYS47" s="6"/>
      <c r="SYT47" s="6"/>
      <c r="SYU47" s="6"/>
      <c r="SYV47" s="6"/>
      <c r="SYW47" s="6"/>
      <c r="SYX47" s="6"/>
      <c r="SYY47" s="6"/>
      <c r="SYZ47" s="6"/>
      <c r="SZA47" s="6"/>
      <c r="SZB47" s="6"/>
      <c r="SZC47" s="6"/>
      <c r="SZD47" s="6"/>
      <c r="SZE47" s="6"/>
      <c r="SZF47" s="6"/>
      <c r="SZG47" s="6"/>
      <c r="SZH47" s="6"/>
      <c r="SZI47" s="6"/>
      <c r="SZJ47" s="6"/>
      <c r="SZK47" s="6"/>
      <c r="SZL47" s="6"/>
      <c r="SZM47" s="6"/>
      <c r="SZN47" s="6"/>
      <c r="SZO47" s="6"/>
      <c r="SZP47" s="6"/>
      <c r="SZQ47" s="6"/>
      <c r="SZR47" s="6"/>
      <c r="SZS47" s="6"/>
      <c r="SZT47" s="6"/>
      <c r="SZU47" s="6"/>
      <c r="SZV47" s="6"/>
      <c r="SZW47" s="6"/>
      <c r="SZX47" s="6"/>
      <c r="SZY47" s="6"/>
      <c r="SZZ47" s="6"/>
      <c r="TAA47" s="6"/>
      <c r="TAB47" s="6"/>
      <c r="TAC47" s="6"/>
      <c r="TAD47" s="6"/>
      <c r="TAE47" s="6"/>
      <c r="TAF47" s="6"/>
      <c r="TAG47" s="6"/>
      <c r="TAH47" s="6"/>
      <c r="TAI47" s="6"/>
      <c r="TAJ47" s="6"/>
      <c r="TAK47" s="6"/>
      <c r="TAL47" s="6"/>
      <c r="TAM47" s="6"/>
      <c r="TAN47" s="6"/>
      <c r="TAO47" s="6"/>
      <c r="TAP47" s="6"/>
      <c r="TAQ47" s="6"/>
      <c r="TAR47" s="6"/>
      <c r="TAS47" s="6"/>
      <c r="TAT47" s="6"/>
      <c r="TAU47" s="6"/>
      <c r="TAV47" s="6"/>
      <c r="TAW47" s="6"/>
      <c r="TAX47" s="6"/>
      <c r="TAY47" s="6"/>
      <c r="TAZ47" s="6"/>
      <c r="TBA47" s="6"/>
      <c r="TBB47" s="6"/>
      <c r="TBC47" s="6"/>
      <c r="TBD47" s="6"/>
      <c r="TBE47" s="6"/>
      <c r="TBF47" s="6"/>
      <c r="TBG47" s="6"/>
      <c r="TBH47" s="6"/>
      <c r="TBI47" s="6"/>
      <c r="TBJ47" s="6"/>
      <c r="TBK47" s="6"/>
      <c r="TBL47" s="6"/>
      <c r="TBM47" s="6"/>
      <c r="TBN47" s="6"/>
      <c r="TBO47" s="6"/>
      <c r="TBP47" s="6"/>
      <c r="TBQ47" s="6"/>
      <c r="TBR47" s="6"/>
      <c r="TBS47" s="6"/>
      <c r="TBT47" s="6"/>
      <c r="TBU47" s="6"/>
      <c r="TBV47" s="6"/>
      <c r="TBW47" s="6"/>
      <c r="TBX47" s="6"/>
      <c r="TBY47" s="6"/>
      <c r="TBZ47" s="6"/>
      <c r="TCA47" s="6"/>
      <c r="TCB47" s="6"/>
      <c r="TCC47" s="6"/>
      <c r="TCD47" s="6"/>
      <c r="TCE47" s="6"/>
      <c r="TCF47" s="6"/>
      <c r="TCG47" s="6"/>
      <c r="TCH47" s="6"/>
      <c r="TCI47" s="6"/>
      <c r="TCJ47" s="6"/>
      <c r="TCK47" s="6"/>
      <c r="TCL47" s="6"/>
      <c r="TCM47" s="6"/>
      <c r="TCN47" s="6"/>
      <c r="TCO47" s="6"/>
      <c r="TCP47" s="6"/>
      <c r="TCQ47" s="6"/>
      <c r="TCR47" s="6"/>
      <c r="TCS47" s="6"/>
      <c r="TCT47" s="6"/>
      <c r="TCU47" s="6"/>
      <c r="TCV47" s="6"/>
      <c r="TCW47" s="6"/>
      <c r="TCX47" s="6"/>
      <c r="TCY47" s="6"/>
      <c r="TCZ47" s="6"/>
      <c r="TDA47" s="6"/>
      <c r="TDB47" s="6"/>
      <c r="TDC47" s="6"/>
      <c r="TDD47" s="6"/>
      <c r="TDE47" s="6"/>
      <c r="TDF47" s="6"/>
      <c r="TDG47" s="6"/>
      <c r="TDH47" s="6"/>
      <c r="TDI47" s="6"/>
      <c r="TDJ47" s="6"/>
      <c r="TDK47" s="6"/>
      <c r="TDL47" s="6"/>
      <c r="TDM47" s="6"/>
      <c r="TDN47" s="6"/>
      <c r="TDO47" s="6"/>
      <c r="TDP47" s="6"/>
      <c r="TDQ47" s="6"/>
      <c r="TDR47" s="6"/>
      <c r="TDS47" s="6"/>
      <c r="TDT47" s="6"/>
      <c r="TDU47" s="6"/>
      <c r="TDV47" s="6"/>
      <c r="TDW47" s="6"/>
      <c r="TDX47" s="6"/>
      <c r="TDY47" s="6"/>
      <c r="TDZ47" s="6"/>
      <c r="TEA47" s="6"/>
      <c r="TEB47" s="6"/>
      <c r="TEC47" s="6"/>
      <c r="TED47" s="6"/>
      <c r="TEE47" s="6"/>
      <c r="TEF47" s="6"/>
      <c r="TEG47" s="6"/>
      <c r="TEH47" s="6"/>
      <c r="TEI47" s="6"/>
      <c r="TEJ47" s="6"/>
      <c r="TEK47" s="6"/>
      <c r="TEL47" s="6"/>
      <c r="TEM47" s="6"/>
      <c r="TEN47" s="6"/>
      <c r="TEO47" s="6"/>
      <c r="TEP47" s="6"/>
      <c r="TEQ47" s="6"/>
      <c r="TER47" s="6"/>
      <c r="TES47" s="6"/>
      <c r="TET47" s="6"/>
      <c r="TEU47" s="6"/>
      <c r="TEV47" s="6"/>
      <c r="TEW47" s="6"/>
      <c r="TEX47" s="6"/>
      <c r="TEY47" s="6"/>
      <c r="TEZ47" s="6"/>
      <c r="TFA47" s="6"/>
      <c r="TFB47" s="6"/>
      <c r="TFC47" s="6"/>
      <c r="TFD47" s="6"/>
      <c r="TFE47" s="6"/>
      <c r="TFF47" s="6"/>
      <c r="TFG47" s="6"/>
      <c r="TFH47" s="6"/>
      <c r="TFI47" s="6"/>
      <c r="TFJ47" s="6"/>
      <c r="TFK47" s="6"/>
      <c r="TFL47" s="6"/>
      <c r="TFM47" s="6"/>
      <c r="TFN47" s="6"/>
      <c r="TFO47" s="6"/>
      <c r="TFP47" s="6"/>
      <c r="TFQ47" s="6"/>
      <c r="TFR47" s="6"/>
      <c r="TFS47" s="6"/>
      <c r="TFT47" s="6"/>
      <c r="TFU47" s="6"/>
      <c r="TFV47" s="6"/>
      <c r="TFW47" s="6"/>
      <c r="TFX47" s="6"/>
      <c r="TFY47" s="6"/>
      <c r="TFZ47" s="6"/>
      <c r="TGA47" s="6"/>
      <c r="TGB47" s="6"/>
      <c r="TGC47" s="6"/>
      <c r="TGD47" s="6"/>
      <c r="TGE47" s="6"/>
      <c r="TGF47" s="6"/>
      <c r="TGG47" s="6"/>
      <c r="TGH47" s="6"/>
      <c r="TGI47" s="6"/>
      <c r="TGJ47" s="6"/>
      <c r="TGK47" s="6"/>
      <c r="TGL47" s="6"/>
      <c r="TGM47" s="6"/>
      <c r="TGN47" s="6"/>
      <c r="TGO47" s="6"/>
      <c r="TGP47" s="6"/>
      <c r="TGQ47" s="6"/>
      <c r="TGR47" s="6"/>
      <c r="TGS47" s="6"/>
      <c r="TGT47" s="6"/>
      <c r="TGU47" s="6"/>
      <c r="TGV47" s="6"/>
      <c r="TGW47" s="6"/>
      <c r="TGX47" s="6"/>
      <c r="TGY47" s="6"/>
      <c r="TGZ47" s="6"/>
      <c r="THA47" s="6"/>
      <c r="THB47" s="6"/>
      <c r="THC47" s="6"/>
      <c r="THD47" s="6"/>
      <c r="THE47" s="6"/>
      <c r="THF47" s="6"/>
      <c r="THG47" s="6"/>
      <c r="THH47" s="6"/>
      <c r="THI47" s="6"/>
      <c r="THJ47" s="6"/>
      <c r="THK47" s="6"/>
      <c r="THL47" s="6"/>
      <c r="THM47" s="6"/>
      <c r="THN47" s="6"/>
      <c r="THO47" s="6"/>
      <c r="THP47" s="6"/>
      <c r="THQ47" s="6"/>
      <c r="THR47" s="6"/>
      <c r="THS47" s="6"/>
      <c r="THT47" s="6"/>
      <c r="THU47" s="6"/>
      <c r="THV47" s="6"/>
      <c r="THW47" s="6"/>
      <c r="THX47" s="6"/>
      <c r="THY47" s="6"/>
      <c r="THZ47" s="6"/>
      <c r="TIA47" s="6"/>
      <c r="TIB47" s="6"/>
      <c r="TIC47" s="6"/>
      <c r="TID47" s="6"/>
      <c r="TIE47" s="6"/>
      <c r="TIF47" s="6"/>
      <c r="TIG47" s="6"/>
      <c r="TIH47" s="6"/>
      <c r="TII47" s="6"/>
      <c r="TIJ47" s="6"/>
      <c r="TIK47" s="6"/>
      <c r="TIL47" s="6"/>
      <c r="TIM47" s="6"/>
      <c r="TIN47" s="6"/>
      <c r="TIO47" s="6"/>
      <c r="TIP47" s="6"/>
      <c r="TIQ47" s="6"/>
      <c r="TIR47" s="6"/>
      <c r="TIS47" s="6"/>
      <c r="TIT47" s="6"/>
      <c r="TIU47" s="6"/>
      <c r="TIV47" s="6"/>
      <c r="TIW47" s="6"/>
      <c r="TIX47" s="6"/>
      <c r="TIY47" s="6"/>
      <c r="TIZ47" s="6"/>
      <c r="TJA47" s="6"/>
      <c r="TJB47" s="6"/>
      <c r="TJC47" s="6"/>
      <c r="TJD47" s="6"/>
      <c r="TJE47" s="6"/>
      <c r="TJF47" s="6"/>
      <c r="TJG47" s="6"/>
      <c r="TJH47" s="6"/>
      <c r="TJI47" s="6"/>
      <c r="TJJ47" s="6"/>
      <c r="TJK47" s="6"/>
      <c r="TJL47" s="6"/>
      <c r="TJM47" s="6"/>
      <c r="TJN47" s="6"/>
      <c r="TJO47" s="6"/>
      <c r="TJP47" s="6"/>
      <c r="TJQ47" s="6"/>
      <c r="TJR47" s="6"/>
      <c r="TJS47" s="6"/>
      <c r="TJT47" s="6"/>
      <c r="TJU47" s="6"/>
      <c r="TJV47" s="6"/>
      <c r="TJW47" s="6"/>
      <c r="TJX47" s="6"/>
      <c r="TJY47" s="6"/>
      <c r="TJZ47" s="6"/>
      <c r="TKA47" s="6"/>
      <c r="TKB47" s="6"/>
      <c r="TKC47" s="6"/>
      <c r="TKD47" s="6"/>
      <c r="TKE47" s="6"/>
      <c r="TKF47" s="6"/>
      <c r="TKG47" s="6"/>
      <c r="TKH47" s="6"/>
      <c r="TKI47" s="6"/>
      <c r="TKJ47" s="6"/>
      <c r="TKK47" s="6"/>
      <c r="TKL47" s="6"/>
      <c r="TKM47" s="6"/>
      <c r="TKN47" s="6"/>
      <c r="TKO47" s="6"/>
      <c r="TKP47" s="6"/>
      <c r="TKQ47" s="6"/>
      <c r="TKR47" s="6"/>
      <c r="TKS47" s="6"/>
      <c r="TKT47" s="6"/>
      <c r="TKU47" s="6"/>
      <c r="TKV47" s="6"/>
      <c r="TKW47" s="6"/>
      <c r="TKX47" s="6"/>
      <c r="TKY47" s="6"/>
      <c r="TKZ47" s="6"/>
      <c r="TLA47" s="6"/>
      <c r="TLB47" s="6"/>
      <c r="TLC47" s="6"/>
      <c r="TLD47" s="6"/>
      <c r="TLE47" s="6"/>
      <c r="TLF47" s="6"/>
      <c r="TLG47" s="6"/>
      <c r="TLH47" s="6"/>
      <c r="TLI47" s="6"/>
      <c r="TLJ47" s="6"/>
      <c r="TLK47" s="6"/>
      <c r="TLL47" s="6"/>
      <c r="TLM47" s="6"/>
      <c r="TLN47" s="6"/>
      <c r="TLO47" s="6"/>
      <c r="TLP47" s="6"/>
      <c r="TLQ47" s="6"/>
      <c r="TLR47" s="6"/>
      <c r="TLS47" s="6"/>
      <c r="TLT47" s="6"/>
      <c r="TLU47" s="6"/>
      <c r="TLV47" s="6"/>
      <c r="TLW47" s="6"/>
      <c r="TLX47" s="6"/>
      <c r="TLY47" s="6"/>
      <c r="TLZ47" s="6"/>
      <c r="TMA47" s="6"/>
      <c r="TMB47" s="6"/>
      <c r="TMC47" s="6"/>
      <c r="TMD47" s="6"/>
      <c r="TME47" s="6"/>
      <c r="TMF47" s="6"/>
      <c r="TMG47" s="6"/>
      <c r="TMH47" s="6"/>
      <c r="TMI47" s="6"/>
      <c r="TMJ47" s="6"/>
      <c r="TMK47" s="6"/>
      <c r="TML47" s="6"/>
      <c r="TMM47" s="6"/>
      <c r="TMN47" s="6"/>
      <c r="TMO47" s="6"/>
      <c r="TMP47" s="6"/>
      <c r="TMQ47" s="6"/>
      <c r="TMR47" s="6"/>
      <c r="TMS47" s="6"/>
      <c r="TMT47" s="6"/>
      <c r="TMU47" s="6"/>
      <c r="TMV47" s="6"/>
      <c r="TMW47" s="6"/>
      <c r="TMX47" s="6"/>
      <c r="TMY47" s="6"/>
      <c r="TMZ47" s="6"/>
      <c r="TNA47" s="6"/>
      <c r="TNB47" s="6"/>
      <c r="TNC47" s="6"/>
      <c r="TND47" s="6"/>
      <c r="TNE47" s="6"/>
      <c r="TNF47" s="6"/>
      <c r="TNG47" s="6"/>
      <c r="TNH47" s="6"/>
      <c r="TNI47" s="6"/>
      <c r="TNJ47" s="6"/>
      <c r="TNK47" s="6"/>
      <c r="TNL47" s="6"/>
      <c r="TNM47" s="6"/>
      <c r="TNN47" s="6"/>
      <c r="TNO47" s="6"/>
      <c r="TNP47" s="6"/>
      <c r="TNQ47" s="6"/>
      <c r="TNR47" s="6"/>
      <c r="TNS47" s="6"/>
      <c r="TNT47" s="6"/>
      <c r="TNU47" s="6"/>
      <c r="TNV47" s="6"/>
      <c r="TNW47" s="6"/>
      <c r="TNX47" s="6"/>
      <c r="TNY47" s="6"/>
      <c r="TNZ47" s="6"/>
      <c r="TOA47" s="6"/>
      <c r="TOB47" s="6"/>
      <c r="TOC47" s="6"/>
      <c r="TOD47" s="6"/>
      <c r="TOE47" s="6"/>
      <c r="TOF47" s="6"/>
      <c r="TOG47" s="6"/>
      <c r="TOH47" s="6"/>
      <c r="TOI47" s="6"/>
      <c r="TOJ47" s="6"/>
      <c r="TOK47" s="6"/>
      <c r="TOL47" s="6"/>
      <c r="TOM47" s="6"/>
      <c r="TON47" s="6"/>
      <c r="TOO47" s="6"/>
      <c r="TOP47" s="6"/>
      <c r="TOQ47" s="6"/>
      <c r="TOR47" s="6"/>
      <c r="TOS47" s="6"/>
      <c r="TOT47" s="6"/>
      <c r="TOU47" s="6"/>
      <c r="TOV47" s="6"/>
      <c r="TOW47" s="6"/>
      <c r="TOX47" s="6"/>
      <c r="TOY47" s="6"/>
      <c r="TOZ47" s="6"/>
      <c r="TPA47" s="6"/>
      <c r="TPB47" s="6"/>
      <c r="TPC47" s="6"/>
      <c r="TPD47" s="6"/>
      <c r="TPE47" s="6"/>
      <c r="TPF47" s="6"/>
      <c r="TPG47" s="6"/>
      <c r="TPH47" s="6"/>
      <c r="TPI47" s="6"/>
      <c r="TPJ47" s="6"/>
      <c r="TPK47" s="6"/>
      <c r="TPL47" s="6"/>
      <c r="TPM47" s="6"/>
      <c r="TPN47" s="6"/>
      <c r="TPO47" s="6"/>
      <c r="TPP47" s="6"/>
      <c r="TPQ47" s="6"/>
      <c r="TPR47" s="6"/>
      <c r="TPS47" s="6"/>
      <c r="TPT47" s="6"/>
      <c r="TPU47" s="6"/>
      <c r="TPV47" s="6"/>
      <c r="TPW47" s="6"/>
      <c r="TPX47" s="6"/>
      <c r="TPY47" s="6"/>
      <c r="TPZ47" s="6"/>
      <c r="TQA47" s="6"/>
      <c r="TQB47" s="6"/>
      <c r="TQC47" s="6"/>
      <c r="TQD47" s="6"/>
      <c r="TQE47" s="6"/>
      <c r="TQF47" s="6"/>
      <c r="TQG47" s="6"/>
      <c r="TQH47" s="6"/>
      <c r="TQI47" s="6"/>
      <c r="TQJ47" s="6"/>
      <c r="TQK47" s="6"/>
      <c r="TQL47" s="6"/>
      <c r="TQM47" s="6"/>
      <c r="TQN47" s="6"/>
      <c r="TQO47" s="6"/>
      <c r="TQP47" s="6"/>
      <c r="TQQ47" s="6"/>
      <c r="TQR47" s="6"/>
      <c r="TQS47" s="6"/>
      <c r="TQT47" s="6"/>
      <c r="TQU47" s="6"/>
      <c r="TQV47" s="6"/>
      <c r="TQW47" s="6"/>
      <c r="TQX47" s="6"/>
      <c r="TQY47" s="6"/>
      <c r="TQZ47" s="6"/>
      <c r="TRA47" s="6"/>
      <c r="TRB47" s="6"/>
      <c r="TRC47" s="6"/>
      <c r="TRD47" s="6"/>
      <c r="TRE47" s="6"/>
      <c r="TRF47" s="6"/>
      <c r="TRG47" s="6"/>
      <c r="TRH47" s="6"/>
      <c r="TRI47" s="6"/>
      <c r="TRJ47" s="6"/>
      <c r="TRK47" s="6"/>
      <c r="TRL47" s="6"/>
      <c r="TRM47" s="6"/>
      <c r="TRN47" s="6"/>
      <c r="TRO47" s="6"/>
      <c r="TRP47" s="6"/>
      <c r="TRQ47" s="6"/>
      <c r="TRR47" s="6"/>
      <c r="TRS47" s="6"/>
      <c r="TRT47" s="6"/>
      <c r="TRU47" s="6"/>
      <c r="TRV47" s="6"/>
      <c r="TRW47" s="6"/>
      <c r="TRX47" s="6"/>
      <c r="TRY47" s="6"/>
      <c r="TRZ47" s="6"/>
      <c r="TSA47" s="6"/>
      <c r="TSB47" s="6"/>
      <c r="TSC47" s="6"/>
      <c r="TSD47" s="6"/>
      <c r="TSE47" s="6"/>
      <c r="TSF47" s="6"/>
      <c r="TSG47" s="6"/>
      <c r="TSH47" s="6"/>
      <c r="TSI47" s="6"/>
      <c r="TSJ47" s="6"/>
      <c r="TSK47" s="6"/>
      <c r="TSL47" s="6"/>
      <c r="TSM47" s="6"/>
      <c r="TSN47" s="6"/>
      <c r="TSO47" s="6"/>
      <c r="TSP47" s="6"/>
      <c r="TSQ47" s="6"/>
      <c r="TSR47" s="6"/>
      <c r="TSS47" s="6"/>
      <c r="TST47" s="6"/>
      <c r="TSU47" s="6"/>
      <c r="TSV47" s="6"/>
      <c r="TSW47" s="6"/>
      <c r="TSX47" s="6"/>
      <c r="TSY47" s="6"/>
      <c r="TSZ47" s="6"/>
      <c r="TTA47" s="6"/>
      <c r="TTB47" s="6"/>
      <c r="TTC47" s="6"/>
      <c r="TTD47" s="6"/>
      <c r="TTE47" s="6"/>
      <c r="TTF47" s="6"/>
      <c r="TTG47" s="6"/>
      <c r="TTH47" s="6"/>
      <c r="TTI47" s="6"/>
      <c r="TTJ47" s="6"/>
      <c r="TTK47" s="6"/>
      <c r="TTL47" s="6"/>
      <c r="TTM47" s="6"/>
      <c r="TTN47" s="6"/>
      <c r="TTO47" s="6"/>
      <c r="TTP47" s="6"/>
      <c r="TTQ47" s="6"/>
      <c r="TTR47" s="6"/>
      <c r="TTS47" s="6"/>
      <c r="TTT47" s="6"/>
      <c r="TTU47" s="6"/>
      <c r="TTV47" s="6"/>
      <c r="TTW47" s="6"/>
      <c r="TTX47" s="6"/>
      <c r="TTY47" s="6"/>
      <c r="TTZ47" s="6"/>
      <c r="TUA47" s="6"/>
      <c r="TUB47" s="6"/>
      <c r="TUC47" s="6"/>
      <c r="TUD47" s="6"/>
      <c r="TUE47" s="6"/>
      <c r="TUF47" s="6"/>
      <c r="TUG47" s="6"/>
      <c r="TUH47" s="6"/>
      <c r="TUI47" s="6"/>
      <c r="TUJ47" s="6"/>
      <c r="TUK47" s="6"/>
      <c r="TUL47" s="6"/>
      <c r="TUM47" s="6"/>
      <c r="TUN47" s="6"/>
      <c r="TUO47" s="6"/>
      <c r="TUP47" s="6"/>
      <c r="TUQ47" s="6"/>
      <c r="TUR47" s="6"/>
      <c r="TUS47" s="6"/>
      <c r="TUT47" s="6"/>
      <c r="TUU47" s="6"/>
      <c r="TUV47" s="6"/>
      <c r="TUW47" s="6"/>
      <c r="TUX47" s="6"/>
      <c r="TUY47" s="6"/>
      <c r="TUZ47" s="6"/>
      <c r="TVA47" s="6"/>
      <c r="TVB47" s="6"/>
      <c r="TVC47" s="6"/>
      <c r="TVD47" s="6"/>
      <c r="TVE47" s="6"/>
      <c r="TVF47" s="6"/>
      <c r="TVG47" s="6"/>
      <c r="TVH47" s="6"/>
      <c r="TVI47" s="6"/>
      <c r="TVJ47" s="6"/>
      <c r="TVK47" s="6"/>
      <c r="TVL47" s="6"/>
      <c r="TVM47" s="6"/>
      <c r="TVN47" s="6"/>
      <c r="TVO47" s="6"/>
      <c r="TVP47" s="6"/>
      <c r="TVQ47" s="6"/>
      <c r="TVR47" s="6"/>
      <c r="TVS47" s="6"/>
      <c r="TVT47" s="6"/>
      <c r="TVU47" s="6"/>
      <c r="TVV47" s="6"/>
      <c r="TVW47" s="6"/>
      <c r="TVX47" s="6"/>
      <c r="TVY47" s="6"/>
      <c r="TVZ47" s="6"/>
      <c r="TWA47" s="6"/>
      <c r="TWB47" s="6"/>
      <c r="TWC47" s="6"/>
      <c r="TWD47" s="6"/>
      <c r="TWE47" s="6"/>
      <c r="TWF47" s="6"/>
      <c r="TWG47" s="6"/>
      <c r="TWH47" s="6"/>
      <c r="TWI47" s="6"/>
      <c r="TWJ47" s="6"/>
      <c r="TWK47" s="6"/>
      <c r="TWL47" s="6"/>
      <c r="TWM47" s="6"/>
      <c r="TWN47" s="6"/>
      <c r="TWO47" s="6"/>
      <c r="TWP47" s="6"/>
      <c r="TWQ47" s="6"/>
      <c r="TWR47" s="6"/>
      <c r="TWS47" s="6"/>
      <c r="TWT47" s="6"/>
      <c r="TWU47" s="6"/>
      <c r="TWV47" s="6"/>
      <c r="TWW47" s="6"/>
      <c r="TWX47" s="6"/>
      <c r="TWY47" s="6"/>
      <c r="TWZ47" s="6"/>
      <c r="TXA47" s="6"/>
      <c r="TXB47" s="6"/>
      <c r="TXC47" s="6"/>
      <c r="TXD47" s="6"/>
      <c r="TXE47" s="6"/>
      <c r="TXF47" s="6"/>
      <c r="TXG47" s="6"/>
      <c r="TXH47" s="6"/>
      <c r="TXI47" s="6"/>
      <c r="TXJ47" s="6"/>
      <c r="TXK47" s="6"/>
      <c r="TXL47" s="6"/>
      <c r="TXM47" s="6"/>
      <c r="TXN47" s="6"/>
      <c r="TXO47" s="6"/>
      <c r="TXP47" s="6"/>
      <c r="TXQ47" s="6"/>
      <c r="TXR47" s="6"/>
      <c r="TXS47" s="6"/>
      <c r="TXT47" s="6"/>
      <c r="TXU47" s="6"/>
      <c r="TXV47" s="6"/>
      <c r="TXW47" s="6"/>
      <c r="TXX47" s="6"/>
      <c r="TXY47" s="6"/>
      <c r="TXZ47" s="6"/>
      <c r="TYA47" s="6"/>
      <c r="TYB47" s="6"/>
      <c r="TYC47" s="6"/>
      <c r="TYD47" s="6"/>
      <c r="TYE47" s="6"/>
      <c r="TYF47" s="6"/>
      <c r="TYG47" s="6"/>
      <c r="TYH47" s="6"/>
      <c r="TYI47" s="6"/>
      <c r="TYJ47" s="6"/>
      <c r="TYK47" s="6"/>
      <c r="TYL47" s="6"/>
      <c r="TYM47" s="6"/>
      <c r="TYN47" s="6"/>
      <c r="TYO47" s="6"/>
      <c r="TYP47" s="6"/>
      <c r="TYQ47" s="6"/>
      <c r="TYR47" s="6"/>
      <c r="TYS47" s="6"/>
      <c r="TYT47" s="6"/>
      <c r="TYU47" s="6"/>
      <c r="TYV47" s="6"/>
      <c r="TYW47" s="6"/>
      <c r="TYX47" s="6"/>
      <c r="TYY47" s="6"/>
      <c r="TYZ47" s="6"/>
      <c r="TZA47" s="6"/>
      <c r="TZB47" s="6"/>
      <c r="TZC47" s="6"/>
      <c r="TZD47" s="6"/>
      <c r="TZE47" s="6"/>
      <c r="TZF47" s="6"/>
      <c r="TZG47" s="6"/>
      <c r="TZH47" s="6"/>
      <c r="TZI47" s="6"/>
      <c r="TZJ47" s="6"/>
      <c r="TZK47" s="6"/>
      <c r="TZL47" s="6"/>
      <c r="TZM47" s="6"/>
      <c r="TZN47" s="6"/>
      <c r="TZO47" s="6"/>
      <c r="TZP47" s="6"/>
      <c r="TZQ47" s="6"/>
      <c r="TZR47" s="6"/>
      <c r="TZS47" s="6"/>
      <c r="TZT47" s="6"/>
      <c r="TZU47" s="6"/>
      <c r="TZV47" s="6"/>
      <c r="TZW47" s="6"/>
      <c r="TZX47" s="6"/>
      <c r="TZY47" s="6"/>
      <c r="TZZ47" s="6"/>
      <c r="UAA47" s="6"/>
      <c r="UAB47" s="6"/>
      <c r="UAC47" s="6"/>
      <c r="UAD47" s="6"/>
      <c r="UAE47" s="6"/>
      <c r="UAF47" s="6"/>
      <c r="UAG47" s="6"/>
      <c r="UAH47" s="6"/>
      <c r="UAI47" s="6"/>
      <c r="UAJ47" s="6"/>
      <c r="UAK47" s="6"/>
      <c r="UAL47" s="6"/>
      <c r="UAM47" s="6"/>
      <c r="UAN47" s="6"/>
      <c r="UAO47" s="6"/>
      <c r="UAP47" s="6"/>
      <c r="UAQ47" s="6"/>
      <c r="UAR47" s="6"/>
      <c r="UAS47" s="6"/>
      <c r="UAT47" s="6"/>
      <c r="UAU47" s="6"/>
      <c r="UAV47" s="6"/>
      <c r="UAW47" s="6"/>
      <c r="UAX47" s="6"/>
      <c r="UAY47" s="6"/>
      <c r="UAZ47" s="6"/>
      <c r="UBA47" s="6"/>
      <c r="UBB47" s="6"/>
      <c r="UBC47" s="6"/>
      <c r="UBD47" s="6"/>
      <c r="UBE47" s="6"/>
      <c r="UBF47" s="6"/>
      <c r="UBG47" s="6"/>
      <c r="UBH47" s="6"/>
      <c r="UBI47" s="6"/>
      <c r="UBJ47" s="6"/>
      <c r="UBK47" s="6"/>
      <c r="UBL47" s="6"/>
      <c r="UBM47" s="6"/>
      <c r="UBN47" s="6"/>
      <c r="UBO47" s="6"/>
      <c r="UBP47" s="6"/>
      <c r="UBQ47" s="6"/>
      <c r="UBR47" s="6"/>
      <c r="UBS47" s="6"/>
      <c r="UBT47" s="6"/>
      <c r="UBU47" s="6"/>
      <c r="UBV47" s="6"/>
      <c r="UBW47" s="6"/>
      <c r="UBX47" s="6"/>
      <c r="UBY47" s="6"/>
      <c r="UBZ47" s="6"/>
      <c r="UCA47" s="6"/>
      <c r="UCB47" s="6"/>
      <c r="UCC47" s="6"/>
      <c r="UCD47" s="6"/>
      <c r="UCE47" s="6"/>
      <c r="UCF47" s="6"/>
      <c r="UCG47" s="6"/>
      <c r="UCH47" s="6"/>
      <c r="UCI47" s="6"/>
      <c r="UCJ47" s="6"/>
      <c r="UCK47" s="6"/>
      <c r="UCL47" s="6"/>
      <c r="UCM47" s="6"/>
      <c r="UCN47" s="6"/>
      <c r="UCO47" s="6"/>
      <c r="UCP47" s="6"/>
      <c r="UCQ47" s="6"/>
      <c r="UCR47" s="6"/>
      <c r="UCS47" s="6"/>
      <c r="UCT47" s="6"/>
      <c r="UCU47" s="6"/>
      <c r="UCV47" s="6"/>
      <c r="UCW47" s="6"/>
      <c r="UCX47" s="6"/>
      <c r="UCY47" s="6"/>
      <c r="UCZ47" s="6"/>
      <c r="UDA47" s="6"/>
      <c r="UDB47" s="6"/>
      <c r="UDC47" s="6"/>
      <c r="UDD47" s="6"/>
      <c r="UDE47" s="6"/>
      <c r="UDF47" s="6"/>
      <c r="UDG47" s="6"/>
      <c r="UDH47" s="6"/>
      <c r="UDI47" s="6"/>
      <c r="UDJ47" s="6"/>
      <c r="UDK47" s="6"/>
      <c r="UDL47" s="6"/>
      <c r="UDM47" s="6"/>
      <c r="UDN47" s="6"/>
      <c r="UDO47" s="6"/>
      <c r="UDP47" s="6"/>
      <c r="UDQ47" s="6"/>
      <c r="UDR47" s="6"/>
      <c r="UDS47" s="6"/>
      <c r="UDT47" s="6"/>
      <c r="UDU47" s="6"/>
      <c r="UDV47" s="6"/>
      <c r="UDW47" s="6"/>
      <c r="UDX47" s="6"/>
      <c r="UDY47" s="6"/>
      <c r="UDZ47" s="6"/>
      <c r="UEA47" s="6"/>
      <c r="UEB47" s="6"/>
      <c r="UEC47" s="6"/>
      <c r="UED47" s="6"/>
      <c r="UEE47" s="6"/>
      <c r="UEF47" s="6"/>
      <c r="UEG47" s="6"/>
      <c r="UEH47" s="6"/>
      <c r="UEI47" s="6"/>
      <c r="UEJ47" s="6"/>
      <c r="UEK47" s="6"/>
      <c r="UEL47" s="6"/>
      <c r="UEM47" s="6"/>
      <c r="UEN47" s="6"/>
      <c r="UEO47" s="6"/>
      <c r="UEP47" s="6"/>
      <c r="UEQ47" s="6"/>
      <c r="UER47" s="6"/>
      <c r="UES47" s="6"/>
      <c r="UET47" s="6"/>
      <c r="UEU47" s="6"/>
      <c r="UEV47" s="6"/>
      <c r="UEW47" s="6"/>
      <c r="UEX47" s="6"/>
      <c r="UEY47" s="6"/>
      <c r="UEZ47" s="6"/>
      <c r="UFA47" s="6"/>
      <c r="UFB47" s="6"/>
      <c r="UFC47" s="6"/>
      <c r="UFD47" s="6"/>
      <c r="UFE47" s="6"/>
      <c r="UFF47" s="6"/>
      <c r="UFG47" s="6"/>
      <c r="UFH47" s="6"/>
      <c r="UFI47" s="6"/>
      <c r="UFJ47" s="6"/>
      <c r="UFK47" s="6"/>
      <c r="UFL47" s="6"/>
      <c r="UFM47" s="6"/>
      <c r="UFN47" s="6"/>
      <c r="UFO47" s="6"/>
      <c r="UFP47" s="6"/>
      <c r="UFQ47" s="6"/>
      <c r="UFR47" s="6"/>
      <c r="UFS47" s="6"/>
      <c r="UFT47" s="6"/>
      <c r="UFU47" s="6"/>
      <c r="UFV47" s="6"/>
      <c r="UFW47" s="6"/>
      <c r="UFX47" s="6"/>
      <c r="UFY47" s="6"/>
      <c r="UFZ47" s="6"/>
      <c r="UGA47" s="6"/>
      <c r="UGB47" s="6"/>
      <c r="UGC47" s="6"/>
      <c r="UGD47" s="6"/>
      <c r="UGE47" s="6"/>
      <c r="UGF47" s="6"/>
      <c r="UGG47" s="6"/>
      <c r="UGH47" s="6"/>
      <c r="UGI47" s="6"/>
      <c r="UGJ47" s="6"/>
      <c r="UGK47" s="6"/>
      <c r="UGL47" s="6"/>
      <c r="UGM47" s="6"/>
      <c r="UGN47" s="6"/>
      <c r="UGO47" s="6"/>
      <c r="UGP47" s="6"/>
      <c r="UGQ47" s="6"/>
      <c r="UGR47" s="6"/>
      <c r="UGS47" s="6"/>
      <c r="UGT47" s="6"/>
      <c r="UGU47" s="6"/>
      <c r="UGV47" s="6"/>
      <c r="UGW47" s="6"/>
      <c r="UGX47" s="6"/>
      <c r="UGY47" s="6"/>
      <c r="UGZ47" s="6"/>
      <c r="UHA47" s="6"/>
      <c r="UHB47" s="6"/>
      <c r="UHC47" s="6"/>
      <c r="UHD47" s="6"/>
      <c r="UHE47" s="6"/>
      <c r="UHF47" s="6"/>
      <c r="UHG47" s="6"/>
      <c r="UHH47" s="6"/>
      <c r="UHI47" s="6"/>
      <c r="UHJ47" s="6"/>
      <c r="UHK47" s="6"/>
      <c r="UHL47" s="6"/>
      <c r="UHM47" s="6"/>
      <c r="UHN47" s="6"/>
      <c r="UHO47" s="6"/>
      <c r="UHP47" s="6"/>
      <c r="UHQ47" s="6"/>
      <c r="UHR47" s="6"/>
      <c r="UHS47" s="6"/>
      <c r="UHT47" s="6"/>
      <c r="UHU47" s="6"/>
      <c r="UHV47" s="6"/>
      <c r="UHW47" s="6"/>
      <c r="UHX47" s="6"/>
      <c r="UHY47" s="6"/>
      <c r="UHZ47" s="6"/>
      <c r="UIA47" s="6"/>
      <c r="UIB47" s="6"/>
      <c r="UIC47" s="6"/>
      <c r="UID47" s="6"/>
      <c r="UIE47" s="6"/>
      <c r="UIF47" s="6"/>
      <c r="UIG47" s="6"/>
      <c r="UIH47" s="6"/>
      <c r="UII47" s="6"/>
      <c r="UIJ47" s="6"/>
      <c r="UIK47" s="6"/>
      <c r="UIL47" s="6"/>
      <c r="UIM47" s="6"/>
      <c r="UIN47" s="6"/>
      <c r="UIO47" s="6"/>
      <c r="UIP47" s="6"/>
      <c r="UIQ47" s="6"/>
      <c r="UIR47" s="6"/>
      <c r="UIS47" s="6"/>
      <c r="UIT47" s="6"/>
      <c r="UIU47" s="6"/>
      <c r="UIV47" s="6"/>
      <c r="UIW47" s="6"/>
      <c r="UIX47" s="6"/>
      <c r="UIY47" s="6"/>
      <c r="UIZ47" s="6"/>
      <c r="UJA47" s="6"/>
      <c r="UJB47" s="6"/>
      <c r="UJC47" s="6"/>
      <c r="UJD47" s="6"/>
      <c r="UJE47" s="6"/>
      <c r="UJF47" s="6"/>
      <c r="UJG47" s="6"/>
      <c r="UJH47" s="6"/>
      <c r="UJI47" s="6"/>
      <c r="UJJ47" s="6"/>
      <c r="UJK47" s="6"/>
      <c r="UJL47" s="6"/>
      <c r="UJM47" s="6"/>
      <c r="UJN47" s="6"/>
      <c r="UJO47" s="6"/>
      <c r="UJP47" s="6"/>
      <c r="UJQ47" s="6"/>
      <c r="UJR47" s="6"/>
      <c r="UJS47" s="6"/>
      <c r="UJT47" s="6"/>
      <c r="UJU47" s="6"/>
      <c r="UJV47" s="6"/>
      <c r="UJW47" s="6"/>
      <c r="UJX47" s="6"/>
      <c r="UJY47" s="6"/>
      <c r="UJZ47" s="6"/>
      <c r="UKA47" s="6"/>
      <c r="UKB47" s="6"/>
      <c r="UKC47" s="6"/>
      <c r="UKD47" s="6"/>
      <c r="UKE47" s="6"/>
      <c r="UKF47" s="6"/>
      <c r="UKG47" s="6"/>
      <c r="UKH47" s="6"/>
      <c r="UKI47" s="6"/>
      <c r="UKJ47" s="6"/>
      <c r="UKK47" s="6"/>
      <c r="UKL47" s="6"/>
      <c r="UKM47" s="6"/>
      <c r="UKN47" s="6"/>
      <c r="UKO47" s="6"/>
      <c r="UKP47" s="6"/>
      <c r="UKQ47" s="6"/>
      <c r="UKR47" s="6"/>
      <c r="UKS47" s="6"/>
      <c r="UKT47" s="6"/>
      <c r="UKU47" s="6"/>
      <c r="UKV47" s="6"/>
      <c r="UKW47" s="6"/>
      <c r="UKX47" s="6"/>
      <c r="UKY47" s="6"/>
      <c r="UKZ47" s="6"/>
      <c r="ULA47" s="6"/>
      <c r="ULB47" s="6"/>
      <c r="ULC47" s="6"/>
      <c r="ULD47" s="6"/>
      <c r="ULE47" s="6"/>
      <c r="ULF47" s="6"/>
      <c r="ULG47" s="6"/>
      <c r="ULH47" s="6"/>
      <c r="ULI47" s="6"/>
      <c r="ULJ47" s="6"/>
      <c r="ULK47" s="6"/>
      <c r="ULL47" s="6"/>
      <c r="ULM47" s="6"/>
      <c r="ULN47" s="6"/>
      <c r="ULO47" s="6"/>
      <c r="ULP47" s="6"/>
      <c r="ULQ47" s="6"/>
      <c r="ULR47" s="6"/>
      <c r="ULS47" s="6"/>
      <c r="ULT47" s="6"/>
      <c r="ULU47" s="6"/>
      <c r="ULV47" s="6"/>
      <c r="ULW47" s="6"/>
      <c r="ULX47" s="6"/>
      <c r="ULY47" s="6"/>
      <c r="ULZ47" s="6"/>
      <c r="UMA47" s="6"/>
      <c r="UMB47" s="6"/>
      <c r="UMC47" s="6"/>
      <c r="UMD47" s="6"/>
      <c r="UME47" s="6"/>
      <c r="UMF47" s="6"/>
      <c r="UMG47" s="6"/>
      <c r="UMH47" s="6"/>
      <c r="UMI47" s="6"/>
      <c r="UMJ47" s="6"/>
      <c r="UMK47" s="6"/>
      <c r="UML47" s="6"/>
      <c r="UMM47" s="6"/>
      <c r="UMN47" s="6"/>
      <c r="UMO47" s="6"/>
      <c r="UMP47" s="6"/>
      <c r="UMQ47" s="6"/>
      <c r="UMR47" s="6"/>
      <c r="UMS47" s="6"/>
      <c r="UMT47" s="6"/>
      <c r="UMU47" s="6"/>
      <c r="UMV47" s="6"/>
      <c r="UMW47" s="6"/>
      <c r="UMX47" s="6"/>
      <c r="UMY47" s="6"/>
      <c r="UMZ47" s="6"/>
      <c r="UNA47" s="6"/>
      <c r="UNB47" s="6"/>
      <c r="UNC47" s="6"/>
      <c r="UND47" s="6"/>
      <c r="UNE47" s="6"/>
      <c r="UNF47" s="6"/>
      <c r="UNG47" s="6"/>
      <c r="UNH47" s="6"/>
      <c r="UNI47" s="6"/>
      <c r="UNJ47" s="6"/>
      <c r="UNK47" s="6"/>
      <c r="UNL47" s="6"/>
      <c r="UNM47" s="6"/>
      <c r="UNN47" s="6"/>
      <c r="UNO47" s="6"/>
      <c r="UNP47" s="6"/>
      <c r="UNQ47" s="6"/>
      <c r="UNR47" s="6"/>
      <c r="UNS47" s="6"/>
      <c r="UNT47" s="6"/>
      <c r="UNU47" s="6"/>
      <c r="UNV47" s="6"/>
      <c r="UNW47" s="6"/>
      <c r="UNX47" s="6"/>
      <c r="UNY47" s="6"/>
      <c r="UNZ47" s="6"/>
      <c r="UOA47" s="6"/>
      <c r="UOB47" s="6"/>
      <c r="UOC47" s="6"/>
      <c r="UOD47" s="6"/>
      <c r="UOE47" s="6"/>
      <c r="UOF47" s="6"/>
      <c r="UOG47" s="6"/>
      <c r="UOH47" s="6"/>
      <c r="UOI47" s="6"/>
      <c r="UOJ47" s="6"/>
      <c r="UOK47" s="6"/>
      <c r="UOL47" s="6"/>
      <c r="UOM47" s="6"/>
      <c r="UON47" s="6"/>
      <c r="UOO47" s="6"/>
      <c r="UOP47" s="6"/>
      <c r="UOQ47" s="6"/>
      <c r="UOR47" s="6"/>
      <c r="UOS47" s="6"/>
      <c r="UOT47" s="6"/>
      <c r="UOU47" s="6"/>
      <c r="UOV47" s="6"/>
      <c r="UOW47" s="6"/>
      <c r="UOX47" s="6"/>
      <c r="UOY47" s="6"/>
      <c r="UOZ47" s="6"/>
      <c r="UPA47" s="6"/>
      <c r="UPB47" s="6"/>
      <c r="UPC47" s="6"/>
      <c r="UPD47" s="6"/>
      <c r="UPE47" s="6"/>
      <c r="UPF47" s="6"/>
      <c r="UPG47" s="6"/>
      <c r="UPH47" s="6"/>
      <c r="UPI47" s="6"/>
      <c r="UPJ47" s="6"/>
      <c r="UPK47" s="6"/>
      <c r="UPL47" s="6"/>
      <c r="UPM47" s="6"/>
      <c r="UPN47" s="6"/>
      <c r="UPO47" s="6"/>
      <c r="UPP47" s="6"/>
      <c r="UPQ47" s="6"/>
      <c r="UPR47" s="6"/>
      <c r="UPS47" s="6"/>
      <c r="UPT47" s="6"/>
      <c r="UPU47" s="6"/>
      <c r="UPV47" s="6"/>
      <c r="UPW47" s="6"/>
      <c r="UPX47" s="6"/>
      <c r="UPY47" s="6"/>
      <c r="UPZ47" s="6"/>
      <c r="UQA47" s="6"/>
      <c r="UQB47" s="6"/>
      <c r="UQC47" s="6"/>
      <c r="UQD47" s="6"/>
      <c r="UQE47" s="6"/>
      <c r="UQF47" s="6"/>
      <c r="UQG47" s="6"/>
      <c r="UQH47" s="6"/>
      <c r="UQI47" s="6"/>
      <c r="UQJ47" s="6"/>
      <c r="UQK47" s="6"/>
      <c r="UQL47" s="6"/>
      <c r="UQM47" s="6"/>
      <c r="UQN47" s="6"/>
      <c r="UQO47" s="6"/>
      <c r="UQP47" s="6"/>
      <c r="UQQ47" s="6"/>
      <c r="UQR47" s="6"/>
      <c r="UQS47" s="6"/>
      <c r="UQT47" s="6"/>
      <c r="UQU47" s="6"/>
      <c r="UQV47" s="6"/>
      <c r="UQW47" s="6"/>
      <c r="UQX47" s="6"/>
      <c r="UQY47" s="6"/>
      <c r="UQZ47" s="6"/>
      <c r="URA47" s="6"/>
      <c r="URB47" s="6"/>
      <c r="URC47" s="6"/>
      <c r="URD47" s="6"/>
      <c r="URE47" s="6"/>
      <c r="URF47" s="6"/>
      <c r="URG47" s="6"/>
      <c r="URH47" s="6"/>
      <c r="URI47" s="6"/>
      <c r="URJ47" s="6"/>
      <c r="URK47" s="6"/>
      <c r="URL47" s="6"/>
      <c r="URM47" s="6"/>
      <c r="URN47" s="6"/>
      <c r="URO47" s="6"/>
      <c r="URP47" s="6"/>
      <c r="URQ47" s="6"/>
      <c r="URR47" s="6"/>
      <c r="URS47" s="6"/>
      <c r="URT47" s="6"/>
      <c r="URU47" s="6"/>
      <c r="URV47" s="6"/>
      <c r="URW47" s="6"/>
      <c r="URX47" s="6"/>
      <c r="URY47" s="6"/>
      <c r="URZ47" s="6"/>
      <c r="USA47" s="6"/>
      <c r="USB47" s="6"/>
      <c r="USC47" s="6"/>
      <c r="USD47" s="6"/>
      <c r="USE47" s="6"/>
      <c r="USF47" s="6"/>
      <c r="USG47" s="6"/>
      <c r="USH47" s="6"/>
      <c r="USI47" s="6"/>
      <c r="USJ47" s="6"/>
      <c r="USK47" s="6"/>
      <c r="USL47" s="6"/>
      <c r="USM47" s="6"/>
      <c r="USN47" s="6"/>
      <c r="USO47" s="6"/>
      <c r="USP47" s="6"/>
      <c r="USQ47" s="6"/>
      <c r="USR47" s="6"/>
      <c r="USS47" s="6"/>
      <c r="UST47" s="6"/>
      <c r="USU47" s="6"/>
      <c r="USV47" s="6"/>
      <c r="USW47" s="6"/>
      <c r="USX47" s="6"/>
      <c r="USY47" s="6"/>
      <c r="USZ47" s="6"/>
      <c r="UTA47" s="6"/>
      <c r="UTB47" s="6"/>
      <c r="UTC47" s="6"/>
      <c r="UTD47" s="6"/>
      <c r="UTE47" s="6"/>
      <c r="UTF47" s="6"/>
      <c r="UTG47" s="6"/>
      <c r="UTH47" s="6"/>
      <c r="UTI47" s="6"/>
      <c r="UTJ47" s="6"/>
      <c r="UTK47" s="6"/>
      <c r="UTL47" s="6"/>
      <c r="UTM47" s="6"/>
      <c r="UTN47" s="6"/>
      <c r="UTO47" s="6"/>
      <c r="UTP47" s="6"/>
      <c r="UTQ47" s="6"/>
      <c r="UTR47" s="6"/>
      <c r="UTS47" s="6"/>
      <c r="UTT47" s="6"/>
      <c r="UTU47" s="6"/>
      <c r="UTV47" s="6"/>
      <c r="UTW47" s="6"/>
      <c r="UTX47" s="6"/>
      <c r="UTY47" s="6"/>
      <c r="UTZ47" s="6"/>
      <c r="UUA47" s="6"/>
      <c r="UUB47" s="6"/>
      <c r="UUC47" s="6"/>
      <c r="UUD47" s="6"/>
      <c r="UUE47" s="6"/>
      <c r="UUF47" s="6"/>
      <c r="UUG47" s="6"/>
      <c r="UUH47" s="6"/>
      <c r="UUI47" s="6"/>
      <c r="UUJ47" s="6"/>
      <c r="UUK47" s="6"/>
      <c r="UUL47" s="6"/>
      <c r="UUM47" s="6"/>
      <c r="UUN47" s="6"/>
      <c r="UUO47" s="6"/>
      <c r="UUP47" s="6"/>
      <c r="UUQ47" s="6"/>
      <c r="UUR47" s="6"/>
      <c r="UUS47" s="6"/>
      <c r="UUT47" s="6"/>
      <c r="UUU47" s="6"/>
      <c r="UUV47" s="6"/>
      <c r="UUW47" s="6"/>
      <c r="UUX47" s="6"/>
      <c r="UUY47" s="6"/>
      <c r="UUZ47" s="6"/>
      <c r="UVA47" s="6"/>
      <c r="UVB47" s="6"/>
      <c r="UVC47" s="6"/>
      <c r="UVD47" s="6"/>
      <c r="UVE47" s="6"/>
      <c r="UVF47" s="6"/>
      <c r="UVG47" s="6"/>
      <c r="UVH47" s="6"/>
      <c r="UVI47" s="6"/>
      <c r="UVJ47" s="6"/>
      <c r="UVK47" s="6"/>
      <c r="UVL47" s="6"/>
      <c r="UVM47" s="6"/>
      <c r="UVN47" s="6"/>
      <c r="UVO47" s="6"/>
      <c r="UVP47" s="6"/>
      <c r="UVQ47" s="6"/>
      <c r="UVR47" s="6"/>
      <c r="UVS47" s="6"/>
      <c r="UVT47" s="6"/>
      <c r="UVU47" s="6"/>
      <c r="UVV47" s="6"/>
      <c r="UVW47" s="6"/>
      <c r="UVX47" s="6"/>
      <c r="UVY47" s="6"/>
      <c r="UVZ47" s="6"/>
      <c r="UWA47" s="6"/>
      <c r="UWB47" s="6"/>
      <c r="UWC47" s="6"/>
      <c r="UWD47" s="6"/>
      <c r="UWE47" s="6"/>
      <c r="UWF47" s="6"/>
      <c r="UWG47" s="6"/>
      <c r="UWH47" s="6"/>
      <c r="UWI47" s="6"/>
      <c r="UWJ47" s="6"/>
      <c r="UWK47" s="6"/>
      <c r="UWL47" s="6"/>
      <c r="UWM47" s="6"/>
      <c r="UWN47" s="6"/>
      <c r="UWO47" s="6"/>
      <c r="UWP47" s="6"/>
      <c r="UWQ47" s="6"/>
      <c r="UWR47" s="6"/>
      <c r="UWS47" s="6"/>
      <c r="UWT47" s="6"/>
      <c r="UWU47" s="6"/>
      <c r="UWV47" s="6"/>
      <c r="UWW47" s="6"/>
      <c r="UWX47" s="6"/>
      <c r="UWY47" s="6"/>
      <c r="UWZ47" s="6"/>
      <c r="UXA47" s="6"/>
      <c r="UXB47" s="6"/>
      <c r="UXC47" s="6"/>
      <c r="UXD47" s="6"/>
      <c r="UXE47" s="6"/>
      <c r="UXF47" s="6"/>
      <c r="UXG47" s="6"/>
      <c r="UXH47" s="6"/>
      <c r="UXI47" s="6"/>
      <c r="UXJ47" s="6"/>
      <c r="UXK47" s="6"/>
      <c r="UXL47" s="6"/>
      <c r="UXM47" s="6"/>
      <c r="UXN47" s="6"/>
      <c r="UXO47" s="6"/>
      <c r="UXP47" s="6"/>
      <c r="UXQ47" s="6"/>
      <c r="UXR47" s="6"/>
      <c r="UXS47" s="6"/>
      <c r="UXT47" s="6"/>
      <c r="UXU47" s="6"/>
      <c r="UXV47" s="6"/>
      <c r="UXW47" s="6"/>
      <c r="UXX47" s="6"/>
      <c r="UXY47" s="6"/>
      <c r="UXZ47" s="6"/>
      <c r="UYA47" s="6"/>
      <c r="UYB47" s="6"/>
      <c r="UYC47" s="6"/>
      <c r="UYD47" s="6"/>
      <c r="UYE47" s="6"/>
      <c r="UYF47" s="6"/>
      <c r="UYG47" s="6"/>
      <c r="UYH47" s="6"/>
      <c r="UYI47" s="6"/>
      <c r="UYJ47" s="6"/>
      <c r="UYK47" s="6"/>
      <c r="UYL47" s="6"/>
      <c r="UYM47" s="6"/>
      <c r="UYN47" s="6"/>
      <c r="UYO47" s="6"/>
      <c r="UYP47" s="6"/>
      <c r="UYQ47" s="6"/>
      <c r="UYR47" s="6"/>
      <c r="UYS47" s="6"/>
      <c r="UYT47" s="6"/>
      <c r="UYU47" s="6"/>
      <c r="UYV47" s="6"/>
      <c r="UYW47" s="6"/>
      <c r="UYX47" s="6"/>
      <c r="UYY47" s="6"/>
      <c r="UYZ47" s="6"/>
      <c r="UZA47" s="6"/>
      <c r="UZB47" s="6"/>
      <c r="UZC47" s="6"/>
      <c r="UZD47" s="6"/>
      <c r="UZE47" s="6"/>
      <c r="UZF47" s="6"/>
      <c r="UZG47" s="6"/>
      <c r="UZH47" s="6"/>
      <c r="UZI47" s="6"/>
      <c r="UZJ47" s="6"/>
      <c r="UZK47" s="6"/>
      <c r="UZL47" s="6"/>
      <c r="UZM47" s="6"/>
      <c r="UZN47" s="6"/>
      <c r="UZO47" s="6"/>
      <c r="UZP47" s="6"/>
      <c r="UZQ47" s="6"/>
      <c r="UZR47" s="6"/>
      <c r="UZS47" s="6"/>
      <c r="UZT47" s="6"/>
      <c r="UZU47" s="6"/>
      <c r="UZV47" s="6"/>
      <c r="UZW47" s="6"/>
      <c r="UZX47" s="6"/>
      <c r="UZY47" s="6"/>
      <c r="UZZ47" s="6"/>
      <c r="VAA47" s="6"/>
      <c r="VAB47" s="6"/>
      <c r="VAC47" s="6"/>
      <c r="VAD47" s="6"/>
      <c r="VAE47" s="6"/>
      <c r="VAF47" s="6"/>
      <c r="VAG47" s="6"/>
      <c r="VAH47" s="6"/>
      <c r="VAI47" s="6"/>
      <c r="VAJ47" s="6"/>
      <c r="VAK47" s="6"/>
      <c r="VAL47" s="6"/>
      <c r="VAM47" s="6"/>
      <c r="VAN47" s="6"/>
      <c r="VAO47" s="6"/>
      <c r="VAP47" s="6"/>
      <c r="VAQ47" s="6"/>
      <c r="VAR47" s="6"/>
      <c r="VAS47" s="6"/>
      <c r="VAT47" s="6"/>
      <c r="VAU47" s="6"/>
      <c r="VAV47" s="6"/>
      <c r="VAW47" s="6"/>
      <c r="VAX47" s="6"/>
      <c r="VAY47" s="6"/>
      <c r="VAZ47" s="6"/>
      <c r="VBA47" s="6"/>
      <c r="VBB47" s="6"/>
      <c r="VBC47" s="6"/>
      <c r="VBD47" s="6"/>
      <c r="VBE47" s="6"/>
      <c r="VBF47" s="6"/>
      <c r="VBG47" s="6"/>
      <c r="VBH47" s="6"/>
      <c r="VBI47" s="6"/>
      <c r="VBJ47" s="6"/>
      <c r="VBK47" s="6"/>
      <c r="VBL47" s="6"/>
      <c r="VBM47" s="6"/>
      <c r="VBN47" s="6"/>
      <c r="VBO47" s="6"/>
      <c r="VBP47" s="6"/>
      <c r="VBQ47" s="6"/>
      <c r="VBR47" s="6"/>
      <c r="VBS47" s="6"/>
      <c r="VBT47" s="6"/>
      <c r="VBU47" s="6"/>
      <c r="VBV47" s="6"/>
      <c r="VBW47" s="6"/>
      <c r="VBX47" s="6"/>
      <c r="VBY47" s="6"/>
      <c r="VBZ47" s="6"/>
      <c r="VCA47" s="6"/>
      <c r="VCB47" s="6"/>
      <c r="VCC47" s="6"/>
      <c r="VCD47" s="6"/>
      <c r="VCE47" s="6"/>
      <c r="VCF47" s="6"/>
      <c r="VCG47" s="6"/>
      <c r="VCH47" s="6"/>
      <c r="VCI47" s="6"/>
      <c r="VCJ47" s="6"/>
      <c r="VCK47" s="6"/>
      <c r="VCL47" s="6"/>
      <c r="VCM47" s="6"/>
      <c r="VCN47" s="6"/>
      <c r="VCO47" s="6"/>
      <c r="VCP47" s="6"/>
      <c r="VCQ47" s="6"/>
      <c r="VCR47" s="6"/>
      <c r="VCS47" s="6"/>
      <c r="VCT47" s="6"/>
      <c r="VCU47" s="6"/>
      <c r="VCV47" s="6"/>
      <c r="VCW47" s="6"/>
      <c r="VCX47" s="6"/>
      <c r="VCY47" s="6"/>
      <c r="VCZ47" s="6"/>
      <c r="VDA47" s="6"/>
      <c r="VDB47" s="6"/>
      <c r="VDC47" s="6"/>
      <c r="VDD47" s="6"/>
      <c r="VDE47" s="6"/>
      <c r="VDF47" s="6"/>
      <c r="VDG47" s="6"/>
      <c r="VDH47" s="6"/>
      <c r="VDI47" s="6"/>
      <c r="VDJ47" s="6"/>
      <c r="VDK47" s="6"/>
      <c r="VDL47" s="6"/>
      <c r="VDM47" s="6"/>
      <c r="VDN47" s="6"/>
      <c r="VDO47" s="6"/>
      <c r="VDP47" s="6"/>
      <c r="VDQ47" s="6"/>
      <c r="VDR47" s="6"/>
      <c r="VDS47" s="6"/>
      <c r="VDT47" s="6"/>
      <c r="VDU47" s="6"/>
      <c r="VDV47" s="6"/>
      <c r="VDW47" s="6"/>
      <c r="VDX47" s="6"/>
      <c r="VDY47" s="6"/>
      <c r="VDZ47" s="6"/>
      <c r="VEA47" s="6"/>
      <c r="VEB47" s="6"/>
      <c r="VEC47" s="6"/>
      <c r="VED47" s="6"/>
      <c r="VEE47" s="6"/>
      <c r="VEF47" s="6"/>
      <c r="VEG47" s="6"/>
      <c r="VEH47" s="6"/>
      <c r="VEI47" s="6"/>
      <c r="VEJ47" s="6"/>
      <c r="VEK47" s="6"/>
      <c r="VEL47" s="6"/>
      <c r="VEM47" s="6"/>
      <c r="VEN47" s="6"/>
      <c r="VEO47" s="6"/>
      <c r="VEP47" s="6"/>
      <c r="VEQ47" s="6"/>
      <c r="VER47" s="6"/>
      <c r="VES47" s="6"/>
      <c r="VET47" s="6"/>
      <c r="VEU47" s="6"/>
      <c r="VEV47" s="6"/>
      <c r="VEW47" s="6"/>
      <c r="VEX47" s="6"/>
      <c r="VEY47" s="6"/>
      <c r="VEZ47" s="6"/>
      <c r="VFA47" s="6"/>
      <c r="VFB47" s="6"/>
      <c r="VFC47" s="6"/>
      <c r="VFD47" s="6"/>
      <c r="VFE47" s="6"/>
      <c r="VFF47" s="6"/>
      <c r="VFG47" s="6"/>
      <c r="VFH47" s="6"/>
      <c r="VFI47" s="6"/>
      <c r="VFJ47" s="6"/>
      <c r="VFK47" s="6"/>
      <c r="VFL47" s="6"/>
      <c r="VFM47" s="6"/>
      <c r="VFN47" s="6"/>
      <c r="VFO47" s="6"/>
      <c r="VFP47" s="6"/>
      <c r="VFQ47" s="6"/>
      <c r="VFR47" s="6"/>
      <c r="VFS47" s="6"/>
      <c r="VFT47" s="6"/>
      <c r="VFU47" s="6"/>
      <c r="VFV47" s="6"/>
      <c r="VFW47" s="6"/>
      <c r="VFX47" s="6"/>
      <c r="VFY47" s="6"/>
      <c r="VFZ47" s="6"/>
      <c r="VGA47" s="6"/>
      <c r="VGB47" s="6"/>
      <c r="VGC47" s="6"/>
      <c r="VGD47" s="6"/>
      <c r="VGE47" s="6"/>
      <c r="VGF47" s="6"/>
      <c r="VGG47" s="6"/>
      <c r="VGH47" s="6"/>
      <c r="VGI47" s="6"/>
      <c r="VGJ47" s="6"/>
      <c r="VGK47" s="6"/>
      <c r="VGL47" s="6"/>
      <c r="VGM47" s="6"/>
      <c r="VGN47" s="6"/>
      <c r="VGO47" s="6"/>
      <c r="VGP47" s="6"/>
      <c r="VGQ47" s="6"/>
      <c r="VGR47" s="6"/>
      <c r="VGS47" s="6"/>
      <c r="VGT47" s="6"/>
      <c r="VGU47" s="6"/>
      <c r="VGV47" s="6"/>
      <c r="VGW47" s="6"/>
      <c r="VGX47" s="6"/>
      <c r="VGY47" s="6"/>
      <c r="VGZ47" s="6"/>
      <c r="VHA47" s="6"/>
      <c r="VHB47" s="6"/>
      <c r="VHC47" s="6"/>
      <c r="VHD47" s="6"/>
      <c r="VHE47" s="6"/>
      <c r="VHF47" s="6"/>
      <c r="VHG47" s="6"/>
      <c r="VHH47" s="6"/>
      <c r="VHI47" s="6"/>
      <c r="VHJ47" s="6"/>
      <c r="VHK47" s="6"/>
      <c r="VHL47" s="6"/>
      <c r="VHM47" s="6"/>
      <c r="VHN47" s="6"/>
      <c r="VHO47" s="6"/>
      <c r="VHP47" s="6"/>
      <c r="VHQ47" s="6"/>
      <c r="VHR47" s="6"/>
      <c r="VHS47" s="6"/>
      <c r="VHT47" s="6"/>
      <c r="VHU47" s="6"/>
      <c r="VHV47" s="6"/>
      <c r="VHW47" s="6"/>
      <c r="VHX47" s="6"/>
      <c r="VHY47" s="6"/>
      <c r="VHZ47" s="6"/>
      <c r="VIA47" s="6"/>
      <c r="VIB47" s="6"/>
      <c r="VIC47" s="6"/>
      <c r="VID47" s="6"/>
      <c r="VIE47" s="6"/>
      <c r="VIF47" s="6"/>
      <c r="VIG47" s="6"/>
      <c r="VIH47" s="6"/>
      <c r="VII47" s="6"/>
      <c r="VIJ47" s="6"/>
      <c r="VIK47" s="6"/>
      <c r="VIL47" s="6"/>
      <c r="VIM47" s="6"/>
      <c r="VIN47" s="6"/>
      <c r="VIO47" s="6"/>
      <c r="VIP47" s="6"/>
      <c r="VIQ47" s="6"/>
      <c r="VIR47" s="6"/>
      <c r="VIS47" s="6"/>
      <c r="VIT47" s="6"/>
      <c r="VIU47" s="6"/>
      <c r="VIV47" s="6"/>
      <c r="VIW47" s="6"/>
      <c r="VIX47" s="6"/>
      <c r="VIY47" s="6"/>
      <c r="VIZ47" s="6"/>
      <c r="VJA47" s="6"/>
      <c r="VJB47" s="6"/>
      <c r="VJC47" s="6"/>
      <c r="VJD47" s="6"/>
      <c r="VJE47" s="6"/>
      <c r="VJF47" s="6"/>
      <c r="VJG47" s="6"/>
      <c r="VJH47" s="6"/>
      <c r="VJI47" s="6"/>
      <c r="VJJ47" s="6"/>
      <c r="VJK47" s="6"/>
      <c r="VJL47" s="6"/>
      <c r="VJM47" s="6"/>
      <c r="VJN47" s="6"/>
      <c r="VJO47" s="6"/>
      <c r="VJP47" s="6"/>
      <c r="VJQ47" s="6"/>
      <c r="VJR47" s="6"/>
      <c r="VJS47" s="6"/>
      <c r="VJT47" s="6"/>
      <c r="VJU47" s="6"/>
      <c r="VJV47" s="6"/>
      <c r="VJW47" s="6"/>
      <c r="VJX47" s="6"/>
      <c r="VJY47" s="6"/>
      <c r="VJZ47" s="6"/>
      <c r="VKA47" s="6"/>
      <c r="VKB47" s="6"/>
      <c r="VKC47" s="6"/>
      <c r="VKD47" s="6"/>
      <c r="VKE47" s="6"/>
      <c r="VKF47" s="6"/>
      <c r="VKG47" s="6"/>
      <c r="VKH47" s="6"/>
      <c r="VKI47" s="6"/>
      <c r="VKJ47" s="6"/>
      <c r="VKK47" s="6"/>
      <c r="VKL47" s="6"/>
      <c r="VKM47" s="6"/>
      <c r="VKN47" s="6"/>
      <c r="VKO47" s="6"/>
      <c r="VKP47" s="6"/>
      <c r="VKQ47" s="6"/>
      <c r="VKR47" s="6"/>
      <c r="VKS47" s="6"/>
      <c r="VKT47" s="6"/>
      <c r="VKU47" s="6"/>
      <c r="VKV47" s="6"/>
      <c r="VKW47" s="6"/>
      <c r="VKX47" s="6"/>
      <c r="VKY47" s="6"/>
      <c r="VKZ47" s="6"/>
      <c r="VLA47" s="6"/>
      <c r="VLB47" s="6"/>
      <c r="VLC47" s="6"/>
      <c r="VLD47" s="6"/>
      <c r="VLE47" s="6"/>
      <c r="VLF47" s="6"/>
      <c r="VLG47" s="6"/>
      <c r="VLH47" s="6"/>
      <c r="VLI47" s="6"/>
      <c r="VLJ47" s="6"/>
      <c r="VLK47" s="6"/>
      <c r="VLL47" s="6"/>
      <c r="VLM47" s="6"/>
      <c r="VLN47" s="6"/>
      <c r="VLO47" s="6"/>
      <c r="VLP47" s="6"/>
      <c r="VLQ47" s="6"/>
      <c r="VLR47" s="6"/>
      <c r="VLS47" s="6"/>
      <c r="VLT47" s="6"/>
      <c r="VLU47" s="6"/>
      <c r="VLV47" s="6"/>
      <c r="VLW47" s="6"/>
      <c r="VLX47" s="6"/>
      <c r="VLY47" s="6"/>
      <c r="VLZ47" s="6"/>
      <c r="VMA47" s="6"/>
      <c r="VMB47" s="6"/>
      <c r="VMC47" s="6"/>
      <c r="VMD47" s="6"/>
      <c r="VME47" s="6"/>
      <c r="VMF47" s="6"/>
      <c r="VMG47" s="6"/>
      <c r="VMH47" s="6"/>
      <c r="VMI47" s="6"/>
      <c r="VMJ47" s="6"/>
      <c r="VMK47" s="6"/>
      <c r="VML47" s="6"/>
      <c r="VMM47" s="6"/>
      <c r="VMN47" s="6"/>
      <c r="VMO47" s="6"/>
      <c r="VMP47" s="6"/>
      <c r="VMQ47" s="6"/>
      <c r="VMR47" s="6"/>
      <c r="VMS47" s="6"/>
      <c r="VMT47" s="6"/>
      <c r="VMU47" s="6"/>
      <c r="VMV47" s="6"/>
      <c r="VMW47" s="6"/>
      <c r="VMX47" s="6"/>
      <c r="VMY47" s="6"/>
      <c r="VMZ47" s="6"/>
      <c r="VNA47" s="6"/>
      <c r="VNB47" s="6"/>
      <c r="VNC47" s="6"/>
      <c r="VND47" s="6"/>
      <c r="VNE47" s="6"/>
      <c r="VNF47" s="6"/>
      <c r="VNG47" s="6"/>
      <c r="VNH47" s="6"/>
      <c r="VNI47" s="6"/>
      <c r="VNJ47" s="6"/>
      <c r="VNK47" s="6"/>
      <c r="VNL47" s="6"/>
      <c r="VNM47" s="6"/>
      <c r="VNN47" s="6"/>
      <c r="VNO47" s="6"/>
      <c r="VNP47" s="6"/>
      <c r="VNQ47" s="6"/>
      <c r="VNR47" s="6"/>
      <c r="VNS47" s="6"/>
      <c r="VNT47" s="6"/>
      <c r="VNU47" s="6"/>
      <c r="VNV47" s="6"/>
      <c r="VNW47" s="6"/>
      <c r="VNX47" s="6"/>
      <c r="VNY47" s="6"/>
      <c r="VNZ47" s="6"/>
      <c r="VOA47" s="6"/>
      <c r="VOB47" s="6"/>
      <c r="VOC47" s="6"/>
      <c r="VOD47" s="6"/>
      <c r="VOE47" s="6"/>
      <c r="VOF47" s="6"/>
      <c r="VOG47" s="6"/>
      <c r="VOH47" s="6"/>
      <c r="VOI47" s="6"/>
      <c r="VOJ47" s="6"/>
      <c r="VOK47" s="6"/>
      <c r="VOL47" s="6"/>
      <c r="VOM47" s="6"/>
      <c r="VON47" s="6"/>
      <c r="VOO47" s="6"/>
      <c r="VOP47" s="6"/>
      <c r="VOQ47" s="6"/>
      <c r="VOR47" s="6"/>
      <c r="VOS47" s="6"/>
      <c r="VOT47" s="6"/>
      <c r="VOU47" s="6"/>
      <c r="VOV47" s="6"/>
      <c r="VOW47" s="6"/>
      <c r="VOX47" s="6"/>
      <c r="VOY47" s="6"/>
      <c r="VOZ47" s="6"/>
      <c r="VPA47" s="6"/>
      <c r="VPB47" s="6"/>
      <c r="VPC47" s="6"/>
      <c r="VPD47" s="6"/>
      <c r="VPE47" s="6"/>
      <c r="VPF47" s="6"/>
      <c r="VPG47" s="6"/>
      <c r="VPH47" s="6"/>
      <c r="VPI47" s="6"/>
      <c r="VPJ47" s="6"/>
      <c r="VPK47" s="6"/>
      <c r="VPL47" s="6"/>
      <c r="VPM47" s="6"/>
      <c r="VPN47" s="6"/>
      <c r="VPO47" s="6"/>
      <c r="VPP47" s="6"/>
      <c r="VPQ47" s="6"/>
      <c r="VPR47" s="6"/>
      <c r="VPS47" s="6"/>
      <c r="VPT47" s="6"/>
      <c r="VPU47" s="6"/>
      <c r="VPV47" s="6"/>
      <c r="VPW47" s="6"/>
      <c r="VPX47" s="6"/>
      <c r="VPY47" s="6"/>
      <c r="VPZ47" s="6"/>
      <c r="VQA47" s="6"/>
      <c r="VQB47" s="6"/>
      <c r="VQC47" s="6"/>
      <c r="VQD47" s="6"/>
      <c r="VQE47" s="6"/>
      <c r="VQF47" s="6"/>
      <c r="VQG47" s="6"/>
      <c r="VQH47" s="6"/>
      <c r="VQI47" s="6"/>
      <c r="VQJ47" s="6"/>
      <c r="VQK47" s="6"/>
      <c r="VQL47" s="6"/>
      <c r="VQM47" s="6"/>
      <c r="VQN47" s="6"/>
      <c r="VQO47" s="6"/>
      <c r="VQP47" s="6"/>
      <c r="VQQ47" s="6"/>
      <c r="VQR47" s="6"/>
      <c r="VQS47" s="6"/>
      <c r="VQT47" s="6"/>
      <c r="VQU47" s="6"/>
      <c r="VQV47" s="6"/>
      <c r="VQW47" s="6"/>
      <c r="VQX47" s="6"/>
      <c r="VQY47" s="6"/>
      <c r="VQZ47" s="6"/>
      <c r="VRA47" s="6"/>
      <c r="VRB47" s="6"/>
      <c r="VRC47" s="6"/>
      <c r="VRD47" s="6"/>
      <c r="VRE47" s="6"/>
      <c r="VRF47" s="6"/>
      <c r="VRG47" s="6"/>
      <c r="VRH47" s="6"/>
      <c r="VRI47" s="6"/>
      <c r="VRJ47" s="6"/>
      <c r="VRK47" s="6"/>
      <c r="VRL47" s="6"/>
      <c r="VRM47" s="6"/>
      <c r="VRN47" s="6"/>
      <c r="VRO47" s="6"/>
      <c r="VRP47" s="6"/>
      <c r="VRQ47" s="6"/>
      <c r="VRR47" s="6"/>
      <c r="VRS47" s="6"/>
      <c r="VRT47" s="6"/>
      <c r="VRU47" s="6"/>
      <c r="VRV47" s="6"/>
      <c r="VRW47" s="6"/>
      <c r="VRX47" s="6"/>
      <c r="VRY47" s="6"/>
      <c r="VRZ47" s="6"/>
      <c r="VSA47" s="6"/>
      <c r="VSB47" s="6"/>
      <c r="VSC47" s="6"/>
      <c r="VSD47" s="6"/>
      <c r="VSE47" s="6"/>
      <c r="VSF47" s="6"/>
      <c r="VSG47" s="6"/>
      <c r="VSH47" s="6"/>
      <c r="VSI47" s="6"/>
      <c r="VSJ47" s="6"/>
      <c r="VSK47" s="6"/>
      <c r="VSL47" s="6"/>
      <c r="VSM47" s="6"/>
      <c r="VSN47" s="6"/>
      <c r="VSO47" s="6"/>
      <c r="VSP47" s="6"/>
      <c r="VSQ47" s="6"/>
      <c r="VSR47" s="6"/>
      <c r="VSS47" s="6"/>
      <c r="VST47" s="6"/>
      <c r="VSU47" s="6"/>
      <c r="VSV47" s="6"/>
      <c r="VSW47" s="6"/>
      <c r="VSX47" s="6"/>
      <c r="VSY47" s="6"/>
      <c r="VSZ47" s="6"/>
      <c r="VTA47" s="6"/>
      <c r="VTB47" s="6"/>
      <c r="VTC47" s="6"/>
      <c r="VTD47" s="6"/>
      <c r="VTE47" s="6"/>
      <c r="VTF47" s="6"/>
      <c r="VTG47" s="6"/>
      <c r="VTH47" s="6"/>
      <c r="VTI47" s="6"/>
      <c r="VTJ47" s="6"/>
      <c r="VTK47" s="6"/>
      <c r="VTL47" s="6"/>
      <c r="VTM47" s="6"/>
      <c r="VTN47" s="6"/>
      <c r="VTO47" s="6"/>
      <c r="VTP47" s="6"/>
      <c r="VTQ47" s="6"/>
      <c r="VTR47" s="6"/>
      <c r="VTS47" s="6"/>
      <c r="VTT47" s="6"/>
      <c r="VTU47" s="6"/>
      <c r="VTV47" s="6"/>
      <c r="VTW47" s="6"/>
      <c r="VTX47" s="6"/>
      <c r="VTY47" s="6"/>
      <c r="VTZ47" s="6"/>
      <c r="VUA47" s="6"/>
      <c r="VUB47" s="6"/>
      <c r="VUC47" s="6"/>
      <c r="VUD47" s="6"/>
      <c r="VUE47" s="6"/>
      <c r="VUF47" s="6"/>
      <c r="VUG47" s="6"/>
      <c r="VUH47" s="6"/>
      <c r="VUI47" s="6"/>
      <c r="VUJ47" s="6"/>
      <c r="VUK47" s="6"/>
      <c r="VUL47" s="6"/>
      <c r="VUM47" s="6"/>
      <c r="VUN47" s="6"/>
      <c r="VUO47" s="6"/>
      <c r="VUP47" s="6"/>
      <c r="VUQ47" s="6"/>
      <c r="VUR47" s="6"/>
      <c r="VUS47" s="6"/>
      <c r="VUT47" s="6"/>
      <c r="VUU47" s="6"/>
      <c r="VUV47" s="6"/>
      <c r="VUW47" s="6"/>
      <c r="VUX47" s="6"/>
      <c r="VUY47" s="6"/>
      <c r="VUZ47" s="6"/>
      <c r="VVA47" s="6"/>
      <c r="VVB47" s="6"/>
      <c r="VVC47" s="6"/>
      <c r="VVD47" s="6"/>
      <c r="VVE47" s="6"/>
      <c r="VVF47" s="6"/>
      <c r="VVG47" s="6"/>
      <c r="VVH47" s="6"/>
      <c r="VVI47" s="6"/>
      <c r="VVJ47" s="6"/>
      <c r="VVK47" s="6"/>
      <c r="VVL47" s="6"/>
      <c r="VVM47" s="6"/>
      <c r="VVN47" s="6"/>
      <c r="VVO47" s="6"/>
      <c r="VVP47" s="6"/>
      <c r="VVQ47" s="6"/>
      <c r="VVR47" s="6"/>
      <c r="VVS47" s="6"/>
      <c r="VVT47" s="6"/>
      <c r="VVU47" s="6"/>
      <c r="VVV47" s="6"/>
      <c r="VVW47" s="6"/>
      <c r="VVX47" s="6"/>
      <c r="VVY47" s="6"/>
      <c r="VVZ47" s="6"/>
      <c r="VWA47" s="6"/>
      <c r="VWB47" s="6"/>
      <c r="VWC47" s="6"/>
      <c r="VWD47" s="6"/>
      <c r="VWE47" s="6"/>
      <c r="VWF47" s="6"/>
      <c r="VWG47" s="6"/>
      <c r="VWH47" s="6"/>
      <c r="VWI47" s="6"/>
      <c r="VWJ47" s="6"/>
      <c r="VWK47" s="6"/>
      <c r="VWL47" s="6"/>
      <c r="VWM47" s="6"/>
      <c r="VWN47" s="6"/>
      <c r="VWO47" s="6"/>
      <c r="VWP47" s="6"/>
      <c r="VWQ47" s="6"/>
      <c r="VWR47" s="6"/>
      <c r="VWS47" s="6"/>
      <c r="VWT47" s="6"/>
      <c r="VWU47" s="6"/>
      <c r="VWV47" s="6"/>
      <c r="VWW47" s="6"/>
      <c r="VWX47" s="6"/>
      <c r="VWY47" s="6"/>
      <c r="VWZ47" s="6"/>
      <c r="VXA47" s="6"/>
      <c r="VXB47" s="6"/>
      <c r="VXC47" s="6"/>
      <c r="VXD47" s="6"/>
      <c r="VXE47" s="6"/>
      <c r="VXF47" s="6"/>
      <c r="VXG47" s="6"/>
      <c r="VXH47" s="6"/>
      <c r="VXI47" s="6"/>
      <c r="VXJ47" s="6"/>
      <c r="VXK47" s="6"/>
      <c r="VXL47" s="6"/>
      <c r="VXM47" s="6"/>
      <c r="VXN47" s="6"/>
      <c r="VXO47" s="6"/>
      <c r="VXP47" s="6"/>
      <c r="VXQ47" s="6"/>
      <c r="VXR47" s="6"/>
      <c r="VXS47" s="6"/>
      <c r="VXT47" s="6"/>
      <c r="VXU47" s="6"/>
      <c r="VXV47" s="6"/>
      <c r="VXW47" s="6"/>
      <c r="VXX47" s="6"/>
      <c r="VXY47" s="6"/>
      <c r="VXZ47" s="6"/>
      <c r="VYA47" s="6"/>
      <c r="VYB47" s="6"/>
      <c r="VYC47" s="6"/>
      <c r="VYD47" s="6"/>
      <c r="VYE47" s="6"/>
      <c r="VYF47" s="6"/>
      <c r="VYG47" s="6"/>
      <c r="VYH47" s="6"/>
      <c r="VYI47" s="6"/>
      <c r="VYJ47" s="6"/>
      <c r="VYK47" s="6"/>
      <c r="VYL47" s="6"/>
      <c r="VYM47" s="6"/>
      <c r="VYN47" s="6"/>
      <c r="VYO47" s="6"/>
      <c r="VYP47" s="6"/>
      <c r="VYQ47" s="6"/>
      <c r="VYR47" s="6"/>
      <c r="VYS47" s="6"/>
      <c r="VYT47" s="6"/>
      <c r="VYU47" s="6"/>
      <c r="VYV47" s="6"/>
      <c r="VYW47" s="6"/>
      <c r="VYX47" s="6"/>
      <c r="VYY47" s="6"/>
      <c r="VYZ47" s="6"/>
      <c r="VZA47" s="6"/>
      <c r="VZB47" s="6"/>
      <c r="VZC47" s="6"/>
      <c r="VZD47" s="6"/>
      <c r="VZE47" s="6"/>
      <c r="VZF47" s="6"/>
      <c r="VZG47" s="6"/>
      <c r="VZH47" s="6"/>
      <c r="VZI47" s="6"/>
      <c r="VZJ47" s="6"/>
      <c r="VZK47" s="6"/>
      <c r="VZL47" s="6"/>
      <c r="VZM47" s="6"/>
      <c r="VZN47" s="6"/>
      <c r="VZO47" s="6"/>
      <c r="VZP47" s="6"/>
      <c r="VZQ47" s="6"/>
      <c r="VZR47" s="6"/>
      <c r="VZS47" s="6"/>
      <c r="VZT47" s="6"/>
      <c r="VZU47" s="6"/>
      <c r="VZV47" s="6"/>
      <c r="VZW47" s="6"/>
      <c r="VZX47" s="6"/>
      <c r="VZY47" s="6"/>
      <c r="VZZ47" s="6"/>
      <c r="WAA47" s="6"/>
      <c r="WAB47" s="6"/>
      <c r="WAC47" s="6"/>
      <c r="WAD47" s="6"/>
      <c r="WAE47" s="6"/>
      <c r="WAF47" s="6"/>
      <c r="WAG47" s="6"/>
      <c r="WAH47" s="6"/>
      <c r="WAI47" s="6"/>
      <c r="WAJ47" s="6"/>
      <c r="WAK47" s="6"/>
      <c r="WAL47" s="6"/>
      <c r="WAM47" s="6"/>
      <c r="WAN47" s="6"/>
      <c r="WAO47" s="6"/>
      <c r="WAP47" s="6"/>
      <c r="WAQ47" s="6"/>
      <c r="WAR47" s="6"/>
      <c r="WAS47" s="6"/>
      <c r="WAT47" s="6"/>
      <c r="WAU47" s="6"/>
      <c r="WAV47" s="6"/>
      <c r="WAW47" s="6"/>
      <c r="WAX47" s="6"/>
      <c r="WAY47" s="6"/>
      <c r="WAZ47" s="6"/>
      <c r="WBA47" s="6"/>
      <c r="WBB47" s="6"/>
      <c r="WBC47" s="6"/>
      <c r="WBD47" s="6"/>
      <c r="WBE47" s="6"/>
      <c r="WBF47" s="6"/>
      <c r="WBG47" s="6"/>
      <c r="WBH47" s="6"/>
      <c r="WBI47" s="6"/>
      <c r="WBJ47" s="6"/>
      <c r="WBK47" s="6"/>
      <c r="WBL47" s="6"/>
      <c r="WBM47" s="6"/>
      <c r="WBN47" s="6"/>
      <c r="WBO47" s="6"/>
      <c r="WBP47" s="6"/>
      <c r="WBQ47" s="6"/>
      <c r="WBR47" s="6"/>
      <c r="WBS47" s="6"/>
      <c r="WBT47" s="6"/>
      <c r="WBU47" s="6"/>
      <c r="WBV47" s="6"/>
      <c r="WBW47" s="6"/>
      <c r="WBX47" s="6"/>
      <c r="WBY47" s="6"/>
      <c r="WBZ47" s="6"/>
      <c r="WCA47" s="6"/>
      <c r="WCB47" s="6"/>
      <c r="WCC47" s="6"/>
      <c r="WCD47" s="6"/>
      <c r="WCE47" s="6"/>
      <c r="WCF47" s="6"/>
      <c r="WCG47" s="6"/>
      <c r="WCH47" s="6"/>
      <c r="WCI47" s="6"/>
      <c r="WCJ47" s="6"/>
      <c r="WCK47" s="6"/>
      <c r="WCL47" s="6"/>
      <c r="WCM47" s="6"/>
      <c r="WCN47" s="6"/>
      <c r="WCO47" s="6"/>
      <c r="WCP47" s="6"/>
      <c r="WCQ47" s="6"/>
      <c r="WCR47" s="6"/>
      <c r="WCS47" s="6"/>
      <c r="WCT47" s="6"/>
      <c r="WCU47" s="6"/>
      <c r="WCV47" s="6"/>
      <c r="WCW47" s="6"/>
      <c r="WCX47" s="6"/>
      <c r="WCY47" s="6"/>
      <c r="WCZ47" s="6"/>
      <c r="WDA47" s="6"/>
      <c r="WDB47" s="6"/>
      <c r="WDC47" s="6"/>
      <c r="WDD47" s="6"/>
      <c r="WDE47" s="6"/>
      <c r="WDF47" s="6"/>
      <c r="WDG47" s="6"/>
      <c r="WDH47" s="6"/>
      <c r="WDI47" s="6"/>
      <c r="WDJ47" s="6"/>
      <c r="WDK47" s="6"/>
      <c r="WDL47" s="6"/>
      <c r="WDM47" s="6"/>
      <c r="WDN47" s="6"/>
      <c r="WDO47" s="6"/>
      <c r="WDP47" s="6"/>
      <c r="WDQ47" s="6"/>
      <c r="WDR47" s="6"/>
      <c r="WDS47" s="6"/>
      <c r="WDT47" s="6"/>
      <c r="WDU47" s="6"/>
      <c r="WDV47" s="6"/>
      <c r="WDW47" s="6"/>
      <c r="WDX47" s="6"/>
      <c r="WDY47" s="6"/>
      <c r="WDZ47" s="6"/>
      <c r="WEA47" s="6"/>
      <c r="WEB47" s="6"/>
      <c r="WEC47" s="6"/>
      <c r="WED47" s="6"/>
      <c r="WEE47" s="6"/>
      <c r="WEF47" s="6"/>
      <c r="WEG47" s="6"/>
      <c r="WEH47" s="6"/>
      <c r="WEI47" s="6"/>
      <c r="WEJ47" s="6"/>
      <c r="WEK47" s="6"/>
      <c r="WEL47" s="6"/>
      <c r="WEM47" s="6"/>
      <c r="WEN47" s="6"/>
      <c r="WEO47" s="6"/>
      <c r="WEP47" s="6"/>
      <c r="WEQ47" s="6"/>
      <c r="WER47" s="6"/>
      <c r="WES47" s="6"/>
      <c r="WET47" s="6"/>
      <c r="WEU47" s="6"/>
      <c r="WEV47" s="6"/>
      <c r="WEW47" s="6"/>
      <c r="WEX47" s="6"/>
      <c r="WEY47" s="6"/>
      <c r="WEZ47" s="6"/>
      <c r="WFA47" s="6"/>
      <c r="WFB47" s="6"/>
      <c r="WFC47" s="6"/>
      <c r="WFD47" s="6"/>
      <c r="WFE47" s="6"/>
      <c r="WFF47" s="6"/>
      <c r="WFG47" s="6"/>
      <c r="WFH47" s="6"/>
      <c r="WFI47" s="6"/>
      <c r="WFJ47" s="6"/>
      <c r="WFK47" s="6"/>
      <c r="WFL47" s="6"/>
      <c r="WFM47" s="6"/>
      <c r="WFN47" s="6"/>
      <c r="WFO47" s="6"/>
      <c r="WFP47" s="6"/>
      <c r="WFQ47" s="6"/>
      <c r="WFR47" s="6"/>
      <c r="WFS47" s="6"/>
      <c r="WFT47" s="6"/>
      <c r="WFU47" s="6"/>
      <c r="WFV47" s="6"/>
      <c r="WFW47" s="6"/>
      <c r="WFX47" s="6"/>
      <c r="WFY47" s="6"/>
      <c r="WFZ47" s="6"/>
      <c r="WGA47" s="6"/>
      <c r="WGB47" s="6"/>
      <c r="WGC47" s="6"/>
      <c r="WGD47" s="6"/>
      <c r="WGE47" s="6"/>
      <c r="WGF47" s="6"/>
      <c r="WGG47" s="6"/>
      <c r="WGH47" s="6"/>
      <c r="WGI47" s="6"/>
      <c r="WGJ47" s="6"/>
      <c r="WGK47" s="6"/>
      <c r="WGL47" s="6"/>
      <c r="WGM47" s="6"/>
      <c r="WGN47" s="6"/>
      <c r="WGO47" s="6"/>
      <c r="WGP47" s="6"/>
      <c r="WGQ47" s="6"/>
      <c r="WGR47" s="6"/>
      <c r="WGS47" s="6"/>
      <c r="WGT47" s="6"/>
      <c r="WGU47" s="6"/>
      <c r="WGV47" s="6"/>
      <c r="WGW47" s="6"/>
      <c r="WGX47" s="6"/>
      <c r="WGY47" s="6"/>
      <c r="WGZ47" s="6"/>
      <c r="WHA47" s="6"/>
      <c r="WHB47" s="6"/>
      <c r="WHC47" s="6"/>
      <c r="WHD47" s="6"/>
      <c r="WHE47" s="6"/>
      <c r="WHF47" s="6"/>
      <c r="WHG47" s="6"/>
      <c r="WHH47" s="6"/>
      <c r="WHI47" s="6"/>
      <c r="WHJ47" s="6"/>
      <c r="WHK47" s="6"/>
      <c r="WHL47" s="6"/>
      <c r="WHM47" s="6"/>
      <c r="WHN47" s="6"/>
      <c r="WHO47" s="6"/>
      <c r="WHP47" s="6"/>
      <c r="WHQ47" s="6"/>
      <c r="WHR47" s="6"/>
      <c r="WHS47" s="6"/>
      <c r="WHT47" s="6"/>
      <c r="WHU47" s="6"/>
      <c r="WHV47" s="6"/>
      <c r="WHW47" s="6"/>
      <c r="WHX47" s="6"/>
      <c r="WHY47" s="6"/>
      <c r="WHZ47" s="6"/>
      <c r="WIA47" s="6"/>
      <c r="WIB47" s="6"/>
      <c r="WIC47" s="6"/>
      <c r="WID47" s="6"/>
      <c r="WIE47" s="6"/>
      <c r="WIF47" s="6"/>
      <c r="WIG47" s="6"/>
      <c r="WIH47" s="6"/>
      <c r="WII47" s="6"/>
      <c r="WIJ47" s="6"/>
      <c r="WIK47" s="6"/>
      <c r="WIL47" s="6"/>
      <c r="WIM47" s="6"/>
      <c r="WIN47" s="6"/>
      <c r="WIO47" s="6"/>
      <c r="WIP47" s="6"/>
      <c r="WIQ47" s="6"/>
      <c r="WIR47" s="6"/>
      <c r="WIS47" s="6"/>
      <c r="WIT47" s="6"/>
      <c r="WIU47" s="6"/>
      <c r="WIV47" s="6"/>
      <c r="WIW47" s="6"/>
      <c r="WIX47" s="6"/>
      <c r="WIY47" s="6"/>
      <c r="WIZ47" s="6"/>
      <c r="WJA47" s="6"/>
      <c r="WJB47" s="6"/>
      <c r="WJC47" s="6"/>
      <c r="WJD47" s="6"/>
      <c r="WJE47" s="6"/>
      <c r="WJF47" s="6"/>
      <c r="WJG47" s="6"/>
      <c r="WJH47" s="6"/>
      <c r="WJI47" s="6"/>
      <c r="WJJ47" s="6"/>
      <c r="WJK47" s="6"/>
      <c r="WJL47" s="6"/>
      <c r="WJM47" s="6"/>
      <c r="WJN47" s="6"/>
      <c r="WJO47" s="6"/>
      <c r="WJP47" s="6"/>
      <c r="WJQ47" s="6"/>
      <c r="WJR47" s="6"/>
      <c r="WJS47" s="6"/>
      <c r="WJT47" s="6"/>
      <c r="WJU47" s="6"/>
      <c r="WJV47" s="6"/>
      <c r="WJW47" s="6"/>
      <c r="WJX47" s="6"/>
      <c r="WJY47" s="6"/>
      <c r="WJZ47" s="6"/>
      <c r="WKA47" s="6"/>
      <c r="WKB47" s="6"/>
      <c r="WKC47" s="6"/>
      <c r="WKD47" s="6"/>
      <c r="WKE47" s="6"/>
      <c r="WKF47" s="6"/>
      <c r="WKG47" s="6"/>
      <c r="WKH47" s="6"/>
      <c r="WKI47" s="6"/>
      <c r="WKJ47" s="6"/>
      <c r="WKK47" s="6"/>
      <c r="WKL47" s="6"/>
      <c r="WKM47" s="6"/>
      <c r="WKN47" s="6"/>
      <c r="WKO47" s="6"/>
      <c r="WKP47" s="6"/>
      <c r="WKQ47" s="6"/>
      <c r="WKR47" s="6"/>
      <c r="WKS47" s="6"/>
      <c r="WKT47" s="6"/>
      <c r="WKU47" s="6"/>
      <c r="WKV47" s="6"/>
      <c r="WKW47" s="6"/>
      <c r="WKX47" s="6"/>
      <c r="WKY47" s="6"/>
      <c r="WKZ47" s="6"/>
      <c r="WLA47" s="6"/>
      <c r="WLB47" s="6"/>
      <c r="WLC47" s="6"/>
      <c r="WLD47" s="6"/>
      <c r="WLE47" s="6"/>
      <c r="WLF47" s="6"/>
      <c r="WLG47" s="6"/>
      <c r="WLH47" s="6"/>
      <c r="WLI47" s="6"/>
      <c r="WLJ47" s="6"/>
      <c r="WLK47" s="6"/>
      <c r="WLL47" s="6"/>
      <c r="WLM47" s="6"/>
      <c r="WLN47" s="6"/>
      <c r="WLO47" s="6"/>
      <c r="WLP47" s="6"/>
      <c r="WLQ47" s="6"/>
      <c r="WLR47" s="6"/>
      <c r="WLS47" s="6"/>
      <c r="WLT47" s="6"/>
      <c r="WLU47" s="6"/>
      <c r="WLV47" s="6"/>
      <c r="WLW47" s="6"/>
      <c r="WLX47" s="6"/>
      <c r="WLY47" s="6"/>
      <c r="WLZ47" s="6"/>
      <c r="WMA47" s="6"/>
      <c r="WMB47" s="6"/>
      <c r="WMC47" s="6"/>
      <c r="WMD47" s="6"/>
      <c r="WME47" s="6"/>
      <c r="WMF47" s="6"/>
      <c r="WMG47" s="6"/>
      <c r="WMH47" s="6"/>
      <c r="WMI47" s="6"/>
      <c r="WMJ47" s="6"/>
      <c r="WMK47" s="6"/>
      <c r="WML47" s="6"/>
      <c r="WMM47" s="6"/>
      <c r="WMN47" s="6"/>
      <c r="WMO47" s="6"/>
      <c r="WMP47" s="6"/>
      <c r="WMQ47" s="6"/>
      <c r="WMR47" s="6"/>
      <c r="WMS47" s="6"/>
      <c r="WMT47" s="6"/>
      <c r="WMU47" s="6"/>
      <c r="WMV47" s="6"/>
      <c r="WMW47" s="6"/>
      <c r="WMX47" s="6"/>
      <c r="WMY47" s="6"/>
      <c r="WMZ47" s="6"/>
      <c r="WNA47" s="6"/>
      <c r="WNB47" s="6"/>
      <c r="WNC47" s="6"/>
      <c r="WND47" s="6"/>
      <c r="WNE47" s="6"/>
      <c r="WNF47" s="6"/>
      <c r="WNG47" s="6"/>
      <c r="WNH47" s="6"/>
      <c r="WNI47" s="6"/>
      <c r="WNJ47" s="6"/>
      <c r="WNK47" s="6"/>
      <c r="WNL47" s="6"/>
      <c r="WNM47" s="6"/>
      <c r="WNN47" s="6"/>
      <c r="WNO47" s="6"/>
      <c r="WNP47" s="6"/>
      <c r="WNQ47" s="6"/>
      <c r="WNR47" s="6"/>
      <c r="WNS47" s="6"/>
      <c r="WNT47" s="6"/>
      <c r="WNU47" s="6"/>
      <c r="WNV47" s="6"/>
      <c r="WNW47" s="6"/>
      <c r="WNX47" s="6"/>
      <c r="WNY47" s="6"/>
      <c r="WNZ47" s="6"/>
      <c r="WOA47" s="6"/>
      <c r="WOB47" s="6"/>
      <c r="WOC47" s="6"/>
      <c r="WOD47" s="6"/>
      <c r="WOE47" s="6"/>
      <c r="WOF47" s="6"/>
      <c r="WOG47" s="6"/>
      <c r="WOH47" s="6"/>
      <c r="WOI47" s="6"/>
      <c r="WOJ47" s="6"/>
      <c r="WOK47" s="6"/>
      <c r="WOL47" s="6"/>
      <c r="WOM47" s="6"/>
      <c r="WON47" s="6"/>
      <c r="WOO47" s="6"/>
      <c r="WOP47" s="6"/>
      <c r="WOQ47" s="6"/>
      <c r="WOR47" s="6"/>
      <c r="WOS47" s="6"/>
      <c r="WOT47" s="6"/>
      <c r="WOU47" s="6"/>
      <c r="WOV47" s="6"/>
      <c r="WOW47" s="6"/>
      <c r="WOX47" s="6"/>
      <c r="WOY47" s="6"/>
      <c r="WOZ47" s="6"/>
      <c r="WPA47" s="6"/>
      <c r="WPB47" s="6"/>
      <c r="WPC47" s="6"/>
      <c r="WPD47" s="6"/>
      <c r="WPE47" s="6"/>
      <c r="WPF47" s="6"/>
      <c r="WPG47" s="6"/>
      <c r="WPH47" s="6"/>
      <c r="WPI47" s="6"/>
      <c r="WPJ47" s="6"/>
      <c r="WPK47" s="6"/>
      <c r="WPL47" s="6"/>
      <c r="WPM47" s="6"/>
      <c r="WPN47" s="6"/>
      <c r="WPO47" s="6"/>
      <c r="WPP47" s="6"/>
      <c r="WPQ47" s="6"/>
      <c r="WPR47" s="6"/>
      <c r="WPS47" s="6"/>
      <c r="WPT47" s="6"/>
      <c r="WPU47" s="6"/>
      <c r="WPV47" s="6"/>
      <c r="WPW47" s="6"/>
      <c r="WPX47" s="6"/>
      <c r="WPY47" s="6"/>
      <c r="WPZ47" s="6"/>
      <c r="WQA47" s="6"/>
      <c r="WQB47" s="6"/>
      <c r="WQC47" s="6"/>
      <c r="WQD47" s="6"/>
      <c r="WQE47" s="6"/>
      <c r="WQF47" s="6"/>
      <c r="WQG47" s="6"/>
      <c r="WQH47" s="6"/>
      <c r="WQI47" s="6"/>
      <c r="WQJ47" s="6"/>
      <c r="WQK47" s="6"/>
      <c r="WQL47" s="6"/>
      <c r="WQM47" s="6"/>
      <c r="WQN47" s="6"/>
      <c r="WQO47" s="6"/>
      <c r="WQP47" s="6"/>
      <c r="WQQ47" s="6"/>
      <c r="WQR47" s="6"/>
      <c r="WQS47" s="6"/>
      <c r="WQT47" s="6"/>
      <c r="WQU47" s="6"/>
      <c r="WQV47" s="6"/>
      <c r="WQW47" s="6"/>
      <c r="WQX47" s="6"/>
      <c r="WQY47" s="6"/>
      <c r="WQZ47" s="6"/>
      <c r="WRA47" s="6"/>
      <c r="WRB47" s="6"/>
      <c r="WRC47" s="6"/>
      <c r="WRD47" s="6"/>
      <c r="WRE47" s="6"/>
      <c r="WRF47" s="6"/>
      <c r="WRG47" s="6"/>
      <c r="WRH47" s="6"/>
      <c r="WRI47" s="6"/>
      <c r="WRJ47" s="6"/>
      <c r="WRK47" s="6"/>
      <c r="WRL47" s="6"/>
      <c r="WRM47" s="6"/>
      <c r="WRN47" s="6"/>
      <c r="WRO47" s="6"/>
      <c r="WRP47" s="6"/>
      <c r="WRQ47" s="6"/>
      <c r="WRR47" s="6"/>
      <c r="WRS47" s="6"/>
      <c r="WRT47" s="6"/>
      <c r="WRU47" s="6"/>
      <c r="WRV47" s="6"/>
      <c r="WRW47" s="6"/>
      <c r="WRX47" s="6"/>
      <c r="WRY47" s="6"/>
      <c r="WRZ47" s="6"/>
      <c r="WSA47" s="6"/>
      <c r="WSB47" s="6"/>
      <c r="WSC47" s="6"/>
      <c r="WSD47" s="6"/>
      <c r="WSE47" s="6"/>
      <c r="WSF47" s="6"/>
      <c r="WSG47" s="6"/>
      <c r="WSH47" s="6"/>
      <c r="WSI47" s="6"/>
      <c r="WSJ47" s="6"/>
      <c r="WSK47" s="6"/>
      <c r="WSL47" s="6"/>
      <c r="WSM47" s="6"/>
      <c r="WSN47" s="6"/>
      <c r="WSO47" s="6"/>
      <c r="WSP47" s="6"/>
      <c r="WSQ47" s="6"/>
      <c r="WSR47" s="6"/>
      <c r="WSS47" s="6"/>
      <c r="WST47" s="6"/>
      <c r="WSU47" s="6"/>
      <c r="WSV47" s="6"/>
      <c r="WSW47" s="6"/>
      <c r="WSX47" s="6"/>
      <c r="WSY47" s="6"/>
      <c r="WSZ47" s="6"/>
      <c r="WTA47" s="6"/>
      <c r="WTB47" s="6"/>
      <c r="WTC47" s="6"/>
      <c r="WTD47" s="6"/>
      <c r="WTE47" s="6"/>
      <c r="WTF47" s="6"/>
      <c r="WTG47" s="6"/>
      <c r="WTH47" s="6"/>
      <c r="WTI47" s="6"/>
      <c r="WTJ47" s="6"/>
      <c r="WTK47" s="6"/>
      <c r="WTL47" s="6"/>
      <c r="WTM47" s="6"/>
      <c r="WTN47" s="6"/>
      <c r="WTO47" s="6"/>
      <c r="WTP47" s="6"/>
      <c r="WTQ47" s="6"/>
      <c r="WTR47" s="6"/>
      <c r="WTS47" s="6"/>
      <c r="WTT47" s="6"/>
      <c r="WTU47" s="6"/>
      <c r="WTV47" s="6"/>
      <c r="WTW47" s="6"/>
      <c r="WTX47" s="6"/>
      <c r="WTY47" s="6"/>
      <c r="WTZ47" s="6"/>
      <c r="WUA47" s="6"/>
      <c r="WUB47" s="6"/>
      <c r="WUC47" s="6"/>
      <c r="WUD47" s="6"/>
      <c r="WUE47" s="6"/>
      <c r="WUF47" s="6"/>
      <c r="WUG47" s="6"/>
      <c r="WUH47" s="6"/>
      <c r="WUI47" s="6"/>
      <c r="WUJ47" s="6"/>
      <c r="WUK47" s="6"/>
      <c r="WUL47" s="6"/>
      <c r="WUM47" s="6"/>
      <c r="WUN47" s="6"/>
      <c r="WUO47" s="6"/>
      <c r="WUP47" s="6"/>
      <c r="WUQ47" s="6"/>
      <c r="WUR47" s="6"/>
      <c r="WUS47" s="6"/>
      <c r="WUT47" s="6"/>
      <c r="WUU47" s="6"/>
      <c r="WUV47" s="6"/>
      <c r="WUW47" s="6"/>
      <c r="WUX47" s="6"/>
      <c r="WUY47" s="6"/>
      <c r="WUZ47" s="6"/>
      <c r="WVA47" s="6"/>
      <c r="WVB47" s="6"/>
      <c r="WVC47" s="6"/>
      <c r="WVD47" s="6"/>
      <c r="WVE47" s="6"/>
      <c r="WVF47" s="6"/>
      <c r="WVG47" s="6"/>
      <c r="WVH47" s="6"/>
      <c r="WVI47" s="6"/>
      <c r="WVJ47" s="6"/>
      <c r="WVK47" s="6"/>
      <c r="WVL47" s="6"/>
      <c r="WVM47" s="6"/>
      <c r="WVN47" s="6"/>
      <c r="WVO47" s="6"/>
      <c r="WVP47" s="6"/>
      <c r="WVQ47" s="6"/>
      <c r="WVR47" s="6"/>
      <c r="WVS47" s="6"/>
      <c r="WVT47" s="6"/>
      <c r="WVU47" s="6"/>
      <c r="WVV47" s="6"/>
      <c r="WVW47" s="6"/>
      <c r="WVX47" s="6"/>
      <c r="WVY47" s="6"/>
      <c r="WVZ47" s="6"/>
      <c r="WWA47" s="6"/>
      <c r="WWB47" s="6"/>
      <c r="WWC47" s="6"/>
      <c r="WWD47" s="6"/>
      <c r="WWE47" s="6"/>
      <c r="WWF47" s="6"/>
      <c r="WWG47" s="6"/>
      <c r="WWH47" s="6"/>
      <c r="WWI47" s="6"/>
      <c r="WWJ47" s="6"/>
      <c r="WWK47" s="6"/>
      <c r="WWL47" s="6"/>
      <c r="WWM47" s="6"/>
      <c r="WWN47" s="6"/>
      <c r="WWO47" s="6"/>
      <c r="WWP47" s="6"/>
      <c r="WWQ47" s="6"/>
      <c r="WWR47" s="6"/>
      <c r="WWS47" s="6"/>
      <c r="WWT47" s="6"/>
      <c r="WWU47" s="6"/>
      <c r="WWV47" s="6"/>
      <c r="WWW47" s="6"/>
      <c r="WWX47" s="6"/>
      <c r="WWY47" s="6"/>
      <c r="WWZ47" s="6"/>
      <c r="WXA47" s="6"/>
      <c r="WXB47" s="6"/>
      <c r="WXC47" s="6"/>
      <c r="WXD47" s="6"/>
      <c r="WXE47" s="6"/>
      <c r="WXF47" s="6"/>
      <c r="WXG47" s="6"/>
      <c r="WXH47" s="6"/>
      <c r="WXI47" s="6"/>
      <c r="WXJ47" s="6"/>
      <c r="WXK47" s="6"/>
      <c r="WXL47" s="6"/>
      <c r="WXM47" s="6"/>
      <c r="WXN47" s="6"/>
      <c r="WXO47" s="6"/>
      <c r="WXP47" s="6"/>
      <c r="WXQ47" s="6"/>
      <c r="WXR47" s="6"/>
      <c r="WXS47" s="6"/>
      <c r="WXT47" s="6"/>
      <c r="WXU47" s="6"/>
      <c r="WXV47" s="6"/>
      <c r="WXW47" s="6"/>
      <c r="WXX47" s="6"/>
      <c r="WXY47" s="6"/>
      <c r="WXZ47" s="6"/>
      <c r="WYA47" s="6"/>
      <c r="WYB47" s="6"/>
      <c r="WYC47" s="6"/>
      <c r="WYD47" s="6"/>
      <c r="WYE47" s="6"/>
      <c r="WYF47" s="6"/>
      <c r="WYG47" s="6"/>
      <c r="WYH47" s="6"/>
      <c r="WYI47" s="6"/>
      <c r="WYJ47" s="6"/>
      <c r="WYK47" s="6"/>
      <c r="WYL47" s="6"/>
      <c r="WYM47" s="6"/>
      <c r="WYN47" s="6"/>
      <c r="WYO47" s="6"/>
      <c r="WYP47" s="6"/>
      <c r="WYQ47" s="6"/>
      <c r="WYR47" s="6"/>
      <c r="WYS47" s="6"/>
      <c r="WYT47" s="6"/>
      <c r="WYU47" s="6"/>
      <c r="WYV47" s="6"/>
      <c r="WYW47" s="6"/>
      <c r="WYX47" s="6"/>
      <c r="WYY47" s="6"/>
      <c r="WYZ47" s="6"/>
      <c r="WZA47" s="6"/>
      <c r="WZB47" s="6"/>
      <c r="WZC47" s="6"/>
      <c r="WZD47" s="6"/>
      <c r="WZE47" s="6"/>
      <c r="WZF47" s="6"/>
      <c r="WZG47" s="6"/>
      <c r="WZH47" s="6"/>
      <c r="WZI47" s="6"/>
      <c r="WZJ47" s="6"/>
      <c r="WZK47" s="6"/>
      <c r="WZL47" s="6"/>
      <c r="WZM47" s="6"/>
      <c r="WZN47" s="6"/>
      <c r="WZO47" s="6"/>
      <c r="WZP47" s="6"/>
      <c r="WZQ47" s="6"/>
      <c r="WZR47" s="6"/>
      <c r="WZS47" s="6"/>
      <c r="WZT47" s="6"/>
      <c r="WZU47" s="6"/>
      <c r="WZV47" s="6"/>
      <c r="WZW47" s="6"/>
      <c r="WZX47" s="6"/>
      <c r="WZY47" s="6"/>
      <c r="WZZ47" s="6"/>
      <c r="XAA47" s="6"/>
      <c r="XAB47" s="6"/>
      <c r="XAC47" s="6"/>
      <c r="XAD47" s="6"/>
      <c r="XAE47" s="6"/>
      <c r="XAF47" s="6"/>
      <c r="XAG47" s="6"/>
      <c r="XAH47" s="6"/>
      <c r="XAI47" s="6"/>
      <c r="XAJ47" s="6"/>
      <c r="XAK47" s="6"/>
      <c r="XAL47" s="6"/>
      <c r="XAM47" s="6"/>
      <c r="XAN47" s="6"/>
      <c r="XAO47" s="6"/>
      <c r="XAP47" s="6"/>
      <c r="XAQ47" s="6"/>
      <c r="XAR47" s="6"/>
      <c r="XAS47" s="6"/>
      <c r="XAT47" s="6"/>
      <c r="XAU47" s="6"/>
      <c r="XAV47" s="6"/>
      <c r="XAW47" s="6"/>
      <c r="XAX47" s="6"/>
      <c r="XAY47" s="6"/>
      <c r="XAZ47" s="6"/>
      <c r="XBA47" s="6"/>
      <c r="XBB47" s="6"/>
      <c r="XBC47" s="6"/>
      <c r="XBD47" s="6"/>
      <c r="XBE47" s="6"/>
      <c r="XBF47" s="6"/>
      <c r="XBG47" s="6"/>
      <c r="XBH47" s="6"/>
      <c r="XBI47" s="6"/>
      <c r="XBJ47" s="6"/>
      <c r="XBK47" s="6"/>
      <c r="XBL47" s="6"/>
      <c r="XBM47" s="6"/>
      <c r="XBN47" s="6"/>
      <c r="XBO47" s="6"/>
      <c r="XBP47" s="6"/>
      <c r="XBQ47" s="6"/>
      <c r="XBR47" s="6"/>
      <c r="XBS47" s="6"/>
      <c r="XBT47" s="6"/>
      <c r="XBU47" s="6"/>
      <c r="XBV47" s="6"/>
      <c r="XBW47" s="6"/>
      <c r="XBX47" s="6"/>
      <c r="XBY47" s="6"/>
      <c r="XBZ47" s="6"/>
      <c r="XCA47" s="6"/>
      <c r="XCB47" s="6"/>
      <c r="XCC47" s="6"/>
      <c r="XCD47" s="6"/>
      <c r="XCE47" s="6"/>
      <c r="XCF47" s="6"/>
      <c r="XCG47" s="6"/>
      <c r="XCH47" s="6"/>
      <c r="XCI47" s="6"/>
      <c r="XCJ47" s="6"/>
      <c r="XCK47" s="6"/>
      <c r="XCL47" s="6"/>
      <c r="XCM47" s="6"/>
      <c r="XCN47" s="6"/>
      <c r="XCO47" s="6"/>
      <c r="XCP47" s="6"/>
      <c r="XCQ47" s="6"/>
      <c r="XCR47" s="6"/>
      <c r="XCS47" s="6"/>
      <c r="XCT47" s="6"/>
      <c r="XCU47" s="6"/>
      <c r="XCV47" s="6"/>
      <c r="XCW47" s="6"/>
      <c r="XCX47" s="6"/>
      <c r="XCY47" s="6"/>
      <c r="XCZ47" s="6"/>
      <c r="XDA47" s="6"/>
      <c r="XDB47" s="6"/>
      <c r="XDC47" s="6"/>
      <c r="XDD47" s="6"/>
      <c r="XDE47" s="6"/>
      <c r="XDF47" s="6"/>
      <c r="XDG47" s="6"/>
      <c r="XDH47" s="6"/>
      <c r="XDI47" s="6"/>
      <c r="XDJ47" s="6"/>
      <c r="XDK47" s="6"/>
      <c r="XDL47" s="6"/>
      <c r="XDM47" s="6"/>
      <c r="XDN47" s="6"/>
      <c r="XDO47" s="6"/>
      <c r="XDP47" s="6"/>
      <c r="XDQ47" s="6"/>
      <c r="XDR47" s="6"/>
      <c r="XDS47" s="6"/>
      <c r="XDT47" s="6"/>
      <c r="XDU47" s="6"/>
      <c r="XDV47" s="6"/>
      <c r="XDW47" s="6"/>
      <c r="XDX47" s="6"/>
      <c r="XDY47" s="6"/>
      <c r="XDZ47" s="6"/>
      <c r="XEA47" s="6"/>
      <c r="XEB47" s="6"/>
      <c r="XEC47" s="6"/>
      <c r="XED47" s="6"/>
      <c r="XEE47" s="6"/>
      <c r="XEF47" s="6"/>
      <c r="XEG47" s="6"/>
      <c r="XEH47" s="6"/>
      <c r="XEI47" s="6"/>
      <c r="XEJ47" s="6"/>
      <c r="XEK47" s="6"/>
      <c r="XEL47" s="6"/>
      <c r="XEM47" s="6"/>
      <c r="XEN47" s="6"/>
      <c r="XEO47" s="6"/>
      <c r="XEP47" s="6"/>
      <c r="XEQ47" s="6"/>
      <c r="XER47" s="6"/>
      <c r="XES47" s="6"/>
      <c r="XET47" s="6"/>
      <c r="XEU47" s="6"/>
      <c r="XEV47" s="6"/>
      <c r="XEW47" s="6"/>
      <c r="XEX47" s="6"/>
      <c r="XEY47" s="6"/>
    </row>
    <row r="48" spans="1:16379" x14ac:dyDescent="0.2">
      <c r="A48" s="6"/>
      <c r="B48" s="96" t="s">
        <v>375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  <c r="ADC48" s="6"/>
      <c r="ADD48" s="6"/>
      <c r="ADE48" s="6"/>
      <c r="ADF48" s="6"/>
      <c r="ADG48" s="6"/>
      <c r="ADH48" s="6"/>
      <c r="ADI48" s="6"/>
      <c r="ADJ48" s="6"/>
      <c r="ADK48" s="6"/>
      <c r="ADL48" s="6"/>
      <c r="ADM48" s="6"/>
      <c r="ADN48" s="6"/>
      <c r="ADO48" s="6"/>
      <c r="ADP48" s="6"/>
      <c r="ADQ48" s="6"/>
      <c r="ADR48" s="6"/>
      <c r="ADS48" s="6"/>
      <c r="ADT48" s="6"/>
      <c r="ADU48" s="6"/>
      <c r="ADV48" s="6"/>
      <c r="ADW48" s="6"/>
      <c r="ADX48" s="6"/>
      <c r="ADY48" s="6"/>
      <c r="ADZ48" s="6"/>
      <c r="AEA48" s="6"/>
      <c r="AEB48" s="6"/>
      <c r="AEC48" s="6"/>
      <c r="AED48" s="6"/>
      <c r="AEE48" s="6"/>
      <c r="AEF48" s="6"/>
      <c r="AEG48" s="6"/>
      <c r="AEH48" s="6"/>
      <c r="AEI48" s="6"/>
      <c r="AEJ48" s="6"/>
      <c r="AEK48" s="6"/>
      <c r="AEL48" s="6"/>
      <c r="AEM48" s="6"/>
      <c r="AEN48" s="6"/>
      <c r="AEO48" s="6"/>
      <c r="AEP48" s="6"/>
      <c r="AEQ48" s="6"/>
      <c r="AER48" s="6"/>
      <c r="AES48" s="6"/>
      <c r="AET48" s="6"/>
      <c r="AEU48" s="6"/>
      <c r="AEV48" s="6"/>
      <c r="AEW48" s="6"/>
      <c r="AEX48" s="6"/>
      <c r="AEY48" s="6"/>
      <c r="AEZ48" s="6"/>
      <c r="AFA48" s="6"/>
      <c r="AFB48" s="6"/>
      <c r="AFC48" s="6"/>
      <c r="AFD48" s="6"/>
      <c r="AFE48" s="6"/>
      <c r="AFF48" s="6"/>
      <c r="AFG48" s="6"/>
      <c r="AFH48" s="6"/>
      <c r="AFI48" s="6"/>
      <c r="AFJ48" s="6"/>
      <c r="AFK48" s="6"/>
      <c r="AFL48" s="6"/>
      <c r="AFM48" s="6"/>
      <c r="AFN48" s="6"/>
      <c r="AFO48" s="6"/>
      <c r="AFP48" s="6"/>
      <c r="AFQ48" s="6"/>
      <c r="AFR48" s="6"/>
      <c r="AFS48" s="6"/>
      <c r="AFT48" s="6"/>
      <c r="AFU48" s="6"/>
      <c r="AFV48" s="6"/>
      <c r="AFW48" s="6"/>
      <c r="AFX48" s="6"/>
      <c r="AFY48" s="6"/>
      <c r="AFZ48" s="6"/>
      <c r="AGA48" s="6"/>
      <c r="AGB48" s="6"/>
      <c r="AGC48" s="6"/>
      <c r="AGD48" s="6"/>
      <c r="AGE48" s="6"/>
      <c r="AGF48" s="6"/>
      <c r="AGG48" s="6"/>
      <c r="AGH48" s="6"/>
      <c r="AGI48" s="6"/>
      <c r="AGJ48" s="6"/>
      <c r="AGK48" s="6"/>
      <c r="AGL48" s="6"/>
      <c r="AGM48" s="6"/>
      <c r="AGN48" s="6"/>
      <c r="AGO48" s="6"/>
      <c r="AGP48" s="6"/>
      <c r="AGQ48" s="6"/>
      <c r="AGR48" s="6"/>
      <c r="AGS48" s="6"/>
      <c r="AGT48" s="6"/>
      <c r="AGU48" s="6"/>
      <c r="AGV48" s="6"/>
      <c r="AGW48" s="6"/>
      <c r="AGX48" s="6"/>
      <c r="AGY48" s="6"/>
      <c r="AGZ48" s="6"/>
      <c r="AHA48" s="6"/>
      <c r="AHB48" s="6"/>
      <c r="AHC48" s="6"/>
      <c r="AHD48" s="6"/>
      <c r="AHE48" s="6"/>
      <c r="AHF48" s="6"/>
      <c r="AHG48" s="6"/>
      <c r="AHH48" s="6"/>
      <c r="AHI48" s="6"/>
      <c r="AHJ48" s="6"/>
      <c r="AHK48" s="6"/>
      <c r="AHL48" s="6"/>
      <c r="AHM48" s="6"/>
      <c r="AHN48" s="6"/>
      <c r="AHO48" s="6"/>
      <c r="AHP48" s="6"/>
      <c r="AHQ48" s="6"/>
      <c r="AHR48" s="6"/>
      <c r="AHS48" s="6"/>
      <c r="AHT48" s="6"/>
      <c r="AHU48" s="6"/>
      <c r="AHV48" s="6"/>
      <c r="AHW48" s="6"/>
      <c r="AHX48" s="6"/>
      <c r="AHY48" s="6"/>
      <c r="AHZ48" s="6"/>
      <c r="AIA48" s="6"/>
      <c r="AIB48" s="6"/>
      <c r="AIC48" s="6"/>
      <c r="AID48" s="6"/>
      <c r="AIE48" s="6"/>
      <c r="AIF48" s="6"/>
      <c r="AIG48" s="6"/>
      <c r="AIH48" s="6"/>
      <c r="AII48" s="6"/>
      <c r="AIJ48" s="6"/>
      <c r="AIK48" s="6"/>
      <c r="AIL48" s="6"/>
      <c r="AIM48" s="6"/>
      <c r="AIN48" s="6"/>
      <c r="AIO48" s="6"/>
      <c r="AIP48" s="6"/>
      <c r="AIQ48" s="6"/>
      <c r="AIR48" s="6"/>
      <c r="AIS48" s="6"/>
      <c r="AIT48" s="6"/>
      <c r="AIU48" s="6"/>
      <c r="AIV48" s="6"/>
      <c r="AIW48" s="6"/>
      <c r="AIX48" s="6"/>
      <c r="AIY48" s="6"/>
      <c r="AIZ48" s="6"/>
      <c r="AJA48" s="6"/>
      <c r="AJB48" s="6"/>
      <c r="AJC48" s="6"/>
      <c r="AJD48" s="6"/>
      <c r="AJE48" s="6"/>
      <c r="AJF48" s="6"/>
      <c r="AJG48" s="6"/>
      <c r="AJH48" s="6"/>
      <c r="AJI48" s="6"/>
      <c r="AJJ48" s="6"/>
      <c r="AJK48" s="6"/>
      <c r="AJL48" s="6"/>
      <c r="AJM48" s="6"/>
      <c r="AJN48" s="6"/>
      <c r="AJO48" s="6"/>
      <c r="AJP48" s="6"/>
      <c r="AJQ48" s="6"/>
      <c r="AJR48" s="6"/>
      <c r="AJS48" s="6"/>
      <c r="AJT48" s="6"/>
      <c r="AJU48" s="6"/>
      <c r="AJV48" s="6"/>
      <c r="AJW48" s="6"/>
      <c r="AJX48" s="6"/>
      <c r="AJY48" s="6"/>
      <c r="AJZ48" s="6"/>
      <c r="AKA48" s="6"/>
      <c r="AKB48" s="6"/>
      <c r="AKC48" s="6"/>
      <c r="AKD48" s="6"/>
      <c r="AKE48" s="6"/>
      <c r="AKF48" s="6"/>
      <c r="AKG48" s="6"/>
      <c r="AKH48" s="6"/>
      <c r="AKI48" s="6"/>
      <c r="AKJ48" s="6"/>
      <c r="AKK48" s="6"/>
      <c r="AKL48" s="6"/>
      <c r="AKM48" s="6"/>
      <c r="AKN48" s="6"/>
      <c r="AKO48" s="6"/>
      <c r="AKP48" s="6"/>
      <c r="AKQ48" s="6"/>
      <c r="AKR48" s="6"/>
      <c r="AKS48" s="6"/>
      <c r="AKT48" s="6"/>
      <c r="AKU48" s="6"/>
      <c r="AKV48" s="6"/>
      <c r="AKW48" s="6"/>
      <c r="AKX48" s="6"/>
      <c r="AKY48" s="6"/>
      <c r="AKZ48" s="6"/>
      <c r="ALA48" s="6"/>
      <c r="ALB48" s="6"/>
      <c r="ALC48" s="6"/>
      <c r="ALD48" s="6"/>
      <c r="ALE48" s="6"/>
      <c r="ALF48" s="6"/>
      <c r="ALG48" s="6"/>
      <c r="ALH48" s="6"/>
      <c r="ALI48" s="6"/>
      <c r="ALJ48" s="6"/>
      <c r="ALK48" s="6"/>
      <c r="ALL48" s="6"/>
      <c r="ALM48" s="6"/>
      <c r="ALN48" s="6"/>
      <c r="ALO48" s="6"/>
      <c r="ALP48" s="6"/>
      <c r="ALQ48" s="6"/>
      <c r="ALR48" s="6"/>
      <c r="ALS48" s="6"/>
      <c r="ALT48" s="6"/>
      <c r="ALU48" s="6"/>
      <c r="ALV48" s="6"/>
      <c r="ALW48" s="6"/>
      <c r="ALX48" s="6"/>
      <c r="ALY48" s="6"/>
      <c r="ALZ48" s="6"/>
      <c r="AMA48" s="6"/>
      <c r="AMB48" s="6"/>
      <c r="AMC48" s="6"/>
      <c r="AMD48" s="6"/>
      <c r="AME48" s="6"/>
      <c r="AMF48" s="6"/>
      <c r="AMG48" s="6"/>
      <c r="AMH48" s="6"/>
      <c r="AMI48" s="6"/>
      <c r="AMJ48" s="6"/>
      <c r="AMK48" s="6"/>
      <c r="AML48" s="6"/>
      <c r="AMM48" s="6"/>
      <c r="AMN48" s="6"/>
      <c r="AMO48" s="6"/>
      <c r="AMP48" s="6"/>
      <c r="AMQ48" s="6"/>
      <c r="AMR48" s="6"/>
      <c r="AMS48" s="6"/>
      <c r="AMT48" s="6"/>
      <c r="AMU48" s="6"/>
      <c r="AMV48" s="6"/>
      <c r="AMW48" s="6"/>
      <c r="AMX48" s="6"/>
      <c r="AMY48" s="6"/>
      <c r="AMZ48" s="6"/>
      <c r="ANA48" s="6"/>
      <c r="ANB48" s="6"/>
      <c r="ANC48" s="6"/>
      <c r="AND48" s="6"/>
      <c r="ANE48" s="6"/>
      <c r="ANF48" s="6"/>
      <c r="ANG48" s="6"/>
      <c r="ANH48" s="6"/>
      <c r="ANI48" s="6"/>
      <c r="ANJ48" s="6"/>
      <c r="ANK48" s="6"/>
      <c r="ANL48" s="6"/>
      <c r="ANM48" s="6"/>
      <c r="ANN48" s="6"/>
      <c r="ANO48" s="6"/>
      <c r="ANP48" s="6"/>
      <c r="ANQ48" s="6"/>
      <c r="ANR48" s="6"/>
      <c r="ANS48" s="6"/>
      <c r="ANT48" s="6"/>
      <c r="ANU48" s="6"/>
      <c r="ANV48" s="6"/>
      <c r="ANW48" s="6"/>
      <c r="ANX48" s="6"/>
      <c r="ANY48" s="6"/>
      <c r="ANZ48" s="6"/>
      <c r="AOA48" s="6"/>
      <c r="AOB48" s="6"/>
      <c r="AOC48" s="6"/>
      <c r="AOD48" s="6"/>
      <c r="AOE48" s="6"/>
      <c r="AOF48" s="6"/>
      <c r="AOG48" s="6"/>
      <c r="AOH48" s="6"/>
      <c r="AOI48" s="6"/>
      <c r="AOJ48" s="6"/>
      <c r="AOK48" s="6"/>
      <c r="AOL48" s="6"/>
      <c r="AOM48" s="6"/>
      <c r="AON48" s="6"/>
      <c r="AOO48" s="6"/>
      <c r="AOP48" s="6"/>
      <c r="AOQ48" s="6"/>
      <c r="AOR48" s="6"/>
      <c r="AOS48" s="6"/>
      <c r="AOT48" s="6"/>
      <c r="AOU48" s="6"/>
      <c r="AOV48" s="6"/>
      <c r="AOW48" s="6"/>
      <c r="AOX48" s="6"/>
      <c r="AOY48" s="6"/>
      <c r="AOZ48" s="6"/>
      <c r="APA48" s="6"/>
      <c r="APB48" s="6"/>
      <c r="APC48" s="6"/>
      <c r="APD48" s="6"/>
      <c r="APE48" s="6"/>
      <c r="APF48" s="6"/>
      <c r="APG48" s="6"/>
      <c r="APH48" s="6"/>
      <c r="API48" s="6"/>
      <c r="APJ48" s="6"/>
      <c r="APK48" s="6"/>
      <c r="APL48" s="6"/>
      <c r="APM48" s="6"/>
      <c r="APN48" s="6"/>
      <c r="APO48" s="6"/>
      <c r="APP48" s="6"/>
      <c r="APQ48" s="6"/>
      <c r="APR48" s="6"/>
      <c r="APS48" s="6"/>
      <c r="APT48" s="6"/>
      <c r="APU48" s="6"/>
      <c r="APV48" s="6"/>
      <c r="APW48" s="6"/>
      <c r="APX48" s="6"/>
      <c r="APY48" s="6"/>
      <c r="APZ48" s="6"/>
      <c r="AQA48" s="6"/>
      <c r="AQB48" s="6"/>
      <c r="AQC48" s="6"/>
      <c r="AQD48" s="6"/>
      <c r="AQE48" s="6"/>
      <c r="AQF48" s="6"/>
      <c r="AQG48" s="6"/>
      <c r="AQH48" s="6"/>
      <c r="AQI48" s="6"/>
      <c r="AQJ48" s="6"/>
      <c r="AQK48" s="6"/>
      <c r="AQL48" s="6"/>
      <c r="AQM48" s="6"/>
      <c r="AQN48" s="6"/>
      <c r="AQO48" s="6"/>
      <c r="AQP48" s="6"/>
      <c r="AQQ48" s="6"/>
      <c r="AQR48" s="6"/>
      <c r="AQS48" s="6"/>
      <c r="AQT48" s="6"/>
      <c r="AQU48" s="6"/>
      <c r="AQV48" s="6"/>
      <c r="AQW48" s="6"/>
      <c r="AQX48" s="6"/>
      <c r="AQY48" s="6"/>
      <c r="AQZ48" s="6"/>
      <c r="ARA48" s="6"/>
      <c r="ARB48" s="6"/>
      <c r="ARC48" s="6"/>
      <c r="ARD48" s="6"/>
      <c r="ARE48" s="6"/>
      <c r="ARF48" s="6"/>
      <c r="ARG48" s="6"/>
      <c r="ARH48" s="6"/>
      <c r="ARI48" s="6"/>
      <c r="ARJ48" s="6"/>
      <c r="ARK48" s="6"/>
      <c r="ARL48" s="6"/>
      <c r="ARM48" s="6"/>
      <c r="ARN48" s="6"/>
      <c r="ARO48" s="6"/>
      <c r="ARP48" s="6"/>
      <c r="ARQ48" s="6"/>
      <c r="ARR48" s="6"/>
      <c r="ARS48" s="6"/>
      <c r="ART48" s="6"/>
      <c r="ARU48" s="6"/>
      <c r="ARV48" s="6"/>
      <c r="ARW48" s="6"/>
      <c r="ARX48" s="6"/>
      <c r="ARY48" s="6"/>
      <c r="ARZ48" s="6"/>
      <c r="ASA48" s="6"/>
      <c r="ASB48" s="6"/>
      <c r="ASC48" s="6"/>
      <c r="ASD48" s="6"/>
      <c r="ASE48" s="6"/>
      <c r="ASF48" s="6"/>
      <c r="ASG48" s="6"/>
      <c r="ASH48" s="6"/>
      <c r="ASI48" s="6"/>
      <c r="ASJ48" s="6"/>
      <c r="ASK48" s="6"/>
      <c r="ASL48" s="6"/>
      <c r="ASM48" s="6"/>
      <c r="ASN48" s="6"/>
      <c r="ASO48" s="6"/>
      <c r="ASP48" s="6"/>
      <c r="ASQ48" s="6"/>
      <c r="ASR48" s="6"/>
      <c r="ASS48" s="6"/>
      <c r="AST48" s="6"/>
      <c r="ASU48" s="6"/>
      <c r="ASV48" s="6"/>
      <c r="ASW48" s="6"/>
      <c r="ASX48" s="6"/>
      <c r="ASY48" s="6"/>
      <c r="ASZ48" s="6"/>
      <c r="ATA48" s="6"/>
      <c r="ATB48" s="6"/>
      <c r="ATC48" s="6"/>
      <c r="ATD48" s="6"/>
      <c r="ATE48" s="6"/>
      <c r="ATF48" s="6"/>
      <c r="ATG48" s="6"/>
      <c r="ATH48" s="6"/>
      <c r="ATI48" s="6"/>
      <c r="ATJ48" s="6"/>
      <c r="ATK48" s="6"/>
      <c r="ATL48" s="6"/>
      <c r="ATM48" s="6"/>
      <c r="ATN48" s="6"/>
      <c r="ATO48" s="6"/>
      <c r="ATP48" s="6"/>
      <c r="ATQ48" s="6"/>
      <c r="ATR48" s="6"/>
      <c r="ATS48" s="6"/>
      <c r="ATT48" s="6"/>
      <c r="ATU48" s="6"/>
      <c r="ATV48" s="6"/>
      <c r="ATW48" s="6"/>
      <c r="ATX48" s="6"/>
      <c r="ATY48" s="6"/>
      <c r="ATZ48" s="6"/>
      <c r="AUA48" s="6"/>
      <c r="AUB48" s="6"/>
      <c r="AUC48" s="6"/>
      <c r="AUD48" s="6"/>
      <c r="AUE48" s="6"/>
      <c r="AUF48" s="6"/>
      <c r="AUG48" s="6"/>
      <c r="AUH48" s="6"/>
      <c r="AUI48" s="6"/>
      <c r="AUJ48" s="6"/>
      <c r="AUK48" s="6"/>
      <c r="AUL48" s="6"/>
      <c r="AUM48" s="6"/>
      <c r="AUN48" s="6"/>
      <c r="AUO48" s="6"/>
      <c r="AUP48" s="6"/>
      <c r="AUQ48" s="6"/>
      <c r="AUR48" s="6"/>
      <c r="AUS48" s="6"/>
      <c r="AUT48" s="6"/>
      <c r="AUU48" s="6"/>
      <c r="AUV48" s="6"/>
      <c r="AUW48" s="6"/>
      <c r="AUX48" s="6"/>
      <c r="AUY48" s="6"/>
      <c r="AUZ48" s="6"/>
      <c r="AVA48" s="6"/>
      <c r="AVB48" s="6"/>
      <c r="AVC48" s="6"/>
      <c r="AVD48" s="6"/>
      <c r="AVE48" s="6"/>
      <c r="AVF48" s="6"/>
      <c r="AVG48" s="6"/>
      <c r="AVH48" s="6"/>
      <c r="AVI48" s="6"/>
      <c r="AVJ48" s="6"/>
      <c r="AVK48" s="6"/>
      <c r="AVL48" s="6"/>
      <c r="AVM48" s="6"/>
      <c r="AVN48" s="6"/>
      <c r="AVO48" s="6"/>
      <c r="AVP48" s="6"/>
      <c r="AVQ48" s="6"/>
      <c r="AVR48" s="6"/>
      <c r="AVS48" s="6"/>
      <c r="AVT48" s="6"/>
      <c r="AVU48" s="6"/>
      <c r="AVV48" s="6"/>
      <c r="AVW48" s="6"/>
      <c r="AVX48" s="6"/>
      <c r="AVY48" s="6"/>
      <c r="AVZ48" s="6"/>
      <c r="AWA48" s="6"/>
      <c r="AWB48" s="6"/>
      <c r="AWC48" s="6"/>
      <c r="AWD48" s="6"/>
      <c r="AWE48" s="6"/>
      <c r="AWF48" s="6"/>
      <c r="AWG48" s="6"/>
      <c r="AWH48" s="6"/>
      <c r="AWI48" s="6"/>
      <c r="AWJ48" s="6"/>
      <c r="AWK48" s="6"/>
      <c r="AWL48" s="6"/>
      <c r="AWM48" s="6"/>
      <c r="AWN48" s="6"/>
      <c r="AWO48" s="6"/>
      <c r="AWP48" s="6"/>
      <c r="AWQ48" s="6"/>
      <c r="AWR48" s="6"/>
      <c r="AWS48" s="6"/>
      <c r="AWT48" s="6"/>
      <c r="AWU48" s="6"/>
      <c r="AWV48" s="6"/>
      <c r="AWW48" s="6"/>
      <c r="AWX48" s="6"/>
      <c r="AWY48" s="6"/>
      <c r="AWZ48" s="6"/>
      <c r="AXA48" s="6"/>
      <c r="AXB48" s="6"/>
      <c r="AXC48" s="6"/>
      <c r="AXD48" s="6"/>
      <c r="AXE48" s="6"/>
      <c r="AXF48" s="6"/>
      <c r="AXG48" s="6"/>
      <c r="AXH48" s="6"/>
      <c r="AXI48" s="6"/>
      <c r="AXJ48" s="6"/>
      <c r="AXK48" s="6"/>
      <c r="AXL48" s="6"/>
      <c r="AXM48" s="6"/>
      <c r="AXN48" s="6"/>
      <c r="AXO48" s="6"/>
      <c r="AXP48" s="6"/>
      <c r="AXQ48" s="6"/>
      <c r="AXR48" s="6"/>
      <c r="AXS48" s="6"/>
      <c r="AXT48" s="6"/>
      <c r="AXU48" s="6"/>
      <c r="AXV48" s="6"/>
      <c r="AXW48" s="6"/>
      <c r="AXX48" s="6"/>
      <c r="AXY48" s="6"/>
      <c r="AXZ48" s="6"/>
      <c r="AYA48" s="6"/>
      <c r="AYB48" s="6"/>
      <c r="AYC48" s="6"/>
      <c r="AYD48" s="6"/>
      <c r="AYE48" s="6"/>
      <c r="AYF48" s="6"/>
      <c r="AYG48" s="6"/>
      <c r="AYH48" s="6"/>
      <c r="AYI48" s="6"/>
      <c r="AYJ48" s="6"/>
      <c r="AYK48" s="6"/>
      <c r="AYL48" s="6"/>
      <c r="AYM48" s="6"/>
      <c r="AYN48" s="6"/>
      <c r="AYO48" s="6"/>
      <c r="AYP48" s="6"/>
      <c r="AYQ48" s="6"/>
      <c r="AYR48" s="6"/>
      <c r="AYS48" s="6"/>
      <c r="AYT48" s="6"/>
      <c r="AYU48" s="6"/>
      <c r="AYV48" s="6"/>
      <c r="AYW48" s="6"/>
      <c r="AYX48" s="6"/>
      <c r="AYY48" s="6"/>
      <c r="AYZ48" s="6"/>
      <c r="AZA48" s="6"/>
      <c r="AZB48" s="6"/>
      <c r="AZC48" s="6"/>
      <c r="AZD48" s="6"/>
      <c r="AZE48" s="6"/>
      <c r="AZF48" s="6"/>
      <c r="AZG48" s="6"/>
      <c r="AZH48" s="6"/>
      <c r="AZI48" s="6"/>
      <c r="AZJ48" s="6"/>
      <c r="AZK48" s="6"/>
      <c r="AZL48" s="6"/>
      <c r="AZM48" s="6"/>
      <c r="AZN48" s="6"/>
      <c r="AZO48" s="6"/>
      <c r="AZP48" s="6"/>
      <c r="AZQ48" s="6"/>
      <c r="AZR48" s="6"/>
      <c r="AZS48" s="6"/>
      <c r="AZT48" s="6"/>
      <c r="AZU48" s="6"/>
      <c r="AZV48" s="6"/>
      <c r="AZW48" s="6"/>
      <c r="AZX48" s="6"/>
      <c r="AZY48" s="6"/>
      <c r="AZZ48" s="6"/>
      <c r="BAA48" s="6"/>
      <c r="BAB48" s="6"/>
      <c r="BAC48" s="6"/>
      <c r="BAD48" s="6"/>
      <c r="BAE48" s="6"/>
      <c r="BAF48" s="6"/>
      <c r="BAG48" s="6"/>
      <c r="BAH48" s="6"/>
      <c r="BAI48" s="6"/>
      <c r="BAJ48" s="6"/>
      <c r="BAK48" s="6"/>
      <c r="BAL48" s="6"/>
      <c r="BAM48" s="6"/>
      <c r="BAN48" s="6"/>
      <c r="BAO48" s="6"/>
      <c r="BAP48" s="6"/>
      <c r="BAQ48" s="6"/>
      <c r="BAR48" s="6"/>
      <c r="BAS48" s="6"/>
      <c r="BAT48" s="6"/>
      <c r="BAU48" s="6"/>
      <c r="BAV48" s="6"/>
      <c r="BAW48" s="6"/>
      <c r="BAX48" s="6"/>
      <c r="BAY48" s="6"/>
      <c r="BAZ48" s="6"/>
      <c r="BBA48" s="6"/>
      <c r="BBB48" s="6"/>
      <c r="BBC48" s="6"/>
      <c r="BBD48" s="6"/>
      <c r="BBE48" s="6"/>
      <c r="BBF48" s="6"/>
      <c r="BBG48" s="6"/>
      <c r="BBH48" s="6"/>
      <c r="BBI48" s="6"/>
      <c r="BBJ48" s="6"/>
      <c r="BBK48" s="6"/>
      <c r="BBL48" s="6"/>
      <c r="BBM48" s="6"/>
      <c r="BBN48" s="6"/>
      <c r="BBO48" s="6"/>
      <c r="BBP48" s="6"/>
      <c r="BBQ48" s="6"/>
      <c r="BBR48" s="6"/>
      <c r="BBS48" s="6"/>
      <c r="BBT48" s="6"/>
      <c r="BBU48" s="6"/>
      <c r="BBV48" s="6"/>
      <c r="BBW48" s="6"/>
      <c r="BBX48" s="6"/>
      <c r="BBY48" s="6"/>
      <c r="BBZ48" s="6"/>
      <c r="BCA48" s="6"/>
      <c r="BCB48" s="6"/>
      <c r="BCC48" s="6"/>
      <c r="BCD48" s="6"/>
      <c r="BCE48" s="6"/>
      <c r="BCF48" s="6"/>
      <c r="BCG48" s="6"/>
      <c r="BCH48" s="6"/>
      <c r="BCI48" s="6"/>
      <c r="BCJ48" s="6"/>
      <c r="BCK48" s="6"/>
      <c r="BCL48" s="6"/>
      <c r="BCM48" s="6"/>
      <c r="BCN48" s="6"/>
      <c r="BCO48" s="6"/>
      <c r="BCP48" s="6"/>
      <c r="BCQ48" s="6"/>
      <c r="BCR48" s="6"/>
      <c r="BCS48" s="6"/>
      <c r="BCT48" s="6"/>
      <c r="BCU48" s="6"/>
      <c r="BCV48" s="6"/>
      <c r="BCW48" s="6"/>
      <c r="BCX48" s="6"/>
      <c r="BCY48" s="6"/>
      <c r="BCZ48" s="6"/>
      <c r="BDA48" s="6"/>
      <c r="BDB48" s="6"/>
      <c r="BDC48" s="6"/>
      <c r="BDD48" s="6"/>
      <c r="BDE48" s="6"/>
      <c r="BDF48" s="6"/>
      <c r="BDG48" s="6"/>
      <c r="BDH48" s="6"/>
      <c r="BDI48" s="6"/>
      <c r="BDJ48" s="6"/>
      <c r="BDK48" s="6"/>
      <c r="BDL48" s="6"/>
      <c r="BDM48" s="6"/>
      <c r="BDN48" s="6"/>
      <c r="BDO48" s="6"/>
      <c r="BDP48" s="6"/>
      <c r="BDQ48" s="6"/>
      <c r="BDR48" s="6"/>
      <c r="BDS48" s="6"/>
      <c r="BDT48" s="6"/>
      <c r="BDU48" s="6"/>
      <c r="BDV48" s="6"/>
      <c r="BDW48" s="6"/>
      <c r="BDX48" s="6"/>
      <c r="BDY48" s="6"/>
      <c r="BDZ48" s="6"/>
      <c r="BEA48" s="6"/>
      <c r="BEB48" s="6"/>
      <c r="BEC48" s="6"/>
      <c r="BED48" s="6"/>
      <c r="BEE48" s="6"/>
      <c r="BEF48" s="6"/>
      <c r="BEG48" s="6"/>
      <c r="BEH48" s="6"/>
      <c r="BEI48" s="6"/>
      <c r="BEJ48" s="6"/>
      <c r="BEK48" s="6"/>
      <c r="BEL48" s="6"/>
      <c r="BEM48" s="6"/>
      <c r="BEN48" s="6"/>
      <c r="BEO48" s="6"/>
      <c r="BEP48" s="6"/>
      <c r="BEQ48" s="6"/>
      <c r="BER48" s="6"/>
      <c r="BES48" s="6"/>
      <c r="BET48" s="6"/>
      <c r="BEU48" s="6"/>
      <c r="BEV48" s="6"/>
      <c r="BEW48" s="6"/>
      <c r="BEX48" s="6"/>
      <c r="BEY48" s="6"/>
      <c r="BEZ48" s="6"/>
      <c r="BFA48" s="6"/>
      <c r="BFB48" s="6"/>
      <c r="BFC48" s="6"/>
      <c r="BFD48" s="6"/>
      <c r="BFE48" s="6"/>
      <c r="BFF48" s="6"/>
      <c r="BFG48" s="6"/>
      <c r="BFH48" s="6"/>
      <c r="BFI48" s="6"/>
      <c r="BFJ48" s="6"/>
      <c r="BFK48" s="6"/>
      <c r="BFL48" s="6"/>
      <c r="BFM48" s="6"/>
      <c r="BFN48" s="6"/>
      <c r="BFO48" s="6"/>
      <c r="BFP48" s="6"/>
      <c r="BFQ48" s="6"/>
      <c r="BFR48" s="6"/>
      <c r="BFS48" s="6"/>
      <c r="BFT48" s="6"/>
      <c r="BFU48" s="6"/>
      <c r="BFV48" s="6"/>
      <c r="BFW48" s="6"/>
      <c r="BFX48" s="6"/>
      <c r="BFY48" s="6"/>
      <c r="BFZ48" s="6"/>
      <c r="BGA48" s="6"/>
      <c r="BGB48" s="6"/>
      <c r="BGC48" s="6"/>
      <c r="BGD48" s="6"/>
      <c r="BGE48" s="6"/>
      <c r="BGF48" s="6"/>
      <c r="BGG48" s="6"/>
      <c r="BGH48" s="6"/>
      <c r="BGI48" s="6"/>
      <c r="BGJ48" s="6"/>
      <c r="BGK48" s="6"/>
      <c r="BGL48" s="6"/>
      <c r="BGM48" s="6"/>
      <c r="BGN48" s="6"/>
      <c r="BGO48" s="6"/>
      <c r="BGP48" s="6"/>
      <c r="BGQ48" s="6"/>
      <c r="BGR48" s="6"/>
      <c r="BGS48" s="6"/>
      <c r="BGT48" s="6"/>
      <c r="BGU48" s="6"/>
      <c r="BGV48" s="6"/>
      <c r="BGW48" s="6"/>
      <c r="BGX48" s="6"/>
      <c r="BGY48" s="6"/>
      <c r="BGZ48" s="6"/>
      <c r="BHA48" s="6"/>
      <c r="BHB48" s="6"/>
      <c r="BHC48" s="6"/>
      <c r="BHD48" s="6"/>
      <c r="BHE48" s="6"/>
      <c r="BHF48" s="6"/>
      <c r="BHG48" s="6"/>
      <c r="BHH48" s="6"/>
      <c r="BHI48" s="6"/>
      <c r="BHJ48" s="6"/>
      <c r="BHK48" s="6"/>
      <c r="BHL48" s="6"/>
      <c r="BHM48" s="6"/>
      <c r="BHN48" s="6"/>
      <c r="BHO48" s="6"/>
      <c r="BHP48" s="6"/>
      <c r="BHQ48" s="6"/>
      <c r="BHR48" s="6"/>
      <c r="BHS48" s="6"/>
      <c r="BHT48" s="6"/>
      <c r="BHU48" s="6"/>
      <c r="BHV48" s="6"/>
      <c r="BHW48" s="6"/>
      <c r="BHX48" s="6"/>
      <c r="BHY48" s="6"/>
      <c r="BHZ48" s="6"/>
      <c r="BIA48" s="6"/>
      <c r="BIB48" s="6"/>
      <c r="BIC48" s="6"/>
      <c r="BID48" s="6"/>
      <c r="BIE48" s="6"/>
      <c r="BIF48" s="6"/>
      <c r="BIG48" s="6"/>
      <c r="BIH48" s="6"/>
      <c r="BII48" s="6"/>
      <c r="BIJ48" s="6"/>
      <c r="BIK48" s="6"/>
      <c r="BIL48" s="6"/>
      <c r="BIM48" s="6"/>
      <c r="BIN48" s="6"/>
      <c r="BIO48" s="6"/>
      <c r="BIP48" s="6"/>
      <c r="BIQ48" s="6"/>
      <c r="BIR48" s="6"/>
      <c r="BIS48" s="6"/>
      <c r="BIT48" s="6"/>
      <c r="BIU48" s="6"/>
      <c r="BIV48" s="6"/>
      <c r="BIW48" s="6"/>
      <c r="BIX48" s="6"/>
      <c r="BIY48" s="6"/>
      <c r="BIZ48" s="6"/>
      <c r="BJA48" s="6"/>
      <c r="BJB48" s="6"/>
      <c r="BJC48" s="6"/>
      <c r="BJD48" s="6"/>
      <c r="BJE48" s="6"/>
      <c r="BJF48" s="6"/>
      <c r="BJG48" s="6"/>
      <c r="BJH48" s="6"/>
      <c r="BJI48" s="6"/>
      <c r="BJJ48" s="6"/>
      <c r="BJK48" s="6"/>
      <c r="BJL48" s="6"/>
      <c r="BJM48" s="6"/>
      <c r="BJN48" s="6"/>
      <c r="BJO48" s="6"/>
      <c r="BJP48" s="6"/>
      <c r="BJQ48" s="6"/>
      <c r="BJR48" s="6"/>
      <c r="BJS48" s="6"/>
      <c r="BJT48" s="6"/>
      <c r="BJU48" s="6"/>
      <c r="BJV48" s="6"/>
      <c r="BJW48" s="6"/>
      <c r="BJX48" s="6"/>
      <c r="BJY48" s="6"/>
      <c r="BJZ48" s="6"/>
      <c r="BKA48" s="6"/>
      <c r="BKB48" s="6"/>
      <c r="BKC48" s="6"/>
      <c r="BKD48" s="6"/>
      <c r="BKE48" s="6"/>
      <c r="BKF48" s="6"/>
      <c r="BKG48" s="6"/>
      <c r="BKH48" s="6"/>
      <c r="BKI48" s="6"/>
      <c r="BKJ48" s="6"/>
      <c r="BKK48" s="6"/>
      <c r="BKL48" s="6"/>
      <c r="BKM48" s="6"/>
      <c r="BKN48" s="6"/>
      <c r="BKO48" s="6"/>
      <c r="BKP48" s="6"/>
      <c r="BKQ48" s="6"/>
      <c r="BKR48" s="6"/>
      <c r="BKS48" s="6"/>
      <c r="BKT48" s="6"/>
      <c r="BKU48" s="6"/>
      <c r="BKV48" s="6"/>
      <c r="BKW48" s="6"/>
      <c r="BKX48" s="6"/>
      <c r="BKY48" s="6"/>
      <c r="BKZ48" s="6"/>
      <c r="BLA48" s="6"/>
      <c r="BLB48" s="6"/>
      <c r="BLC48" s="6"/>
      <c r="BLD48" s="6"/>
      <c r="BLE48" s="6"/>
      <c r="BLF48" s="6"/>
      <c r="BLG48" s="6"/>
      <c r="BLH48" s="6"/>
      <c r="BLI48" s="6"/>
      <c r="BLJ48" s="6"/>
      <c r="BLK48" s="6"/>
      <c r="BLL48" s="6"/>
      <c r="BLM48" s="6"/>
      <c r="BLN48" s="6"/>
      <c r="BLO48" s="6"/>
      <c r="BLP48" s="6"/>
      <c r="BLQ48" s="6"/>
      <c r="BLR48" s="6"/>
      <c r="BLS48" s="6"/>
      <c r="BLT48" s="6"/>
      <c r="BLU48" s="6"/>
      <c r="BLV48" s="6"/>
      <c r="BLW48" s="6"/>
      <c r="BLX48" s="6"/>
      <c r="BLY48" s="6"/>
      <c r="BLZ48" s="6"/>
      <c r="BMA48" s="6"/>
      <c r="BMB48" s="6"/>
      <c r="BMC48" s="6"/>
      <c r="BMD48" s="6"/>
      <c r="BME48" s="6"/>
      <c r="BMF48" s="6"/>
      <c r="BMG48" s="6"/>
      <c r="BMH48" s="6"/>
      <c r="BMI48" s="6"/>
      <c r="BMJ48" s="6"/>
      <c r="BMK48" s="6"/>
      <c r="BML48" s="6"/>
      <c r="BMM48" s="6"/>
      <c r="BMN48" s="6"/>
      <c r="BMO48" s="6"/>
      <c r="BMP48" s="6"/>
      <c r="BMQ48" s="6"/>
      <c r="BMR48" s="6"/>
      <c r="BMS48" s="6"/>
      <c r="BMT48" s="6"/>
      <c r="BMU48" s="6"/>
      <c r="BMV48" s="6"/>
      <c r="BMW48" s="6"/>
      <c r="BMX48" s="6"/>
      <c r="BMY48" s="6"/>
      <c r="BMZ48" s="6"/>
      <c r="BNA48" s="6"/>
      <c r="BNB48" s="6"/>
      <c r="BNC48" s="6"/>
      <c r="BND48" s="6"/>
      <c r="BNE48" s="6"/>
      <c r="BNF48" s="6"/>
      <c r="BNG48" s="6"/>
      <c r="BNH48" s="6"/>
      <c r="BNI48" s="6"/>
      <c r="BNJ48" s="6"/>
      <c r="BNK48" s="6"/>
      <c r="BNL48" s="6"/>
      <c r="BNM48" s="6"/>
      <c r="BNN48" s="6"/>
      <c r="BNO48" s="6"/>
      <c r="BNP48" s="6"/>
      <c r="BNQ48" s="6"/>
      <c r="BNR48" s="6"/>
      <c r="BNS48" s="6"/>
      <c r="BNT48" s="6"/>
      <c r="BNU48" s="6"/>
      <c r="BNV48" s="6"/>
      <c r="BNW48" s="6"/>
      <c r="BNX48" s="6"/>
      <c r="BNY48" s="6"/>
      <c r="BNZ48" s="6"/>
      <c r="BOA48" s="6"/>
      <c r="BOB48" s="6"/>
      <c r="BOC48" s="6"/>
      <c r="BOD48" s="6"/>
      <c r="BOE48" s="6"/>
      <c r="BOF48" s="6"/>
      <c r="BOG48" s="6"/>
      <c r="BOH48" s="6"/>
      <c r="BOI48" s="6"/>
      <c r="BOJ48" s="6"/>
      <c r="BOK48" s="6"/>
      <c r="BOL48" s="6"/>
      <c r="BOM48" s="6"/>
      <c r="BON48" s="6"/>
      <c r="BOO48" s="6"/>
      <c r="BOP48" s="6"/>
      <c r="BOQ48" s="6"/>
      <c r="BOR48" s="6"/>
      <c r="BOS48" s="6"/>
      <c r="BOT48" s="6"/>
      <c r="BOU48" s="6"/>
      <c r="BOV48" s="6"/>
      <c r="BOW48" s="6"/>
      <c r="BOX48" s="6"/>
      <c r="BOY48" s="6"/>
      <c r="BOZ48" s="6"/>
      <c r="BPA48" s="6"/>
      <c r="BPB48" s="6"/>
      <c r="BPC48" s="6"/>
      <c r="BPD48" s="6"/>
      <c r="BPE48" s="6"/>
      <c r="BPF48" s="6"/>
      <c r="BPG48" s="6"/>
      <c r="BPH48" s="6"/>
      <c r="BPI48" s="6"/>
      <c r="BPJ48" s="6"/>
      <c r="BPK48" s="6"/>
      <c r="BPL48" s="6"/>
      <c r="BPM48" s="6"/>
      <c r="BPN48" s="6"/>
      <c r="BPO48" s="6"/>
      <c r="BPP48" s="6"/>
      <c r="BPQ48" s="6"/>
      <c r="BPR48" s="6"/>
      <c r="BPS48" s="6"/>
      <c r="BPT48" s="6"/>
      <c r="BPU48" s="6"/>
      <c r="BPV48" s="6"/>
      <c r="BPW48" s="6"/>
      <c r="BPX48" s="6"/>
      <c r="BPY48" s="6"/>
      <c r="BPZ48" s="6"/>
      <c r="BQA48" s="6"/>
      <c r="BQB48" s="6"/>
      <c r="BQC48" s="6"/>
      <c r="BQD48" s="6"/>
      <c r="BQE48" s="6"/>
      <c r="BQF48" s="6"/>
      <c r="BQG48" s="6"/>
      <c r="BQH48" s="6"/>
      <c r="BQI48" s="6"/>
      <c r="BQJ48" s="6"/>
      <c r="BQK48" s="6"/>
      <c r="BQL48" s="6"/>
      <c r="BQM48" s="6"/>
      <c r="BQN48" s="6"/>
      <c r="BQO48" s="6"/>
      <c r="BQP48" s="6"/>
      <c r="BQQ48" s="6"/>
      <c r="BQR48" s="6"/>
      <c r="BQS48" s="6"/>
      <c r="BQT48" s="6"/>
      <c r="BQU48" s="6"/>
      <c r="BQV48" s="6"/>
      <c r="BQW48" s="6"/>
      <c r="BQX48" s="6"/>
      <c r="BQY48" s="6"/>
      <c r="BQZ48" s="6"/>
      <c r="BRA48" s="6"/>
      <c r="BRB48" s="6"/>
      <c r="BRC48" s="6"/>
      <c r="BRD48" s="6"/>
      <c r="BRE48" s="6"/>
      <c r="BRF48" s="6"/>
      <c r="BRG48" s="6"/>
      <c r="BRH48" s="6"/>
      <c r="BRI48" s="6"/>
      <c r="BRJ48" s="6"/>
      <c r="BRK48" s="6"/>
      <c r="BRL48" s="6"/>
      <c r="BRM48" s="6"/>
      <c r="BRN48" s="6"/>
      <c r="BRO48" s="6"/>
      <c r="BRP48" s="6"/>
      <c r="BRQ48" s="6"/>
      <c r="BRR48" s="6"/>
      <c r="BRS48" s="6"/>
      <c r="BRT48" s="6"/>
      <c r="BRU48" s="6"/>
      <c r="BRV48" s="6"/>
      <c r="BRW48" s="6"/>
      <c r="BRX48" s="6"/>
      <c r="BRY48" s="6"/>
      <c r="BRZ48" s="6"/>
      <c r="BSA48" s="6"/>
      <c r="BSB48" s="6"/>
      <c r="BSC48" s="6"/>
      <c r="BSD48" s="6"/>
      <c r="BSE48" s="6"/>
      <c r="BSF48" s="6"/>
      <c r="BSG48" s="6"/>
      <c r="BSH48" s="6"/>
      <c r="BSI48" s="6"/>
      <c r="BSJ48" s="6"/>
      <c r="BSK48" s="6"/>
      <c r="BSL48" s="6"/>
      <c r="BSM48" s="6"/>
      <c r="BSN48" s="6"/>
      <c r="BSO48" s="6"/>
      <c r="BSP48" s="6"/>
      <c r="BSQ48" s="6"/>
      <c r="BSR48" s="6"/>
      <c r="BSS48" s="6"/>
      <c r="BST48" s="6"/>
      <c r="BSU48" s="6"/>
      <c r="BSV48" s="6"/>
      <c r="BSW48" s="6"/>
      <c r="BSX48" s="6"/>
      <c r="BSY48" s="6"/>
      <c r="BSZ48" s="6"/>
      <c r="BTA48" s="6"/>
      <c r="BTB48" s="6"/>
      <c r="BTC48" s="6"/>
      <c r="BTD48" s="6"/>
      <c r="BTE48" s="6"/>
      <c r="BTF48" s="6"/>
      <c r="BTG48" s="6"/>
      <c r="BTH48" s="6"/>
      <c r="BTI48" s="6"/>
      <c r="BTJ48" s="6"/>
      <c r="BTK48" s="6"/>
      <c r="BTL48" s="6"/>
      <c r="BTM48" s="6"/>
      <c r="BTN48" s="6"/>
      <c r="BTO48" s="6"/>
      <c r="BTP48" s="6"/>
      <c r="BTQ48" s="6"/>
      <c r="BTR48" s="6"/>
      <c r="BTS48" s="6"/>
      <c r="BTT48" s="6"/>
      <c r="BTU48" s="6"/>
      <c r="BTV48" s="6"/>
      <c r="BTW48" s="6"/>
      <c r="BTX48" s="6"/>
      <c r="BTY48" s="6"/>
      <c r="BTZ48" s="6"/>
      <c r="BUA48" s="6"/>
      <c r="BUB48" s="6"/>
      <c r="BUC48" s="6"/>
      <c r="BUD48" s="6"/>
      <c r="BUE48" s="6"/>
      <c r="BUF48" s="6"/>
      <c r="BUG48" s="6"/>
      <c r="BUH48" s="6"/>
      <c r="BUI48" s="6"/>
      <c r="BUJ48" s="6"/>
      <c r="BUK48" s="6"/>
      <c r="BUL48" s="6"/>
      <c r="BUM48" s="6"/>
      <c r="BUN48" s="6"/>
      <c r="BUO48" s="6"/>
      <c r="BUP48" s="6"/>
      <c r="BUQ48" s="6"/>
      <c r="BUR48" s="6"/>
      <c r="BUS48" s="6"/>
      <c r="BUT48" s="6"/>
      <c r="BUU48" s="6"/>
      <c r="BUV48" s="6"/>
      <c r="BUW48" s="6"/>
      <c r="BUX48" s="6"/>
      <c r="BUY48" s="6"/>
      <c r="BUZ48" s="6"/>
      <c r="BVA48" s="6"/>
      <c r="BVB48" s="6"/>
      <c r="BVC48" s="6"/>
      <c r="BVD48" s="6"/>
      <c r="BVE48" s="6"/>
      <c r="BVF48" s="6"/>
      <c r="BVG48" s="6"/>
      <c r="BVH48" s="6"/>
      <c r="BVI48" s="6"/>
      <c r="BVJ48" s="6"/>
      <c r="BVK48" s="6"/>
      <c r="BVL48" s="6"/>
      <c r="BVM48" s="6"/>
      <c r="BVN48" s="6"/>
      <c r="BVO48" s="6"/>
      <c r="BVP48" s="6"/>
      <c r="BVQ48" s="6"/>
      <c r="BVR48" s="6"/>
      <c r="BVS48" s="6"/>
      <c r="BVT48" s="6"/>
      <c r="BVU48" s="6"/>
      <c r="BVV48" s="6"/>
      <c r="BVW48" s="6"/>
      <c r="BVX48" s="6"/>
      <c r="BVY48" s="6"/>
      <c r="BVZ48" s="6"/>
      <c r="BWA48" s="6"/>
      <c r="BWB48" s="6"/>
      <c r="BWC48" s="6"/>
      <c r="BWD48" s="6"/>
      <c r="BWE48" s="6"/>
      <c r="BWF48" s="6"/>
      <c r="BWG48" s="6"/>
      <c r="BWH48" s="6"/>
      <c r="BWI48" s="6"/>
      <c r="BWJ48" s="6"/>
      <c r="BWK48" s="6"/>
      <c r="BWL48" s="6"/>
      <c r="BWM48" s="6"/>
      <c r="BWN48" s="6"/>
      <c r="BWO48" s="6"/>
      <c r="BWP48" s="6"/>
      <c r="BWQ48" s="6"/>
      <c r="BWR48" s="6"/>
      <c r="BWS48" s="6"/>
      <c r="BWT48" s="6"/>
      <c r="BWU48" s="6"/>
      <c r="BWV48" s="6"/>
      <c r="BWW48" s="6"/>
      <c r="BWX48" s="6"/>
      <c r="BWY48" s="6"/>
      <c r="BWZ48" s="6"/>
      <c r="BXA48" s="6"/>
      <c r="BXB48" s="6"/>
      <c r="BXC48" s="6"/>
      <c r="BXD48" s="6"/>
      <c r="BXE48" s="6"/>
      <c r="BXF48" s="6"/>
      <c r="BXG48" s="6"/>
      <c r="BXH48" s="6"/>
      <c r="BXI48" s="6"/>
      <c r="BXJ48" s="6"/>
      <c r="BXK48" s="6"/>
      <c r="BXL48" s="6"/>
      <c r="BXM48" s="6"/>
      <c r="BXN48" s="6"/>
      <c r="BXO48" s="6"/>
      <c r="BXP48" s="6"/>
      <c r="BXQ48" s="6"/>
      <c r="BXR48" s="6"/>
      <c r="BXS48" s="6"/>
      <c r="BXT48" s="6"/>
      <c r="BXU48" s="6"/>
      <c r="BXV48" s="6"/>
      <c r="BXW48" s="6"/>
      <c r="BXX48" s="6"/>
      <c r="BXY48" s="6"/>
      <c r="BXZ48" s="6"/>
      <c r="BYA48" s="6"/>
      <c r="BYB48" s="6"/>
      <c r="BYC48" s="6"/>
      <c r="BYD48" s="6"/>
      <c r="BYE48" s="6"/>
      <c r="BYF48" s="6"/>
      <c r="BYG48" s="6"/>
      <c r="BYH48" s="6"/>
      <c r="BYI48" s="6"/>
      <c r="BYJ48" s="6"/>
      <c r="BYK48" s="6"/>
      <c r="BYL48" s="6"/>
      <c r="BYM48" s="6"/>
      <c r="BYN48" s="6"/>
      <c r="BYO48" s="6"/>
      <c r="BYP48" s="6"/>
      <c r="BYQ48" s="6"/>
      <c r="BYR48" s="6"/>
      <c r="BYS48" s="6"/>
      <c r="BYT48" s="6"/>
      <c r="BYU48" s="6"/>
      <c r="BYV48" s="6"/>
      <c r="BYW48" s="6"/>
      <c r="BYX48" s="6"/>
      <c r="BYY48" s="6"/>
      <c r="BYZ48" s="6"/>
      <c r="BZA48" s="6"/>
      <c r="BZB48" s="6"/>
      <c r="BZC48" s="6"/>
      <c r="BZD48" s="6"/>
      <c r="BZE48" s="6"/>
      <c r="BZF48" s="6"/>
      <c r="BZG48" s="6"/>
      <c r="BZH48" s="6"/>
      <c r="BZI48" s="6"/>
      <c r="BZJ48" s="6"/>
      <c r="BZK48" s="6"/>
      <c r="BZL48" s="6"/>
      <c r="BZM48" s="6"/>
      <c r="BZN48" s="6"/>
      <c r="BZO48" s="6"/>
      <c r="BZP48" s="6"/>
      <c r="BZQ48" s="6"/>
      <c r="BZR48" s="6"/>
      <c r="BZS48" s="6"/>
      <c r="BZT48" s="6"/>
      <c r="BZU48" s="6"/>
      <c r="BZV48" s="6"/>
      <c r="BZW48" s="6"/>
      <c r="BZX48" s="6"/>
      <c r="BZY48" s="6"/>
      <c r="BZZ48" s="6"/>
      <c r="CAA48" s="6"/>
      <c r="CAB48" s="6"/>
      <c r="CAC48" s="6"/>
      <c r="CAD48" s="6"/>
      <c r="CAE48" s="6"/>
      <c r="CAF48" s="6"/>
      <c r="CAG48" s="6"/>
      <c r="CAH48" s="6"/>
      <c r="CAI48" s="6"/>
      <c r="CAJ48" s="6"/>
      <c r="CAK48" s="6"/>
      <c r="CAL48" s="6"/>
      <c r="CAM48" s="6"/>
      <c r="CAN48" s="6"/>
      <c r="CAO48" s="6"/>
      <c r="CAP48" s="6"/>
      <c r="CAQ48" s="6"/>
      <c r="CAR48" s="6"/>
      <c r="CAS48" s="6"/>
      <c r="CAT48" s="6"/>
      <c r="CAU48" s="6"/>
      <c r="CAV48" s="6"/>
      <c r="CAW48" s="6"/>
      <c r="CAX48" s="6"/>
      <c r="CAY48" s="6"/>
      <c r="CAZ48" s="6"/>
      <c r="CBA48" s="6"/>
      <c r="CBB48" s="6"/>
      <c r="CBC48" s="6"/>
      <c r="CBD48" s="6"/>
      <c r="CBE48" s="6"/>
      <c r="CBF48" s="6"/>
      <c r="CBG48" s="6"/>
      <c r="CBH48" s="6"/>
      <c r="CBI48" s="6"/>
      <c r="CBJ48" s="6"/>
      <c r="CBK48" s="6"/>
      <c r="CBL48" s="6"/>
      <c r="CBM48" s="6"/>
      <c r="CBN48" s="6"/>
      <c r="CBO48" s="6"/>
      <c r="CBP48" s="6"/>
      <c r="CBQ48" s="6"/>
      <c r="CBR48" s="6"/>
      <c r="CBS48" s="6"/>
      <c r="CBT48" s="6"/>
      <c r="CBU48" s="6"/>
      <c r="CBV48" s="6"/>
      <c r="CBW48" s="6"/>
      <c r="CBX48" s="6"/>
      <c r="CBY48" s="6"/>
      <c r="CBZ48" s="6"/>
      <c r="CCA48" s="6"/>
      <c r="CCB48" s="6"/>
      <c r="CCC48" s="6"/>
      <c r="CCD48" s="6"/>
      <c r="CCE48" s="6"/>
      <c r="CCF48" s="6"/>
      <c r="CCG48" s="6"/>
      <c r="CCH48" s="6"/>
      <c r="CCI48" s="6"/>
      <c r="CCJ48" s="6"/>
      <c r="CCK48" s="6"/>
      <c r="CCL48" s="6"/>
      <c r="CCM48" s="6"/>
      <c r="CCN48" s="6"/>
      <c r="CCO48" s="6"/>
      <c r="CCP48" s="6"/>
      <c r="CCQ48" s="6"/>
      <c r="CCR48" s="6"/>
      <c r="CCS48" s="6"/>
      <c r="CCT48" s="6"/>
      <c r="CCU48" s="6"/>
      <c r="CCV48" s="6"/>
      <c r="CCW48" s="6"/>
      <c r="CCX48" s="6"/>
      <c r="CCY48" s="6"/>
      <c r="CCZ48" s="6"/>
      <c r="CDA48" s="6"/>
      <c r="CDB48" s="6"/>
      <c r="CDC48" s="6"/>
      <c r="CDD48" s="6"/>
      <c r="CDE48" s="6"/>
      <c r="CDF48" s="6"/>
      <c r="CDG48" s="6"/>
      <c r="CDH48" s="6"/>
      <c r="CDI48" s="6"/>
      <c r="CDJ48" s="6"/>
      <c r="CDK48" s="6"/>
      <c r="CDL48" s="6"/>
      <c r="CDM48" s="6"/>
      <c r="CDN48" s="6"/>
      <c r="CDO48" s="6"/>
      <c r="CDP48" s="6"/>
      <c r="CDQ48" s="6"/>
      <c r="CDR48" s="6"/>
      <c r="CDS48" s="6"/>
      <c r="CDT48" s="6"/>
      <c r="CDU48" s="6"/>
      <c r="CDV48" s="6"/>
      <c r="CDW48" s="6"/>
      <c r="CDX48" s="6"/>
      <c r="CDY48" s="6"/>
      <c r="CDZ48" s="6"/>
      <c r="CEA48" s="6"/>
      <c r="CEB48" s="6"/>
      <c r="CEC48" s="6"/>
      <c r="CED48" s="6"/>
      <c r="CEE48" s="6"/>
      <c r="CEF48" s="6"/>
      <c r="CEG48" s="6"/>
      <c r="CEH48" s="6"/>
      <c r="CEI48" s="6"/>
      <c r="CEJ48" s="6"/>
      <c r="CEK48" s="6"/>
      <c r="CEL48" s="6"/>
      <c r="CEM48" s="6"/>
      <c r="CEN48" s="6"/>
      <c r="CEO48" s="6"/>
      <c r="CEP48" s="6"/>
      <c r="CEQ48" s="6"/>
      <c r="CER48" s="6"/>
      <c r="CES48" s="6"/>
      <c r="CET48" s="6"/>
      <c r="CEU48" s="6"/>
      <c r="CEV48" s="6"/>
      <c r="CEW48" s="6"/>
      <c r="CEX48" s="6"/>
      <c r="CEY48" s="6"/>
      <c r="CEZ48" s="6"/>
      <c r="CFA48" s="6"/>
      <c r="CFB48" s="6"/>
      <c r="CFC48" s="6"/>
      <c r="CFD48" s="6"/>
      <c r="CFE48" s="6"/>
      <c r="CFF48" s="6"/>
      <c r="CFG48" s="6"/>
      <c r="CFH48" s="6"/>
      <c r="CFI48" s="6"/>
      <c r="CFJ48" s="6"/>
      <c r="CFK48" s="6"/>
      <c r="CFL48" s="6"/>
      <c r="CFM48" s="6"/>
      <c r="CFN48" s="6"/>
      <c r="CFO48" s="6"/>
      <c r="CFP48" s="6"/>
      <c r="CFQ48" s="6"/>
      <c r="CFR48" s="6"/>
      <c r="CFS48" s="6"/>
      <c r="CFT48" s="6"/>
      <c r="CFU48" s="6"/>
      <c r="CFV48" s="6"/>
      <c r="CFW48" s="6"/>
      <c r="CFX48" s="6"/>
      <c r="CFY48" s="6"/>
      <c r="CFZ48" s="6"/>
      <c r="CGA48" s="6"/>
      <c r="CGB48" s="6"/>
      <c r="CGC48" s="6"/>
      <c r="CGD48" s="6"/>
      <c r="CGE48" s="6"/>
      <c r="CGF48" s="6"/>
      <c r="CGG48" s="6"/>
      <c r="CGH48" s="6"/>
      <c r="CGI48" s="6"/>
      <c r="CGJ48" s="6"/>
      <c r="CGK48" s="6"/>
      <c r="CGL48" s="6"/>
      <c r="CGM48" s="6"/>
      <c r="CGN48" s="6"/>
      <c r="CGO48" s="6"/>
      <c r="CGP48" s="6"/>
      <c r="CGQ48" s="6"/>
      <c r="CGR48" s="6"/>
      <c r="CGS48" s="6"/>
      <c r="CGT48" s="6"/>
      <c r="CGU48" s="6"/>
      <c r="CGV48" s="6"/>
      <c r="CGW48" s="6"/>
      <c r="CGX48" s="6"/>
      <c r="CGY48" s="6"/>
      <c r="CGZ48" s="6"/>
      <c r="CHA48" s="6"/>
      <c r="CHB48" s="6"/>
      <c r="CHC48" s="6"/>
      <c r="CHD48" s="6"/>
      <c r="CHE48" s="6"/>
      <c r="CHF48" s="6"/>
      <c r="CHG48" s="6"/>
      <c r="CHH48" s="6"/>
      <c r="CHI48" s="6"/>
      <c r="CHJ48" s="6"/>
      <c r="CHK48" s="6"/>
      <c r="CHL48" s="6"/>
      <c r="CHM48" s="6"/>
      <c r="CHN48" s="6"/>
      <c r="CHO48" s="6"/>
      <c r="CHP48" s="6"/>
      <c r="CHQ48" s="6"/>
      <c r="CHR48" s="6"/>
      <c r="CHS48" s="6"/>
      <c r="CHT48" s="6"/>
      <c r="CHU48" s="6"/>
      <c r="CHV48" s="6"/>
      <c r="CHW48" s="6"/>
      <c r="CHX48" s="6"/>
      <c r="CHY48" s="6"/>
      <c r="CHZ48" s="6"/>
      <c r="CIA48" s="6"/>
      <c r="CIB48" s="6"/>
      <c r="CIC48" s="6"/>
      <c r="CID48" s="6"/>
      <c r="CIE48" s="6"/>
      <c r="CIF48" s="6"/>
      <c r="CIG48" s="6"/>
      <c r="CIH48" s="6"/>
      <c r="CII48" s="6"/>
      <c r="CIJ48" s="6"/>
      <c r="CIK48" s="6"/>
      <c r="CIL48" s="6"/>
      <c r="CIM48" s="6"/>
      <c r="CIN48" s="6"/>
      <c r="CIO48" s="6"/>
      <c r="CIP48" s="6"/>
      <c r="CIQ48" s="6"/>
      <c r="CIR48" s="6"/>
      <c r="CIS48" s="6"/>
      <c r="CIT48" s="6"/>
      <c r="CIU48" s="6"/>
      <c r="CIV48" s="6"/>
      <c r="CIW48" s="6"/>
      <c r="CIX48" s="6"/>
      <c r="CIY48" s="6"/>
      <c r="CIZ48" s="6"/>
      <c r="CJA48" s="6"/>
      <c r="CJB48" s="6"/>
      <c r="CJC48" s="6"/>
      <c r="CJD48" s="6"/>
      <c r="CJE48" s="6"/>
      <c r="CJF48" s="6"/>
      <c r="CJG48" s="6"/>
      <c r="CJH48" s="6"/>
      <c r="CJI48" s="6"/>
      <c r="CJJ48" s="6"/>
      <c r="CJK48" s="6"/>
      <c r="CJL48" s="6"/>
      <c r="CJM48" s="6"/>
      <c r="CJN48" s="6"/>
      <c r="CJO48" s="6"/>
      <c r="CJP48" s="6"/>
      <c r="CJQ48" s="6"/>
      <c r="CJR48" s="6"/>
      <c r="CJS48" s="6"/>
      <c r="CJT48" s="6"/>
      <c r="CJU48" s="6"/>
      <c r="CJV48" s="6"/>
      <c r="CJW48" s="6"/>
      <c r="CJX48" s="6"/>
      <c r="CJY48" s="6"/>
      <c r="CJZ48" s="6"/>
      <c r="CKA48" s="6"/>
      <c r="CKB48" s="6"/>
      <c r="CKC48" s="6"/>
      <c r="CKD48" s="6"/>
      <c r="CKE48" s="6"/>
      <c r="CKF48" s="6"/>
      <c r="CKG48" s="6"/>
      <c r="CKH48" s="6"/>
      <c r="CKI48" s="6"/>
      <c r="CKJ48" s="6"/>
      <c r="CKK48" s="6"/>
      <c r="CKL48" s="6"/>
      <c r="CKM48" s="6"/>
      <c r="CKN48" s="6"/>
      <c r="CKO48" s="6"/>
      <c r="CKP48" s="6"/>
      <c r="CKQ48" s="6"/>
      <c r="CKR48" s="6"/>
      <c r="CKS48" s="6"/>
      <c r="CKT48" s="6"/>
      <c r="CKU48" s="6"/>
      <c r="CKV48" s="6"/>
      <c r="CKW48" s="6"/>
      <c r="CKX48" s="6"/>
      <c r="CKY48" s="6"/>
      <c r="CKZ48" s="6"/>
      <c r="CLA48" s="6"/>
      <c r="CLB48" s="6"/>
      <c r="CLC48" s="6"/>
      <c r="CLD48" s="6"/>
      <c r="CLE48" s="6"/>
      <c r="CLF48" s="6"/>
      <c r="CLG48" s="6"/>
      <c r="CLH48" s="6"/>
      <c r="CLI48" s="6"/>
      <c r="CLJ48" s="6"/>
      <c r="CLK48" s="6"/>
      <c r="CLL48" s="6"/>
      <c r="CLM48" s="6"/>
      <c r="CLN48" s="6"/>
      <c r="CLO48" s="6"/>
      <c r="CLP48" s="6"/>
      <c r="CLQ48" s="6"/>
      <c r="CLR48" s="6"/>
      <c r="CLS48" s="6"/>
      <c r="CLT48" s="6"/>
      <c r="CLU48" s="6"/>
      <c r="CLV48" s="6"/>
      <c r="CLW48" s="6"/>
      <c r="CLX48" s="6"/>
      <c r="CLY48" s="6"/>
      <c r="CLZ48" s="6"/>
      <c r="CMA48" s="6"/>
      <c r="CMB48" s="6"/>
      <c r="CMC48" s="6"/>
      <c r="CMD48" s="6"/>
      <c r="CME48" s="6"/>
      <c r="CMF48" s="6"/>
      <c r="CMG48" s="6"/>
      <c r="CMH48" s="6"/>
      <c r="CMI48" s="6"/>
      <c r="CMJ48" s="6"/>
      <c r="CMK48" s="6"/>
      <c r="CML48" s="6"/>
      <c r="CMM48" s="6"/>
      <c r="CMN48" s="6"/>
      <c r="CMO48" s="6"/>
      <c r="CMP48" s="6"/>
      <c r="CMQ48" s="6"/>
      <c r="CMR48" s="6"/>
      <c r="CMS48" s="6"/>
      <c r="CMT48" s="6"/>
      <c r="CMU48" s="6"/>
      <c r="CMV48" s="6"/>
      <c r="CMW48" s="6"/>
      <c r="CMX48" s="6"/>
      <c r="CMY48" s="6"/>
      <c r="CMZ48" s="6"/>
      <c r="CNA48" s="6"/>
      <c r="CNB48" s="6"/>
      <c r="CNC48" s="6"/>
      <c r="CND48" s="6"/>
      <c r="CNE48" s="6"/>
      <c r="CNF48" s="6"/>
      <c r="CNG48" s="6"/>
      <c r="CNH48" s="6"/>
      <c r="CNI48" s="6"/>
      <c r="CNJ48" s="6"/>
      <c r="CNK48" s="6"/>
      <c r="CNL48" s="6"/>
      <c r="CNM48" s="6"/>
      <c r="CNN48" s="6"/>
      <c r="CNO48" s="6"/>
      <c r="CNP48" s="6"/>
      <c r="CNQ48" s="6"/>
      <c r="CNR48" s="6"/>
      <c r="CNS48" s="6"/>
      <c r="CNT48" s="6"/>
      <c r="CNU48" s="6"/>
      <c r="CNV48" s="6"/>
      <c r="CNW48" s="6"/>
      <c r="CNX48" s="6"/>
      <c r="CNY48" s="6"/>
      <c r="CNZ48" s="6"/>
      <c r="COA48" s="6"/>
      <c r="COB48" s="6"/>
      <c r="COC48" s="6"/>
      <c r="COD48" s="6"/>
      <c r="COE48" s="6"/>
      <c r="COF48" s="6"/>
      <c r="COG48" s="6"/>
      <c r="COH48" s="6"/>
      <c r="COI48" s="6"/>
      <c r="COJ48" s="6"/>
      <c r="COK48" s="6"/>
      <c r="COL48" s="6"/>
      <c r="COM48" s="6"/>
      <c r="CON48" s="6"/>
      <c r="COO48" s="6"/>
      <c r="COP48" s="6"/>
      <c r="COQ48" s="6"/>
      <c r="COR48" s="6"/>
      <c r="COS48" s="6"/>
      <c r="COT48" s="6"/>
      <c r="COU48" s="6"/>
      <c r="COV48" s="6"/>
      <c r="COW48" s="6"/>
      <c r="COX48" s="6"/>
      <c r="COY48" s="6"/>
      <c r="COZ48" s="6"/>
      <c r="CPA48" s="6"/>
      <c r="CPB48" s="6"/>
      <c r="CPC48" s="6"/>
      <c r="CPD48" s="6"/>
      <c r="CPE48" s="6"/>
      <c r="CPF48" s="6"/>
      <c r="CPG48" s="6"/>
      <c r="CPH48" s="6"/>
      <c r="CPI48" s="6"/>
      <c r="CPJ48" s="6"/>
      <c r="CPK48" s="6"/>
      <c r="CPL48" s="6"/>
      <c r="CPM48" s="6"/>
      <c r="CPN48" s="6"/>
      <c r="CPO48" s="6"/>
      <c r="CPP48" s="6"/>
      <c r="CPQ48" s="6"/>
      <c r="CPR48" s="6"/>
      <c r="CPS48" s="6"/>
      <c r="CPT48" s="6"/>
      <c r="CPU48" s="6"/>
      <c r="CPV48" s="6"/>
      <c r="CPW48" s="6"/>
      <c r="CPX48" s="6"/>
      <c r="CPY48" s="6"/>
      <c r="CPZ48" s="6"/>
      <c r="CQA48" s="6"/>
      <c r="CQB48" s="6"/>
      <c r="CQC48" s="6"/>
      <c r="CQD48" s="6"/>
      <c r="CQE48" s="6"/>
      <c r="CQF48" s="6"/>
      <c r="CQG48" s="6"/>
      <c r="CQH48" s="6"/>
      <c r="CQI48" s="6"/>
      <c r="CQJ48" s="6"/>
      <c r="CQK48" s="6"/>
      <c r="CQL48" s="6"/>
      <c r="CQM48" s="6"/>
      <c r="CQN48" s="6"/>
      <c r="CQO48" s="6"/>
      <c r="CQP48" s="6"/>
      <c r="CQQ48" s="6"/>
      <c r="CQR48" s="6"/>
      <c r="CQS48" s="6"/>
      <c r="CQT48" s="6"/>
      <c r="CQU48" s="6"/>
      <c r="CQV48" s="6"/>
      <c r="CQW48" s="6"/>
      <c r="CQX48" s="6"/>
      <c r="CQY48" s="6"/>
      <c r="CQZ48" s="6"/>
      <c r="CRA48" s="6"/>
      <c r="CRB48" s="6"/>
      <c r="CRC48" s="6"/>
      <c r="CRD48" s="6"/>
      <c r="CRE48" s="6"/>
      <c r="CRF48" s="6"/>
      <c r="CRG48" s="6"/>
      <c r="CRH48" s="6"/>
      <c r="CRI48" s="6"/>
      <c r="CRJ48" s="6"/>
      <c r="CRK48" s="6"/>
      <c r="CRL48" s="6"/>
      <c r="CRM48" s="6"/>
      <c r="CRN48" s="6"/>
      <c r="CRO48" s="6"/>
      <c r="CRP48" s="6"/>
      <c r="CRQ48" s="6"/>
      <c r="CRR48" s="6"/>
      <c r="CRS48" s="6"/>
      <c r="CRT48" s="6"/>
      <c r="CRU48" s="6"/>
      <c r="CRV48" s="6"/>
      <c r="CRW48" s="6"/>
      <c r="CRX48" s="6"/>
      <c r="CRY48" s="6"/>
      <c r="CRZ48" s="6"/>
      <c r="CSA48" s="6"/>
      <c r="CSB48" s="6"/>
      <c r="CSC48" s="6"/>
      <c r="CSD48" s="6"/>
      <c r="CSE48" s="6"/>
      <c r="CSF48" s="6"/>
      <c r="CSG48" s="6"/>
      <c r="CSH48" s="6"/>
      <c r="CSI48" s="6"/>
      <c r="CSJ48" s="6"/>
      <c r="CSK48" s="6"/>
      <c r="CSL48" s="6"/>
      <c r="CSM48" s="6"/>
      <c r="CSN48" s="6"/>
      <c r="CSO48" s="6"/>
      <c r="CSP48" s="6"/>
      <c r="CSQ48" s="6"/>
      <c r="CSR48" s="6"/>
      <c r="CSS48" s="6"/>
      <c r="CST48" s="6"/>
      <c r="CSU48" s="6"/>
      <c r="CSV48" s="6"/>
      <c r="CSW48" s="6"/>
      <c r="CSX48" s="6"/>
      <c r="CSY48" s="6"/>
      <c r="CSZ48" s="6"/>
      <c r="CTA48" s="6"/>
      <c r="CTB48" s="6"/>
      <c r="CTC48" s="6"/>
      <c r="CTD48" s="6"/>
      <c r="CTE48" s="6"/>
      <c r="CTF48" s="6"/>
      <c r="CTG48" s="6"/>
      <c r="CTH48" s="6"/>
      <c r="CTI48" s="6"/>
      <c r="CTJ48" s="6"/>
      <c r="CTK48" s="6"/>
      <c r="CTL48" s="6"/>
      <c r="CTM48" s="6"/>
      <c r="CTN48" s="6"/>
      <c r="CTO48" s="6"/>
      <c r="CTP48" s="6"/>
      <c r="CTQ48" s="6"/>
      <c r="CTR48" s="6"/>
      <c r="CTS48" s="6"/>
      <c r="CTT48" s="6"/>
      <c r="CTU48" s="6"/>
      <c r="CTV48" s="6"/>
      <c r="CTW48" s="6"/>
      <c r="CTX48" s="6"/>
      <c r="CTY48" s="6"/>
      <c r="CTZ48" s="6"/>
      <c r="CUA48" s="6"/>
      <c r="CUB48" s="6"/>
      <c r="CUC48" s="6"/>
      <c r="CUD48" s="6"/>
      <c r="CUE48" s="6"/>
      <c r="CUF48" s="6"/>
      <c r="CUG48" s="6"/>
      <c r="CUH48" s="6"/>
      <c r="CUI48" s="6"/>
      <c r="CUJ48" s="6"/>
      <c r="CUK48" s="6"/>
      <c r="CUL48" s="6"/>
      <c r="CUM48" s="6"/>
      <c r="CUN48" s="6"/>
      <c r="CUO48" s="6"/>
      <c r="CUP48" s="6"/>
      <c r="CUQ48" s="6"/>
      <c r="CUR48" s="6"/>
      <c r="CUS48" s="6"/>
      <c r="CUT48" s="6"/>
      <c r="CUU48" s="6"/>
      <c r="CUV48" s="6"/>
      <c r="CUW48" s="6"/>
      <c r="CUX48" s="6"/>
      <c r="CUY48" s="6"/>
      <c r="CUZ48" s="6"/>
      <c r="CVA48" s="6"/>
      <c r="CVB48" s="6"/>
      <c r="CVC48" s="6"/>
      <c r="CVD48" s="6"/>
      <c r="CVE48" s="6"/>
      <c r="CVF48" s="6"/>
      <c r="CVG48" s="6"/>
      <c r="CVH48" s="6"/>
      <c r="CVI48" s="6"/>
      <c r="CVJ48" s="6"/>
      <c r="CVK48" s="6"/>
      <c r="CVL48" s="6"/>
      <c r="CVM48" s="6"/>
      <c r="CVN48" s="6"/>
      <c r="CVO48" s="6"/>
      <c r="CVP48" s="6"/>
      <c r="CVQ48" s="6"/>
      <c r="CVR48" s="6"/>
      <c r="CVS48" s="6"/>
      <c r="CVT48" s="6"/>
      <c r="CVU48" s="6"/>
      <c r="CVV48" s="6"/>
      <c r="CVW48" s="6"/>
      <c r="CVX48" s="6"/>
      <c r="CVY48" s="6"/>
      <c r="CVZ48" s="6"/>
      <c r="CWA48" s="6"/>
      <c r="CWB48" s="6"/>
      <c r="CWC48" s="6"/>
      <c r="CWD48" s="6"/>
      <c r="CWE48" s="6"/>
      <c r="CWF48" s="6"/>
      <c r="CWG48" s="6"/>
      <c r="CWH48" s="6"/>
      <c r="CWI48" s="6"/>
      <c r="CWJ48" s="6"/>
      <c r="CWK48" s="6"/>
      <c r="CWL48" s="6"/>
      <c r="CWM48" s="6"/>
      <c r="CWN48" s="6"/>
      <c r="CWO48" s="6"/>
      <c r="CWP48" s="6"/>
      <c r="CWQ48" s="6"/>
      <c r="CWR48" s="6"/>
      <c r="CWS48" s="6"/>
      <c r="CWT48" s="6"/>
      <c r="CWU48" s="6"/>
      <c r="CWV48" s="6"/>
      <c r="CWW48" s="6"/>
      <c r="CWX48" s="6"/>
      <c r="CWY48" s="6"/>
      <c r="CWZ48" s="6"/>
      <c r="CXA48" s="6"/>
      <c r="CXB48" s="6"/>
      <c r="CXC48" s="6"/>
      <c r="CXD48" s="6"/>
      <c r="CXE48" s="6"/>
      <c r="CXF48" s="6"/>
      <c r="CXG48" s="6"/>
      <c r="CXH48" s="6"/>
      <c r="CXI48" s="6"/>
      <c r="CXJ48" s="6"/>
      <c r="CXK48" s="6"/>
      <c r="CXL48" s="6"/>
      <c r="CXM48" s="6"/>
      <c r="CXN48" s="6"/>
      <c r="CXO48" s="6"/>
      <c r="CXP48" s="6"/>
      <c r="CXQ48" s="6"/>
      <c r="CXR48" s="6"/>
      <c r="CXS48" s="6"/>
      <c r="CXT48" s="6"/>
      <c r="CXU48" s="6"/>
      <c r="CXV48" s="6"/>
      <c r="CXW48" s="6"/>
      <c r="CXX48" s="6"/>
      <c r="CXY48" s="6"/>
      <c r="CXZ48" s="6"/>
      <c r="CYA48" s="6"/>
      <c r="CYB48" s="6"/>
      <c r="CYC48" s="6"/>
      <c r="CYD48" s="6"/>
      <c r="CYE48" s="6"/>
      <c r="CYF48" s="6"/>
      <c r="CYG48" s="6"/>
      <c r="CYH48" s="6"/>
      <c r="CYI48" s="6"/>
      <c r="CYJ48" s="6"/>
      <c r="CYK48" s="6"/>
      <c r="CYL48" s="6"/>
      <c r="CYM48" s="6"/>
      <c r="CYN48" s="6"/>
      <c r="CYO48" s="6"/>
      <c r="CYP48" s="6"/>
      <c r="CYQ48" s="6"/>
      <c r="CYR48" s="6"/>
      <c r="CYS48" s="6"/>
      <c r="CYT48" s="6"/>
      <c r="CYU48" s="6"/>
      <c r="CYV48" s="6"/>
      <c r="CYW48" s="6"/>
      <c r="CYX48" s="6"/>
      <c r="CYY48" s="6"/>
      <c r="CYZ48" s="6"/>
      <c r="CZA48" s="6"/>
      <c r="CZB48" s="6"/>
      <c r="CZC48" s="6"/>
      <c r="CZD48" s="6"/>
      <c r="CZE48" s="6"/>
      <c r="CZF48" s="6"/>
      <c r="CZG48" s="6"/>
      <c r="CZH48" s="6"/>
      <c r="CZI48" s="6"/>
      <c r="CZJ48" s="6"/>
      <c r="CZK48" s="6"/>
      <c r="CZL48" s="6"/>
      <c r="CZM48" s="6"/>
      <c r="CZN48" s="6"/>
      <c r="CZO48" s="6"/>
      <c r="CZP48" s="6"/>
      <c r="CZQ48" s="6"/>
      <c r="CZR48" s="6"/>
      <c r="CZS48" s="6"/>
      <c r="CZT48" s="6"/>
      <c r="CZU48" s="6"/>
      <c r="CZV48" s="6"/>
      <c r="CZW48" s="6"/>
      <c r="CZX48" s="6"/>
      <c r="CZY48" s="6"/>
      <c r="CZZ48" s="6"/>
      <c r="DAA48" s="6"/>
      <c r="DAB48" s="6"/>
      <c r="DAC48" s="6"/>
      <c r="DAD48" s="6"/>
      <c r="DAE48" s="6"/>
      <c r="DAF48" s="6"/>
      <c r="DAG48" s="6"/>
      <c r="DAH48" s="6"/>
      <c r="DAI48" s="6"/>
      <c r="DAJ48" s="6"/>
      <c r="DAK48" s="6"/>
      <c r="DAL48" s="6"/>
      <c r="DAM48" s="6"/>
      <c r="DAN48" s="6"/>
      <c r="DAO48" s="6"/>
      <c r="DAP48" s="6"/>
      <c r="DAQ48" s="6"/>
      <c r="DAR48" s="6"/>
      <c r="DAS48" s="6"/>
      <c r="DAT48" s="6"/>
      <c r="DAU48" s="6"/>
      <c r="DAV48" s="6"/>
      <c r="DAW48" s="6"/>
      <c r="DAX48" s="6"/>
      <c r="DAY48" s="6"/>
      <c r="DAZ48" s="6"/>
      <c r="DBA48" s="6"/>
      <c r="DBB48" s="6"/>
      <c r="DBC48" s="6"/>
      <c r="DBD48" s="6"/>
      <c r="DBE48" s="6"/>
      <c r="DBF48" s="6"/>
      <c r="DBG48" s="6"/>
      <c r="DBH48" s="6"/>
      <c r="DBI48" s="6"/>
      <c r="DBJ48" s="6"/>
      <c r="DBK48" s="6"/>
      <c r="DBL48" s="6"/>
      <c r="DBM48" s="6"/>
      <c r="DBN48" s="6"/>
      <c r="DBO48" s="6"/>
      <c r="DBP48" s="6"/>
      <c r="DBQ48" s="6"/>
      <c r="DBR48" s="6"/>
      <c r="DBS48" s="6"/>
      <c r="DBT48" s="6"/>
      <c r="DBU48" s="6"/>
      <c r="DBV48" s="6"/>
      <c r="DBW48" s="6"/>
      <c r="DBX48" s="6"/>
      <c r="DBY48" s="6"/>
      <c r="DBZ48" s="6"/>
      <c r="DCA48" s="6"/>
      <c r="DCB48" s="6"/>
      <c r="DCC48" s="6"/>
      <c r="DCD48" s="6"/>
      <c r="DCE48" s="6"/>
      <c r="DCF48" s="6"/>
      <c r="DCG48" s="6"/>
      <c r="DCH48" s="6"/>
      <c r="DCI48" s="6"/>
      <c r="DCJ48" s="6"/>
      <c r="DCK48" s="6"/>
      <c r="DCL48" s="6"/>
      <c r="DCM48" s="6"/>
      <c r="DCN48" s="6"/>
      <c r="DCO48" s="6"/>
      <c r="DCP48" s="6"/>
      <c r="DCQ48" s="6"/>
      <c r="DCR48" s="6"/>
      <c r="DCS48" s="6"/>
      <c r="DCT48" s="6"/>
      <c r="DCU48" s="6"/>
      <c r="DCV48" s="6"/>
      <c r="DCW48" s="6"/>
      <c r="DCX48" s="6"/>
      <c r="DCY48" s="6"/>
      <c r="DCZ48" s="6"/>
      <c r="DDA48" s="6"/>
      <c r="DDB48" s="6"/>
      <c r="DDC48" s="6"/>
      <c r="DDD48" s="6"/>
      <c r="DDE48" s="6"/>
      <c r="DDF48" s="6"/>
      <c r="DDG48" s="6"/>
      <c r="DDH48" s="6"/>
      <c r="DDI48" s="6"/>
      <c r="DDJ48" s="6"/>
      <c r="DDK48" s="6"/>
      <c r="DDL48" s="6"/>
      <c r="DDM48" s="6"/>
      <c r="DDN48" s="6"/>
      <c r="DDO48" s="6"/>
      <c r="DDP48" s="6"/>
      <c r="DDQ48" s="6"/>
      <c r="DDR48" s="6"/>
      <c r="DDS48" s="6"/>
      <c r="DDT48" s="6"/>
      <c r="DDU48" s="6"/>
      <c r="DDV48" s="6"/>
      <c r="DDW48" s="6"/>
      <c r="DDX48" s="6"/>
      <c r="DDY48" s="6"/>
      <c r="DDZ48" s="6"/>
      <c r="DEA48" s="6"/>
      <c r="DEB48" s="6"/>
      <c r="DEC48" s="6"/>
      <c r="DED48" s="6"/>
      <c r="DEE48" s="6"/>
      <c r="DEF48" s="6"/>
      <c r="DEG48" s="6"/>
      <c r="DEH48" s="6"/>
      <c r="DEI48" s="6"/>
      <c r="DEJ48" s="6"/>
      <c r="DEK48" s="6"/>
      <c r="DEL48" s="6"/>
      <c r="DEM48" s="6"/>
      <c r="DEN48" s="6"/>
      <c r="DEO48" s="6"/>
      <c r="DEP48" s="6"/>
      <c r="DEQ48" s="6"/>
      <c r="DER48" s="6"/>
      <c r="DES48" s="6"/>
      <c r="DET48" s="6"/>
      <c r="DEU48" s="6"/>
      <c r="DEV48" s="6"/>
      <c r="DEW48" s="6"/>
      <c r="DEX48" s="6"/>
      <c r="DEY48" s="6"/>
      <c r="DEZ48" s="6"/>
      <c r="DFA48" s="6"/>
      <c r="DFB48" s="6"/>
      <c r="DFC48" s="6"/>
      <c r="DFD48" s="6"/>
      <c r="DFE48" s="6"/>
      <c r="DFF48" s="6"/>
      <c r="DFG48" s="6"/>
      <c r="DFH48" s="6"/>
      <c r="DFI48" s="6"/>
      <c r="DFJ48" s="6"/>
      <c r="DFK48" s="6"/>
      <c r="DFL48" s="6"/>
      <c r="DFM48" s="6"/>
      <c r="DFN48" s="6"/>
      <c r="DFO48" s="6"/>
      <c r="DFP48" s="6"/>
      <c r="DFQ48" s="6"/>
      <c r="DFR48" s="6"/>
      <c r="DFS48" s="6"/>
      <c r="DFT48" s="6"/>
      <c r="DFU48" s="6"/>
      <c r="DFV48" s="6"/>
      <c r="DFW48" s="6"/>
      <c r="DFX48" s="6"/>
      <c r="DFY48" s="6"/>
      <c r="DFZ48" s="6"/>
      <c r="DGA48" s="6"/>
      <c r="DGB48" s="6"/>
      <c r="DGC48" s="6"/>
      <c r="DGD48" s="6"/>
      <c r="DGE48" s="6"/>
      <c r="DGF48" s="6"/>
      <c r="DGG48" s="6"/>
      <c r="DGH48" s="6"/>
      <c r="DGI48" s="6"/>
      <c r="DGJ48" s="6"/>
      <c r="DGK48" s="6"/>
      <c r="DGL48" s="6"/>
      <c r="DGM48" s="6"/>
      <c r="DGN48" s="6"/>
      <c r="DGO48" s="6"/>
      <c r="DGP48" s="6"/>
      <c r="DGQ48" s="6"/>
      <c r="DGR48" s="6"/>
      <c r="DGS48" s="6"/>
      <c r="DGT48" s="6"/>
      <c r="DGU48" s="6"/>
      <c r="DGV48" s="6"/>
      <c r="DGW48" s="6"/>
      <c r="DGX48" s="6"/>
      <c r="DGY48" s="6"/>
      <c r="DGZ48" s="6"/>
      <c r="DHA48" s="6"/>
      <c r="DHB48" s="6"/>
      <c r="DHC48" s="6"/>
      <c r="DHD48" s="6"/>
      <c r="DHE48" s="6"/>
      <c r="DHF48" s="6"/>
      <c r="DHG48" s="6"/>
      <c r="DHH48" s="6"/>
      <c r="DHI48" s="6"/>
      <c r="DHJ48" s="6"/>
      <c r="DHK48" s="6"/>
      <c r="DHL48" s="6"/>
      <c r="DHM48" s="6"/>
      <c r="DHN48" s="6"/>
      <c r="DHO48" s="6"/>
      <c r="DHP48" s="6"/>
      <c r="DHQ48" s="6"/>
      <c r="DHR48" s="6"/>
      <c r="DHS48" s="6"/>
      <c r="DHT48" s="6"/>
      <c r="DHU48" s="6"/>
      <c r="DHV48" s="6"/>
      <c r="DHW48" s="6"/>
      <c r="DHX48" s="6"/>
      <c r="DHY48" s="6"/>
      <c r="DHZ48" s="6"/>
      <c r="DIA48" s="6"/>
      <c r="DIB48" s="6"/>
      <c r="DIC48" s="6"/>
      <c r="DID48" s="6"/>
      <c r="DIE48" s="6"/>
      <c r="DIF48" s="6"/>
      <c r="DIG48" s="6"/>
      <c r="DIH48" s="6"/>
      <c r="DII48" s="6"/>
      <c r="DIJ48" s="6"/>
      <c r="DIK48" s="6"/>
      <c r="DIL48" s="6"/>
      <c r="DIM48" s="6"/>
      <c r="DIN48" s="6"/>
      <c r="DIO48" s="6"/>
      <c r="DIP48" s="6"/>
      <c r="DIQ48" s="6"/>
      <c r="DIR48" s="6"/>
      <c r="DIS48" s="6"/>
      <c r="DIT48" s="6"/>
      <c r="DIU48" s="6"/>
      <c r="DIV48" s="6"/>
      <c r="DIW48" s="6"/>
      <c r="DIX48" s="6"/>
      <c r="DIY48" s="6"/>
      <c r="DIZ48" s="6"/>
      <c r="DJA48" s="6"/>
      <c r="DJB48" s="6"/>
      <c r="DJC48" s="6"/>
      <c r="DJD48" s="6"/>
      <c r="DJE48" s="6"/>
      <c r="DJF48" s="6"/>
      <c r="DJG48" s="6"/>
      <c r="DJH48" s="6"/>
      <c r="DJI48" s="6"/>
      <c r="DJJ48" s="6"/>
      <c r="DJK48" s="6"/>
      <c r="DJL48" s="6"/>
      <c r="DJM48" s="6"/>
      <c r="DJN48" s="6"/>
      <c r="DJO48" s="6"/>
      <c r="DJP48" s="6"/>
      <c r="DJQ48" s="6"/>
      <c r="DJR48" s="6"/>
      <c r="DJS48" s="6"/>
      <c r="DJT48" s="6"/>
      <c r="DJU48" s="6"/>
      <c r="DJV48" s="6"/>
      <c r="DJW48" s="6"/>
      <c r="DJX48" s="6"/>
      <c r="DJY48" s="6"/>
      <c r="DJZ48" s="6"/>
      <c r="DKA48" s="6"/>
      <c r="DKB48" s="6"/>
      <c r="DKC48" s="6"/>
      <c r="DKD48" s="6"/>
      <c r="DKE48" s="6"/>
      <c r="DKF48" s="6"/>
      <c r="DKG48" s="6"/>
      <c r="DKH48" s="6"/>
      <c r="DKI48" s="6"/>
      <c r="DKJ48" s="6"/>
      <c r="DKK48" s="6"/>
      <c r="DKL48" s="6"/>
      <c r="DKM48" s="6"/>
      <c r="DKN48" s="6"/>
      <c r="DKO48" s="6"/>
      <c r="DKP48" s="6"/>
      <c r="DKQ48" s="6"/>
      <c r="DKR48" s="6"/>
      <c r="DKS48" s="6"/>
      <c r="DKT48" s="6"/>
      <c r="DKU48" s="6"/>
      <c r="DKV48" s="6"/>
      <c r="DKW48" s="6"/>
      <c r="DKX48" s="6"/>
      <c r="DKY48" s="6"/>
      <c r="DKZ48" s="6"/>
      <c r="DLA48" s="6"/>
      <c r="DLB48" s="6"/>
      <c r="DLC48" s="6"/>
      <c r="DLD48" s="6"/>
      <c r="DLE48" s="6"/>
      <c r="DLF48" s="6"/>
      <c r="DLG48" s="6"/>
      <c r="DLH48" s="6"/>
      <c r="DLI48" s="6"/>
      <c r="DLJ48" s="6"/>
      <c r="DLK48" s="6"/>
      <c r="DLL48" s="6"/>
      <c r="DLM48" s="6"/>
      <c r="DLN48" s="6"/>
      <c r="DLO48" s="6"/>
      <c r="DLP48" s="6"/>
      <c r="DLQ48" s="6"/>
      <c r="DLR48" s="6"/>
      <c r="DLS48" s="6"/>
      <c r="DLT48" s="6"/>
      <c r="DLU48" s="6"/>
      <c r="DLV48" s="6"/>
      <c r="DLW48" s="6"/>
      <c r="DLX48" s="6"/>
      <c r="DLY48" s="6"/>
      <c r="DLZ48" s="6"/>
      <c r="DMA48" s="6"/>
      <c r="DMB48" s="6"/>
      <c r="DMC48" s="6"/>
      <c r="DMD48" s="6"/>
      <c r="DME48" s="6"/>
      <c r="DMF48" s="6"/>
      <c r="DMG48" s="6"/>
      <c r="DMH48" s="6"/>
      <c r="DMI48" s="6"/>
      <c r="DMJ48" s="6"/>
      <c r="DMK48" s="6"/>
      <c r="DML48" s="6"/>
      <c r="DMM48" s="6"/>
      <c r="DMN48" s="6"/>
      <c r="DMO48" s="6"/>
      <c r="DMP48" s="6"/>
      <c r="DMQ48" s="6"/>
      <c r="DMR48" s="6"/>
      <c r="DMS48" s="6"/>
      <c r="DMT48" s="6"/>
      <c r="DMU48" s="6"/>
      <c r="DMV48" s="6"/>
      <c r="DMW48" s="6"/>
      <c r="DMX48" s="6"/>
      <c r="DMY48" s="6"/>
      <c r="DMZ48" s="6"/>
      <c r="DNA48" s="6"/>
      <c r="DNB48" s="6"/>
      <c r="DNC48" s="6"/>
      <c r="DND48" s="6"/>
      <c r="DNE48" s="6"/>
      <c r="DNF48" s="6"/>
      <c r="DNG48" s="6"/>
      <c r="DNH48" s="6"/>
      <c r="DNI48" s="6"/>
      <c r="DNJ48" s="6"/>
      <c r="DNK48" s="6"/>
      <c r="DNL48" s="6"/>
      <c r="DNM48" s="6"/>
      <c r="DNN48" s="6"/>
      <c r="DNO48" s="6"/>
      <c r="DNP48" s="6"/>
      <c r="DNQ48" s="6"/>
      <c r="DNR48" s="6"/>
      <c r="DNS48" s="6"/>
      <c r="DNT48" s="6"/>
      <c r="DNU48" s="6"/>
      <c r="DNV48" s="6"/>
      <c r="DNW48" s="6"/>
      <c r="DNX48" s="6"/>
      <c r="DNY48" s="6"/>
      <c r="DNZ48" s="6"/>
      <c r="DOA48" s="6"/>
      <c r="DOB48" s="6"/>
      <c r="DOC48" s="6"/>
      <c r="DOD48" s="6"/>
      <c r="DOE48" s="6"/>
      <c r="DOF48" s="6"/>
      <c r="DOG48" s="6"/>
      <c r="DOH48" s="6"/>
      <c r="DOI48" s="6"/>
      <c r="DOJ48" s="6"/>
      <c r="DOK48" s="6"/>
      <c r="DOL48" s="6"/>
      <c r="DOM48" s="6"/>
      <c r="DON48" s="6"/>
      <c r="DOO48" s="6"/>
      <c r="DOP48" s="6"/>
      <c r="DOQ48" s="6"/>
      <c r="DOR48" s="6"/>
      <c r="DOS48" s="6"/>
      <c r="DOT48" s="6"/>
      <c r="DOU48" s="6"/>
      <c r="DOV48" s="6"/>
      <c r="DOW48" s="6"/>
      <c r="DOX48" s="6"/>
      <c r="DOY48" s="6"/>
      <c r="DOZ48" s="6"/>
      <c r="DPA48" s="6"/>
      <c r="DPB48" s="6"/>
      <c r="DPC48" s="6"/>
      <c r="DPD48" s="6"/>
      <c r="DPE48" s="6"/>
      <c r="DPF48" s="6"/>
      <c r="DPG48" s="6"/>
      <c r="DPH48" s="6"/>
      <c r="DPI48" s="6"/>
      <c r="DPJ48" s="6"/>
      <c r="DPK48" s="6"/>
      <c r="DPL48" s="6"/>
      <c r="DPM48" s="6"/>
      <c r="DPN48" s="6"/>
      <c r="DPO48" s="6"/>
      <c r="DPP48" s="6"/>
      <c r="DPQ48" s="6"/>
      <c r="DPR48" s="6"/>
      <c r="DPS48" s="6"/>
      <c r="DPT48" s="6"/>
      <c r="DPU48" s="6"/>
      <c r="DPV48" s="6"/>
      <c r="DPW48" s="6"/>
      <c r="DPX48" s="6"/>
      <c r="DPY48" s="6"/>
      <c r="DPZ48" s="6"/>
      <c r="DQA48" s="6"/>
      <c r="DQB48" s="6"/>
      <c r="DQC48" s="6"/>
      <c r="DQD48" s="6"/>
      <c r="DQE48" s="6"/>
      <c r="DQF48" s="6"/>
      <c r="DQG48" s="6"/>
      <c r="DQH48" s="6"/>
      <c r="DQI48" s="6"/>
      <c r="DQJ48" s="6"/>
      <c r="DQK48" s="6"/>
      <c r="DQL48" s="6"/>
      <c r="DQM48" s="6"/>
      <c r="DQN48" s="6"/>
      <c r="DQO48" s="6"/>
      <c r="DQP48" s="6"/>
      <c r="DQQ48" s="6"/>
      <c r="DQR48" s="6"/>
      <c r="DQS48" s="6"/>
      <c r="DQT48" s="6"/>
      <c r="DQU48" s="6"/>
      <c r="DQV48" s="6"/>
      <c r="DQW48" s="6"/>
      <c r="DQX48" s="6"/>
      <c r="DQY48" s="6"/>
      <c r="DQZ48" s="6"/>
      <c r="DRA48" s="6"/>
      <c r="DRB48" s="6"/>
      <c r="DRC48" s="6"/>
      <c r="DRD48" s="6"/>
      <c r="DRE48" s="6"/>
      <c r="DRF48" s="6"/>
      <c r="DRG48" s="6"/>
      <c r="DRH48" s="6"/>
      <c r="DRI48" s="6"/>
      <c r="DRJ48" s="6"/>
      <c r="DRK48" s="6"/>
      <c r="DRL48" s="6"/>
      <c r="DRM48" s="6"/>
      <c r="DRN48" s="6"/>
      <c r="DRO48" s="6"/>
      <c r="DRP48" s="6"/>
      <c r="DRQ48" s="6"/>
      <c r="DRR48" s="6"/>
      <c r="DRS48" s="6"/>
      <c r="DRT48" s="6"/>
      <c r="DRU48" s="6"/>
      <c r="DRV48" s="6"/>
      <c r="DRW48" s="6"/>
      <c r="DRX48" s="6"/>
      <c r="DRY48" s="6"/>
      <c r="DRZ48" s="6"/>
      <c r="DSA48" s="6"/>
      <c r="DSB48" s="6"/>
      <c r="DSC48" s="6"/>
      <c r="DSD48" s="6"/>
      <c r="DSE48" s="6"/>
      <c r="DSF48" s="6"/>
      <c r="DSG48" s="6"/>
      <c r="DSH48" s="6"/>
      <c r="DSI48" s="6"/>
      <c r="DSJ48" s="6"/>
      <c r="DSK48" s="6"/>
      <c r="DSL48" s="6"/>
      <c r="DSM48" s="6"/>
      <c r="DSN48" s="6"/>
      <c r="DSO48" s="6"/>
      <c r="DSP48" s="6"/>
      <c r="DSQ48" s="6"/>
      <c r="DSR48" s="6"/>
      <c r="DSS48" s="6"/>
      <c r="DST48" s="6"/>
      <c r="DSU48" s="6"/>
      <c r="DSV48" s="6"/>
      <c r="DSW48" s="6"/>
      <c r="DSX48" s="6"/>
      <c r="DSY48" s="6"/>
      <c r="DSZ48" s="6"/>
      <c r="DTA48" s="6"/>
      <c r="DTB48" s="6"/>
      <c r="DTC48" s="6"/>
      <c r="DTD48" s="6"/>
      <c r="DTE48" s="6"/>
      <c r="DTF48" s="6"/>
      <c r="DTG48" s="6"/>
      <c r="DTH48" s="6"/>
      <c r="DTI48" s="6"/>
      <c r="DTJ48" s="6"/>
      <c r="DTK48" s="6"/>
      <c r="DTL48" s="6"/>
      <c r="DTM48" s="6"/>
      <c r="DTN48" s="6"/>
      <c r="DTO48" s="6"/>
      <c r="DTP48" s="6"/>
      <c r="DTQ48" s="6"/>
      <c r="DTR48" s="6"/>
      <c r="DTS48" s="6"/>
      <c r="DTT48" s="6"/>
      <c r="DTU48" s="6"/>
      <c r="DTV48" s="6"/>
      <c r="DTW48" s="6"/>
      <c r="DTX48" s="6"/>
      <c r="DTY48" s="6"/>
      <c r="DTZ48" s="6"/>
      <c r="DUA48" s="6"/>
      <c r="DUB48" s="6"/>
      <c r="DUC48" s="6"/>
      <c r="DUD48" s="6"/>
      <c r="DUE48" s="6"/>
      <c r="DUF48" s="6"/>
      <c r="DUG48" s="6"/>
      <c r="DUH48" s="6"/>
      <c r="DUI48" s="6"/>
      <c r="DUJ48" s="6"/>
      <c r="DUK48" s="6"/>
      <c r="DUL48" s="6"/>
      <c r="DUM48" s="6"/>
      <c r="DUN48" s="6"/>
      <c r="DUO48" s="6"/>
      <c r="DUP48" s="6"/>
      <c r="DUQ48" s="6"/>
      <c r="DUR48" s="6"/>
      <c r="DUS48" s="6"/>
      <c r="DUT48" s="6"/>
      <c r="DUU48" s="6"/>
      <c r="DUV48" s="6"/>
      <c r="DUW48" s="6"/>
      <c r="DUX48" s="6"/>
      <c r="DUY48" s="6"/>
      <c r="DUZ48" s="6"/>
      <c r="DVA48" s="6"/>
      <c r="DVB48" s="6"/>
      <c r="DVC48" s="6"/>
      <c r="DVD48" s="6"/>
      <c r="DVE48" s="6"/>
      <c r="DVF48" s="6"/>
      <c r="DVG48" s="6"/>
      <c r="DVH48" s="6"/>
      <c r="DVI48" s="6"/>
      <c r="DVJ48" s="6"/>
      <c r="DVK48" s="6"/>
      <c r="DVL48" s="6"/>
      <c r="DVM48" s="6"/>
      <c r="DVN48" s="6"/>
      <c r="DVO48" s="6"/>
      <c r="DVP48" s="6"/>
      <c r="DVQ48" s="6"/>
      <c r="DVR48" s="6"/>
      <c r="DVS48" s="6"/>
      <c r="DVT48" s="6"/>
      <c r="DVU48" s="6"/>
      <c r="DVV48" s="6"/>
      <c r="DVW48" s="6"/>
      <c r="DVX48" s="6"/>
      <c r="DVY48" s="6"/>
      <c r="DVZ48" s="6"/>
      <c r="DWA48" s="6"/>
      <c r="DWB48" s="6"/>
      <c r="DWC48" s="6"/>
      <c r="DWD48" s="6"/>
      <c r="DWE48" s="6"/>
      <c r="DWF48" s="6"/>
      <c r="DWG48" s="6"/>
      <c r="DWH48" s="6"/>
      <c r="DWI48" s="6"/>
      <c r="DWJ48" s="6"/>
      <c r="DWK48" s="6"/>
      <c r="DWL48" s="6"/>
      <c r="DWM48" s="6"/>
      <c r="DWN48" s="6"/>
      <c r="DWO48" s="6"/>
      <c r="DWP48" s="6"/>
      <c r="DWQ48" s="6"/>
      <c r="DWR48" s="6"/>
      <c r="DWS48" s="6"/>
      <c r="DWT48" s="6"/>
      <c r="DWU48" s="6"/>
      <c r="DWV48" s="6"/>
      <c r="DWW48" s="6"/>
      <c r="DWX48" s="6"/>
      <c r="DWY48" s="6"/>
      <c r="DWZ48" s="6"/>
      <c r="DXA48" s="6"/>
      <c r="DXB48" s="6"/>
      <c r="DXC48" s="6"/>
      <c r="DXD48" s="6"/>
      <c r="DXE48" s="6"/>
      <c r="DXF48" s="6"/>
      <c r="DXG48" s="6"/>
      <c r="DXH48" s="6"/>
      <c r="DXI48" s="6"/>
      <c r="DXJ48" s="6"/>
      <c r="DXK48" s="6"/>
      <c r="DXL48" s="6"/>
      <c r="DXM48" s="6"/>
      <c r="DXN48" s="6"/>
      <c r="DXO48" s="6"/>
      <c r="DXP48" s="6"/>
      <c r="DXQ48" s="6"/>
      <c r="DXR48" s="6"/>
      <c r="DXS48" s="6"/>
      <c r="DXT48" s="6"/>
      <c r="DXU48" s="6"/>
      <c r="DXV48" s="6"/>
      <c r="DXW48" s="6"/>
      <c r="DXX48" s="6"/>
      <c r="DXY48" s="6"/>
      <c r="DXZ48" s="6"/>
      <c r="DYA48" s="6"/>
      <c r="DYB48" s="6"/>
      <c r="DYC48" s="6"/>
      <c r="DYD48" s="6"/>
      <c r="DYE48" s="6"/>
      <c r="DYF48" s="6"/>
      <c r="DYG48" s="6"/>
      <c r="DYH48" s="6"/>
      <c r="DYI48" s="6"/>
      <c r="DYJ48" s="6"/>
      <c r="DYK48" s="6"/>
      <c r="DYL48" s="6"/>
      <c r="DYM48" s="6"/>
      <c r="DYN48" s="6"/>
      <c r="DYO48" s="6"/>
      <c r="DYP48" s="6"/>
      <c r="DYQ48" s="6"/>
      <c r="DYR48" s="6"/>
      <c r="DYS48" s="6"/>
      <c r="DYT48" s="6"/>
      <c r="DYU48" s="6"/>
      <c r="DYV48" s="6"/>
      <c r="DYW48" s="6"/>
      <c r="DYX48" s="6"/>
      <c r="DYY48" s="6"/>
      <c r="DYZ48" s="6"/>
      <c r="DZA48" s="6"/>
      <c r="DZB48" s="6"/>
      <c r="DZC48" s="6"/>
      <c r="DZD48" s="6"/>
      <c r="DZE48" s="6"/>
      <c r="DZF48" s="6"/>
      <c r="DZG48" s="6"/>
      <c r="DZH48" s="6"/>
      <c r="DZI48" s="6"/>
      <c r="DZJ48" s="6"/>
      <c r="DZK48" s="6"/>
      <c r="DZL48" s="6"/>
      <c r="DZM48" s="6"/>
      <c r="DZN48" s="6"/>
      <c r="DZO48" s="6"/>
      <c r="DZP48" s="6"/>
      <c r="DZQ48" s="6"/>
      <c r="DZR48" s="6"/>
      <c r="DZS48" s="6"/>
      <c r="DZT48" s="6"/>
      <c r="DZU48" s="6"/>
      <c r="DZV48" s="6"/>
      <c r="DZW48" s="6"/>
      <c r="DZX48" s="6"/>
      <c r="DZY48" s="6"/>
      <c r="DZZ48" s="6"/>
      <c r="EAA48" s="6"/>
      <c r="EAB48" s="6"/>
      <c r="EAC48" s="6"/>
      <c r="EAD48" s="6"/>
      <c r="EAE48" s="6"/>
      <c r="EAF48" s="6"/>
      <c r="EAG48" s="6"/>
      <c r="EAH48" s="6"/>
      <c r="EAI48" s="6"/>
      <c r="EAJ48" s="6"/>
      <c r="EAK48" s="6"/>
      <c r="EAL48" s="6"/>
      <c r="EAM48" s="6"/>
      <c r="EAN48" s="6"/>
      <c r="EAO48" s="6"/>
      <c r="EAP48" s="6"/>
      <c r="EAQ48" s="6"/>
      <c r="EAR48" s="6"/>
      <c r="EAS48" s="6"/>
      <c r="EAT48" s="6"/>
      <c r="EAU48" s="6"/>
      <c r="EAV48" s="6"/>
      <c r="EAW48" s="6"/>
      <c r="EAX48" s="6"/>
      <c r="EAY48" s="6"/>
      <c r="EAZ48" s="6"/>
      <c r="EBA48" s="6"/>
      <c r="EBB48" s="6"/>
      <c r="EBC48" s="6"/>
      <c r="EBD48" s="6"/>
      <c r="EBE48" s="6"/>
      <c r="EBF48" s="6"/>
      <c r="EBG48" s="6"/>
      <c r="EBH48" s="6"/>
      <c r="EBI48" s="6"/>
      <c r="EBJ48" s="6"/>
      <c r="EBK48" s="6"/>
      <c r="EBL48" s="6"/>
      <c r="EBM48" s="6"/>
      <c r="EBN48" s="6"/>
      <c r="EBO48" s="6"/>
      <c r="EBP48" s="6"/>
      <c r="EBQ48" s="6"/>
      <c r="EBR48" s="6"/>
      <c r="EBS48" s="6"/>
      <c r="EBT48" s="6"/>
      <c r="EBU48" s="6"/>
      <c r="EBV48" s="6"/>
      <c r="EBW48" s="6"/>
      <c r="EBX48" s="6"/>
      <c r="EBY48" s="6"/>
      <c r="EBZ48" s="6"/>
      <c r="ECA48" s="6"/>
      <c r="ECB48" s="6"/>
      <c r="ECC48" s="6"/>
      <c r="ECD48" s="6"/>
      <c r="ECE48" s="6"/>
      <c r="ECF48" s="6"/>
      <c r="ECG48" s="6"/>
      <c r="ECH48" s="6"/>
      <c r="ECI48" s="6"/>
      <c r="ECJ48" s="6"/>
      <c r="ECK48" s="6"/>
      <c r="ECL48" s="6"/>
      <c r="ECM48" s="6"/>
      <c r="ECN48" s="6"/>
      <c r="ECO48" s="6"/>
      <c r="ECP48" s="6"/>
      <c r="ECQ48" s="6"/>
      <c r="ECR48" s="6"/>
      <c r="ECS48" s="6"/>
      <c r="ECT48" s="6"/>
      <c r="ECU48" s="6"/>
      <c r="ECV48" s="6"/>
      <c r="ECW48" s="6"/>
      <c r="ECX48" s="6"/>
      <c r="ECY48" s="6"/>
      <c r="ECZ48" s="6"/>
      <c r="EDA48" s="6"/>
      <c r="EDB48" s="6"/>
      <c r="EDC48" s="6"/>
      <c r="EDD48" s="6"/>
      <c r="EDE48" s="6"/>
      <c r="EDF48" s="6"/>
      <c r="EDG48" s="6"/>
      <c r="EDH48" s="6"/>
      <c r="EDI48" s="6"/>
      <c r="EDJ48" s="6"/>
      <c r="EDK48" s="6"/>
      <c r="EDL48" s="6"/>
      <c r="EDM48" s="6"/>
      <c r="EDN48" s="6"/>
      <c r="EDO48" s="6"/>
      <c r="EDP48" s="6"/>
      <c r="EDQ48" s="6"/>
      <c r="EDR48" s="6"/>
      <c r="EDS48" s="6"/>
      <c r="EDT48" s="6"/>
      <c r="EDU48" s="6"/>
      <c r="EDV48" s="6"/>
      <c r="EDW48" s="6"/>
      <c r="EDX48" s="6"/>
      <c r="EDY48" s="6"/>
      <c r="EDZ48" s="6"/>
      <c r="EEA48" s="6"/>
      <c r="EEB48" s="6"/>
      <c r="EEC48" s="6"/>
      <c r="EED48" s="6"/>
      <c r="EEE48" s="6"/>
      <c r="EEF48" s="6"/>
      <c r="EEG48" s="6"/>
      <c r="EEH48" s="6"/>
      <c r="EEI48" s="6"/>
      <c r="EEJ48" s="6"/>
      <c r="EEK48" s="6"/>
      <c r="EEL48" s="6"/>
      <c r="EEM48" s="6"/>
      <c r="EEN48" s="6"/>
      <c r="EEO48" s="6"/>
      <c r="EEP48" s="6"/>
      <c r="EEQ48" s="6"/>
      <c r="EER48" s="6"/>
      <c r="EES48" s="6"/>
      <c r="EET48" s="6"/>
      <c r="EEU48" s="6"/>
      <c r="EEV48" s="6"/>
      <c r="EEW48" s="6"/>
      <c r="EEX48" s="6"/>
      <c r="EEY48" s="6"/>
      <c r="EEZ48" s="6"/>
      <c r="EFA48" s="6"/>
      <c r="EFB48" s="6"/>
      <c r="EFC48" s="6"/>
      <c r="EFD48" s="6"/>
      <c r="EFE48" s="6"/>
      <c r="EFF48" s="6"/>
      <c r="EFG48" s="6"/>
      <c r="EFH48" s="6"/>
      <c r="EFI48" s="6"/>
      <c r="EFJ48" s="6"/>
      <c r="EFK48" s="6"/>
      <c r="EFL48" s="6"/>
      <c r="EFM48" s="6"/>
      <c r="EFN48" s="6"/>
      <c r="EFO48" s="6"/>
      <c r="EFP48" s="6"/>
      <c r="EFQ48" s="6"/>
      <c r="EFR48" s="6"/>
      <c r="EFS48" s="6"/>
      <c r="EFT48" s="6"/>
      <c r="EFU48" s="6"/>
      <c r="EFV48" s="6"/>
      <c r="EFW48" s="6"/>
      <c r="EFX48" s="6"/>
      <c r="EFY48" s="6"/>
      <c r="EFZ48" s="6"/>
      <c r="EGA48" s="6"/>
      <c r="EGB48" s="6"/>
      <c r="EGC48" s="6"/>
      <c r="EGD48" s="6"/>
      <c r="EGE48" s="6"/>
      <c r="EGF48" s="6"/>
      <c r="EGG48" s="6"/>
      <c r="EGH48" s="6"/>
      <c r="EGI48" s="6"/>
      <c r="EGJ48" s="6"/>
      <c r="EGK48" s="6"/>
      <c r="EGL48" s="6"/>
      <c r="EGM48" s="6"/>
      <c r="EGN48" s="6"/>
      <c r="EGO48" s="6"/>
      <c r="EGP48" s="6"/>
      <c r="EGQ48" s="6"/>
      <c r="EGR48" s="6"/>
      <c r="EGS48" s="6"/>
      <c r="EGT48" s="6"/>
      <c r="EGU48" s="6"/>
      <c r="EGV48" s="6"/>
      <c r="EGW48" s="6"/>
      <c r="EGX48" s="6"/>
      <c r="EGY48" s="6"/>
      <c r="EGZ48" s="6"/>
      <c r="EHA48" s="6"/>
      <c r="EHB48" s="6"/>
      <c r="EHC48" s="6"/>
      <c r="EHD48" s="6"/>
      <c r="EHE48" s="6"/>
      <c r="EHF48" s="6"/>
      <c r="EHG48" s="6"/>
      <c r="EHH48" s="6"/>
      <c r="EHI48" s="6"/>
      <c r="EHJ48" s="6"/>
      <c r="EHK48" s="6"/>
      <c r="EHL48" s="6"/>
      <c r="EHM48" s="6"/>
      <c r="EHN48" s="6"/>
      <c r="EHO48" s="6"/>
      <c r="EHP48" s="6"/>
      <c r="EHQ48" s="6"/>
      <c r="EHR48" s="6"/>
      <c r="EHS48" s="6"/>
      <c r="EHT48" s="6"/>
      <c r="EHU48" s="6"/>
      <c r="EHV48" s="6"/>
      <c r="EHW48" s="6"/>
      <c r="EHX48" s="6"/>
      <c r="EHY48" s="6"/>
      <c r="EHZ48" s="6"/>
      <c r="EIA48" s="6"/>
      <c r="EIB48" s="6"/>
      <c r="EIC48" s="6"/>
      <c r="EID48" s="6"/>
      <c r="EIE48" s="6"/>
      <c r="EIF48" s="6"/>
      <c r="EIG48" s="6"/>
      <c r="EIH48" s="6"/>
      <c r="EII48" s="6"/>
      <c r="EIJ48" s="6"/>
      <c r="EIK48" s="6"/>
      <c r="EIL48" s="6"/>
      <c r="EIM48" s="6"/>
      <c r="EIN48" s="6"/>
      <c r="EIO48" s="6"/>
      <c r="EIP48" s="6"/>
      <c r="EIQ48" s="6"/>
      <c r="EIR48" s="6"/>
      <c r="EIS48" s="6"/>
      <c r="EIT48" s="6"/>
      <c r="EIU48" s="6"/>
      <c r="EIV48" s="6"/>
      <c r="EIW48" s="6"/>
      <c r="EIX48" s="6"/>
      <c r="EIY48" s="6"/>
      <c r="EIZ48" s="6"/>
      <c r="EJA48" s="6"/>
      <c r="EJB48" s="6"/>
      <c r="EJC48" s="6"/>
      <c r="EJD48" s="6"/>
      <c r="EJE48" s="6"/>
      <c r="EJF48" s="6"/>
      <c r="EJG48" s="6"/>
      <c r="EJH48" s="6"/>
      <c r="EJI48" s="6"/>
      <c r="EJJ48" s="6"/>
      <c r="EJK48" s="6"/>
      <c r="EJL48" s="6"/>
      <c r="EJM48" s="6"/>
      <c r="EJN48" s="6"/>
      <c r="EJO48" s="6"/>
      <c r="EJP48" s="6"/>
      <c r="EJQ48" s="6"/>
      <c r="EJR48" s="6"/>
      <c r="EJS48" s="6"/>
      <c r="EJT48" s="6"/>
      <c r="EJU48" s="6"/>
      <c r="EJV48" s="6"/>
      <c r="EJW48" s="6"/>
      <c r="EJX48" s="6"/>
      <c r="EJY48" s="6"/>
      <c r="EJZ48" s="6"/>
      <c r="EKA48" s="6"/>
      <c r="EKB48" s="6"/>
      <c r="EKC48" s="6"/>
      <c r="EKD48" s="6"/>
      <c r="EKE48" s="6"/>
      <c r="EKF48" s="6"/>
      <c r="EKG48" s="6"/>
      <c r="EKH48" s="6"/>
      <c r="EKI48" s="6"/>
      <c r="EKJ48" s="6"/>
      <c r="EKK48" s="6"/>
      <c r="EKL48" s="6"/>
      <c r="EKM48" s="6"/>
      <c r="EKN48" s="6"/>
      <c r="EKO48" s="6"/>
      <c r="EKP48" s="6"/>
      <c r="EKQ48" s="6"/>
      <c r="EKR48" s="6"/>
      <c r="EKS48" s="6"/>
      <c r="EKT48" s="6"/>
      <c r="EKU48" s="6"/>
      <c r="EKV48" s="6"/>
      <c r="EKW48" s="6"/>
      <c r="EKX48" s="6"/>
      <c r="EKY48" s="6"/>
      <c r="EKZ48" s="6"/>
      <c r="ELA48" s="6"/>
      <c r="ELB48" s="6"/>
      <c r="ELC48" s="6"/>
      <c r="ELD48" s="6"/>
      <c r="ELE48" s="6"/>
      <c r="ELF48" s="6"/>
      <c r="ELG48" s="6"/>
      <c r="ELH48" s="6"/>
      <c r="ELI48" s="6"/>
      <c r="ELJ48" s="6"/>
      <c r="ELK48" s="6"/>
      <c r="ELL48" s="6"/>
      <c r="ELM48" s="6"/>
      <c r="ELN48" s="6"/>
      <c r="ELO48" s="6"/>
      <c r="ELP48" s="6"/>
      <c r="ELQ48" s="6"/>
      <c r="ELR48" s="6"/>
      <c r="ELS48" s="6"/>
      <c r="ELT48" s="6"/>
      <c r="ELU48" s="6"/>
      <c r="ELV48" s="6"/>
      <c r="ELW48" s="6"/>
      <c r="ELX48" s="6"/>
      <c r="ELY48" s="6"/>
      <c r="ELZ48" s="6"/>
      <c r="EMA48" s="6"/>
      <c r="EMB48" s="6"/>
      <c r="EMC48" s="6"/>
      <c r="EMD48" s="6"/>
      <c r="EME48" s="6"/>
      <c r="EMF48" s="6"/>
      <c r="EMG48" s="6"/>
      <c r="EMH48" s="6"/>
      <c r="EMI48" s="6"/>
      <c r="EMJ48" s="6"/>
      <c r="EMK48" s="6"/>
      <c r="EML48" s="6"/>
      <c r="EMM48" s="6"/>
      <c r="EMN48" s="6"/>
      <c r="EMO48" s="6"/>
      <c r="EMP48" s="6"/>
      <c r="EMQ48" s="6"/>
      <c r="EMR48" s="6"/>
      <c r="EMS48" s="6"/>
      <c r="EMT48" s="6"/>
      <c r="EMU48" s="6"/>
      <c r="EMV48" s="6"/>
      <c r="EMW48" s="6"/>
      <c r="EMX48" s="6"/>
      <c r="EMY48" s="6"/>
      <c r="EMZ48" s="6"/>
      <c r="ENA48" s="6"/>
      <c r="ENB48" s="6"/>
      <c r="ENC48" s="6"/>
      <c r="END48" s="6"/>
      <c r="ENE48" s="6"/>
      <c r="ENF48" s="6"/>
      <c r="ENG48" s="6"/>
      <c r="ENH48" s="6"/>
      <c r="ENI48" s="6"/>
      <c r="ENJ48" s="6"/>
      <c r="ENK48" s="6"/>
      <c r="ENL48" s="6"/>
      <c r="ENM48" s="6"/>
      <c r="ENN48" s="6"/>
      <c r="ENO48" s="6"/>
      <c r="ENP48" s="6"/>
      <c r="ENQ48" s="6"/>
      <c r="ENR48" s="6"/>
      <c r="ENS48" s="6"/>
      <c r="ENT48" s="6"/>
      <c r="ENU48" s="6"/>
      <c r="ENV48" s="6"/>
      <c r="ENW48" s="6"/>
      <c r="ENX48" s="6"/>
      <c r="ENY48" s="6"/>
      <c r="ENZ48" s="6"/>
      <c r="EOA48" s="6"/>
      <c r="EOB48" s="6"/>
      <c r="EOC48" s="6"/>
      <c r="EOD48" s="6"/>
      <c r="EOE48" s="6"/>
      <c r="EOF48" s="6"/>
      <c r="EOG48" s="6"/>
      <c r="EOH48" s="6"/>
      <c r="EOI48" s="6"/>
      <c r="EOJ48" s="6"/>
      <c r="EOK48" s="6"/>
      <c r="EOL48" s="6"/>
      <c r="EOM48" s="6"/>
      <c r="EON48" s="6"/>
      <c r="EOO48" s="6"/>
      <c r="EOP48" s="6"/>
      <c r="EOQ48" s="6"/>
      <c r="EOR48" s="6"/>
      <c r="EOS48" s="6"/>
      <c r="EOT48" s="6"/>
      <c r="EOU48" s="6"/>
      <c r="EOV48" s="6"/>
      <c r="EOW48" s="6"/>
      <c r="EOX48" s="6"/>
      <c r="EOY48" s="6"/>
      <c r="EOZ48" s="6"/>
      <c r="EPA48" s="6"/>
      <c r="EPB48" s="6"/>
      <c r="EPC48" s="6"/>
      <c r="EPD48" s="6"/>
      <c r="EPE48" s="6"/>
      <c r="EPF48" s="6"/>
      <c r="EPG48" s="6"/>
      <c r="EPH48" s="6"/>
      <c r="EPI48" s="6"/>
      <c r="EPJ48" s="6"/>
      <c r="EPK48" s="6"/>
      <c r="EPL48" s="6"/>
      <c r="EPM48" s="6"/>
      <c r="EPN48" s="6"/>
      <c r="EPO48" s="6"/>
      <c r="EPP48" s="6"/>
      <c r="EPQ48" s="6"/>
      <c r="EPR48" s="6"/>
      <c r="EPS48" s="6"/>
      <c r="EPT48" s="6"/>
      <c r="EPU48" s="6"/>
      <c r="EPV48" s="6"/>
      <c r="EPW48" s="6"/>
      <c r="EPX48" s="6"/>
      <c r="EPY48" s="6"/>
      <c r="EPZ48" s="6"/>
      <c r="EQA48" s="6"/>
      <c r="EQB48" s="6"/>
      <c r="EQC48" s="6"/>
      <c r="EQD48" s="6"/>
      <c r="EQE48" s="6"/>
      <c r="EQF48" s="6"/>
      <c r="EQG48" s="6"/>
      <c r="EQH48" s="6"/>
      <c r="EQI48" s="6"/>
      <c r="EQJ48" s="6"/>
      <c r="EQK48" s="6"/>
      <c r="EQL48" s="6"/>
      <c r="EQM48" s="6"/>
      <c r="EQN48" s="6"/>
      <c r="EQO48" s="6"/>
      <c r="EQP48" s="6"/>
      <c r="EQQ48" s="6"/>
      <c r="EQR48" s="6"/>
      <c r="EQS48" s="6"/>
      <c r="EQT48" s="6"/>
      <c r="EQU48" s="6"/>
      <c r="EQV48" s="6"/>
      <c r="EQW48" s="6"/>
      <c r="EQX48" s="6"/>
      <c r="EQY48" s="6"/>
      <c r="EQZ48" s="6"/>
      <c r="ERA48" s="6"/>
      <c r="ERB48" s="6"/>
      <c r="ERC48" s="6"/>
      <c r="ERD48" s="6"/>
      <c r="ERE48" s="6"/>
      <c r="ERF48" s="6"/>
      <c r="ERG48" s="6"/>
      <c r="ERH48" s="6"/>
      <c r="ERI48" s="6"/>
      <c r="ERJ48" s="6"/>
      <c r="ERK48" s="6"/>
      <c r="ERL48" s="6"/>
      <c r="ERM48" s="6"/>
      <c r="ERN48" s="6"/>
      <c r="ERO48" s="6"/>
      <c r="ERP48" s="6"/>
      <c r="ERQ48" s="6"/>
      <c r="ERR48" s="6"/>
      <c r="ERS48" s="6"/>
      <c r="ERT48" s="6"/>
      <c r="ERU48" s="6"/>
      <c r="ERV48" s="6"/>
      <c r="ERW48" s="6"/>
      <c r="ERX48" s="6"/>
      <c r="ERY48" s="6"/>
      <c r="ERZ48" s="6"/>
      <c r="ESA48" s="6"/>
      <c r="ESB48" s="6"/>
      <c r="ESC48" s="6"/>
      <c r="ESD48" s="6"/>
      <c r="ESE48" s="6"/>
      <c r="ESF48" s="6"/>
      <c r="ESG48" s="6"/>
      <c r="ESH48" s="6"/>
      <c r="ESI48" s="6"/>
      <c r="ESJ48" s="6"/>
      <c r="ESK48" s="6"/>
      <c r="ESL48" s="6"/>
      <c r="ESM48" s="6"/>
      <c r="ESN48" s="6"/>
      <c r="ESO48" s="6"/>
      <c r="ESP48" s="6"/>
      <c r="ESQ48" s="6"/>
      <c r="ESR48" s="6"/>
      <c r="ESS48" s="6"/>
      <c r="EST48" s="6"/>
      <c r="ESU48" s="6"/>
      <c r="ESV48" s="6"/>
      <c r="ESW48" s="6"/>
      <c r="ESX48" s="6"/>
      <c r="ESY48" s="6"/>
      <c r="ESZ48" s="6"/>
      <c r="ETA48" s="6"/>
      <c r="ETB48" s="6"/>
      <c r="ETC48" s="6"/>
      <c r="ETD48" s="6"/>
      <c r="ETE48" s="6"/>
      <c r="ETF48" s="6"/>
      <c r="ETG48" s="6"/>
      <c r="ETH48" s="6"/>
      <c r="ETI48" s="6"/>
      <c r="ETJ48" s="6"/>
      <c r="ETK48" s="6"/>
      <c r="ETL48" s="6"/>
      <c r="ETM48" s="6"/>
      <c r="ETN48" s="6"/>
      <c r="ETO48" s="6"/>
      <c r="ETP48" s="6"/>
      <c r="ETQ48" s="6"/>
      <c r="ETR48" s="6"/>
      <c r="ETS48" s="6"/>
      <c r="ETT48" s="6"/>
      <c r="ETU48" s="6"/>
      <c r="ETV48" s="6"/>
      <c r="ETW48" s="6"/>
      <c r="ETX48" s="6"/>
      <c r="ETY48" s="6"/>
      <c r="ETZ48" s="6"/>
      <c r="EUA48" s="6"/>
      <c r="EUB48" s="6"/>
      <c r="EUC48" s="6"/>
      <c r="EUD48" s="6"/>
      <c r="EUE48" s="6"/>
      <c r="EUF48" s="6"/>
      <c r="EUG48" s="6"/>
      <c r="EUH48" s="6"/>
      <c r="EUI48" s="6"/>
      <c r="EUJ48" s="6"/>
      <c r="EUK48" s="6"/>
      <c r="EUL48" s="6"/>
      <c r="EUM48" s="6"/>
      <c r="EUN48" s="6"/>
      <c r="EUO48" s="6"/>
      <c r="EUP48" s="6"/>
      <c r="EUQ48" s="6"/>
      <c r="EUR48" s="6"/>
      <c r="EUS48" s="6"/>
      <c r="EUT48" s="6"/>
      <c r="EUU48" s="6"/>
      <c r="EUV48" s="6"/>
      <c r="EUW48" s="6"/>
      <c r="EUX48" s="6"/>
      <c r="EUY48" s="6"/>
      <c r="EUZ48" s="6"/>
      <c r="EVA48" s="6"/>
      <c r="EVB48" s="6"/>
      <c r="EVC48" s="6"/>
      <c r="EVD48" s="6"/>
      <c r="EVE48" s="6"/>
      <c r="EVF48" s="6"/>
      <c r="EVG48" s="6"/>
      <c r="EVH48" s="6"/>
      <c r="EVI48" s="6"/>
      <c r="EVJ48" s="6"/>
      <c r="EVK48" s="6"/>
      <c r="EVL48" s="6"/>
      <c r="EVM48" s="6"/>
      <c r="EVN48" s="6"/>
      <c r="EVO48" s="6"/>
      <c r="EVP48" s="6"/>
      <c r="EVQ48" s="6"/>
      <c r="EVR48" s="6"/>
      <c r="EVS48" s="6"/>
      <c r="EVT48" s="6"/>
      <c r="EVU48" s="6"/>
      <c r="EVV48" s="6"/>
      <c r="EVW48" s="6"/>
      <c r="EVX48" s="6"/>
      <c r="EVY48" s="6"/>
      <c r="EVZ48" s="6"/>
      <c r="EWA48" s="6"/>
      <c r="EWB48" s="6"/>
      <c r="EWC48" s="6"/>
      <c r="EWD48" s="6"/>
      <c r="EWE48" s="6"/>
      <c r="EWF48" s="6"/>
      <c r="EWG48" s="6"/>
      <c r="EWH48" s="6"/>
      <c r="EWI48" s="6"/>
      <c r="EWJ48" s="6"/>
      <c r="EWK48" s="6"/>
      <c r="EWL48" s="6"/>
      <c r="EWM48" s="6"/>
      <c r="EWN48" s="6"/>
      <c r="EWO48" s="6"/>
      <c r="EWP48" s="6"/>
      <c r="EWQ48" s="6"/>
      <c r="EWR48" s="6"/>
      <c r="EWS48" s="6"/>
      <c r="EWT48" s="6"/>
      <c r="EWU48" s="6"/>
      <c r="EWV48" s="6"/>
      <c r="EWW48" s="6"/>
      <c r="EWX48" s="6"/>
      <c r="EWY48" s="6"/>
      <c r="EWZ48" s="6"/>
      <c r="EXA48" s="6"/>
      <c r="EXB48" s="6"/>
      <c r="EXC48" s="6"/>
      <c r="EXD48" s="6"/>
      <c r="EXE48" s="6"/>
      <c r="EXF48" s="6"/>
      <c r="EXG48" s="6"/>
      <c r="EXH48" s="6"/>
      <c r="EXI48" s="6"/>
      <c r="EXJ48" s="6"/>
      <c r="EXK48" s="6"/>
      <c r="EXL48" s="6"/>
      <c r="EXM48" s="6"/>
      <c r="EXN48" s="6"/>
      <c r="EXO48" s="6"/>
      <c r="EXP48" s="6"/>
      <c r="EXQ48" s="6"/>
      <c r="EXR48" s="6"/>
      <c r="EXS48" s="6"/>
      <c r="EXT48" s="6"/>
      <c r="EXU48" s="6"/>
      <c r="EXV48" s="6"/>
      <c r="EXW48" s="6"/>
      <c r="EXX48" s="6"/>
      <c r="EXY48" s="6"/>
      <c r="EXZ48" s="6"/>
      <c r="EYA48" s="6"/>
      <c r="EYB48" s="6"/>
      <c r="EYC48" s="6"/>
      <c r="EYD48" s="6"/>
      <c r="EYE48" s="6"/>
      <c r="EYF48" s="6"/>
      <c r="EYG48" s="6"/>
      <c r="EYH48" s="6"/>
      <c r="EYI48" s="6"/>
      <c r="EYJ48" s="6"/>
      <c r="EYK48" s="6"/>
      <c r="EYL48" s="6"/>
      <c r="EYM48" s="6"/>
      <c r="EYN48" s="6"/>
      <c r="EYO48" s="6"/>
      <c r="EYP48" s="6"/>
      <c r="EYQ48" s="6"/>
      <c r="EYR48" s="6"/>
      <c r="EYS48" s="6"/>
      <c r="EYT48" s="6"/>
      <c r="EYU48" s="6"/>
      <c r="EYV48" s="6"/>
      <c r="EYW48" s="6"/>
      <c r="EYX48" s="6"/>
      <c r="EYY48" s="6"/>
      <c r="EYZ48" s="6"/>
      <c r="EZA48" s="6"/>
      <c r="EZB48" s="6"/>
      <c r="EZC48" s="6"/>
      <c r="EZD48" s="6"/>
      <c r="EZE48" s="6"/>
      <c r="EZF48" s="6"/>
      <c r="EZG48" s="6"/>
      <c r="EZH48" s="6"/>
      <c r="EZI48" s="6"/>
      <c r="EZJ48" s="6"/>
      <c r="EZK48" s="6"/>
      <c r="EZL48" s="6"/>
      <c r="EZM48" s="6"/>
      <c r="EZN48" s="6"/>
      <c r="EZO48" s="6"/>
      <c r="EZP48" s="6"/>
      <c r="EZQ48" s="6"/>
      <c r="EZR48" s="6"/>
      <c r="EZS48" s="6"/>
      <c r="EZT48" s="6"/>
      <c r="EZU48" s="6"/>
      <c r="EZV48" s="6"/>
      <c r="EZW48" s="6"/>
      <c r="EZX48" s="6"/>
      <c r="EZY48" s="6"/>
      <c r="EZZ48" s="6"/>
      <c r="FAA48" s="6"/>
      <c r="FAB48" s="6"/>
      <c r="FAC48" s="6"/>
      <c r="FAD48" s="6"/>
      <c r="FAE48" s="6"/>
      <c r="FAF48" s="6"/>
      <c r="FAG48" s="6"/>
      <c r="FAH48" s="6"/>
      <c r="FAI48" s="6"/>
      <c r="FAJ48" s="6"/>
      <c r="FAK48" s="6"/>
      <c r="FAL48" s="6"/>
      <c r="FAM48" s="6"/>
      <c r="FAN48" s="6"/>
      <c r="FAO48" s="6"/>
      <c r="FAP48" s="6"/>
      <c r="FAQ48" s="6"/>
      <c r="FAR48" s="6"/>
      <c r="FAS48" s="6"/>
      <c r="FAT48" s="6"/>
      <c r="FAU48" s="6"/>
      <c r="FAV48" s="6"/>
      <c r="FAW48" s="6"/>
      <c r="FAX48" s="6"/>
      <c r="FAY48" s="6"/>
      <c r="FAZ48" s="6"/>
      <c r="FBA48" s="6"/>
      <c r="FBB48" s="6"/>
      <c r="FBC48" s="6"/>
      <c r="FBD48" s="6"/>
      <c r="FBE48" s="6"/>
      <c r="FBF48" s="6"/>
      <c r="FBG48" s="6"/>
      <c r="FBH48" s="6"/>
      <c r="FBI48" s="6"/>
      <c r="FBJ48" s="6"/>
      <c r="FBK48" s="6"/>
      <c r="FBL48" s="6"/>
      <c r="FBM48" s="6"/>
      <c r="FBN48" s="6"/>
      <c r="FBO48" s="6"/>
      <c r="FBP48" s="6"/>
      <c r="FBQ48" s="6"/>
      <c r="FBR48" s="6"/>
      <c r="FBS48" s="6"/>
      <c r="FBT48" s="6"/>
      <c r="FBU48" s="6"/>
      <c r="FBV48" s="6"/>
      <c r="FBW48" s="6"/>
      <c r="FBX48" s="6"/>
      <c r="FBY48" s="6"/>
      <c r="FBZ48" s="6"/>
      <c r="FCA48" s="6"/>
      <c r="FCB48" s="6"/>
      <c r="FCC48" s="6"/>
      <c r="FCD48" s="6"/>
      <c r="FCE48" s="6"/>
      <c r="FCF48" s="6"/>
      <c r="FCG48" s="6"/>
      <c r="FCH48" s="6"/>
      <c r="FCI48" s="6"/>
      <c r="FCJ48" s="6"/>
      <c r="FCK48" s="6"/>
      <c r="FCL48" s="6"/>
      <c r="FCM48" s="6"/>
      <c r="FCN48" s="6"/>
      <c r="FCO48" s="6"/>
      <c r="FCP48" s="6"/>
      <c r="FCQ48" s="6"/>
      <c r="FCR48" s="6"/>
      <c r="FCS48" s="6"/>
      <c r="FCT48" s="6"/>
      <c r="FCU48" s="6"/>
      <c r="FCV48" s="6"/>
      <c r="FCW48" s="6"/>
      <c r="FCX48" s="6"/>
      <c r="FCY48" s="6"/>
      <c r="FCZ48" s="6"/>
      <c r="FDA48" s="6"/>
      <c r="FDB48" s="6"/>
      <c r="FDC48" s="6"/>
      <c r="FDD48" s="6"/>
      <c r="FDE48" s="6"/>
      <c r="FDF48" s="6"/>
      <c r="FDG48" s="6"/>
      <c r="FDH48" s="6"/>
      <c r="FDI48" s="6"/>
      <c r="FDJ48" s="6"/>
      <c r="FDK48" s="6"/>
      <c r="FDL48" s="6"/>
      <c r="FDM48" s="6"/>
      <c r="FDN48" s="6"/>
      <c r="FDO48" s="6"/>
      <c r="FDP48" s="6"/>
      <c r="FDQ48" s="6"/>
      <c r="FDR48" s="6"/>
      <c r="FDS48" s="6"/>
      <c r="FDT48" s="6"/>
      <c r="FDU48" s="6"/>
      <c r="FDV48" s="6"/>
      <c r="FDW48" s="6"/>
      <c r="FDX48" s="6"/>
      <c r="FDY48" s="6"/>
      <c r="FDZ48" s="6"/>
      <c r="FEA48" s="6"/>
      <c r="FEB48" s="6"/>
      <c r="FEC48" s="6"/>
      <c r="FED48" s="6"/>
      <c r="FEE48" s="6"/>
      <c r="FEF48" s="6"/>
      <c r="FEG48" s="6"/>
      <c r="FEH48" s="6"/>
      <c r="FEI48" s="6"/>
      <c r="FEJ48" s="6"/>
      <c r="FEK48" s="6"/>
      <c r="FEL48" s="6"/>
      <c r="FEM48" s="6"/>
      <c r="FEN48" s="6"/>
      <c r="FEO48" s="6"/>
      <c r="FEP48" s="6"/>
      <c r="FEQ48" s="6"/>
      <c r="FER48" s="6"/>
      <c r="FES48" s="6"/>
      <c r="FET48" s="6"/>
      <c r="FEU48" s="6"/>
      <c r="FEV48" s="6"/>
      <c r="FEW48" s="6"/>
      <c r="FEX48" s="6"/>
      <c r="FEY48" s="6"/>
      <c r="FEZ48" s="6"/>
      <c r="FFA48" s="6"/>
      <c r="FFB48" s="6"/>
      <c r="FFC48" s="6"/>
      <c r="FFD48" s="6"/>
      <c r="FFE48" s="6"/>
      <c r="FFF48" s="6"/>
      <c r="FFG48" s="6"/>
      <c r="FFH48" s="6"/>
      <c r="FFI48" s="6"/>
      <c r="FFJ48" s="6"/>
      <c r="FFK48" s="6"/>
      <c r="FFL48" s="6"/>
      <c r="FFM48" s="6"/>
      <c r="FFN48" s="6"/>
      <c r="FFO48" s="6"/>
      <c r="FFP48" s="6"/>
      <c r="FFQ48" s="6"/>
      <c r="FFR48" s="6"/>
      <c r="FFS48" s="6"/>
      <c r="FFT48" s="6"/>
      <c r="FFU48" s="6"/>
      <c r="FFV48" s="6"/>
      <c r="FFW48" s="6"/>
      <c r="FFX48" s="6"/>
      <c r="FFY48" s="6"/>
      <c r="FFZ48" s="6"/>
      <c r="FGA48" s="6"/>
      <c r="FGB48" s="6"/>
      <c r="FGC48" s="6"/>
      <c r="FGD48" s="6"/>
      <c r="FGE48" s="6"/>
      <c r="FGF48" s="6"/>
      <c r="FGG48" s="6"/>
      <c r="FGH48" s="6"/>
      <c r="FGI48" s="6"/>
      <c r="FGJ48" s="6"/>
      <c r="FGK48" s="6"/>
      <c r="FGL48" s="6"/>
      <c r="FGM48" s="6"/>
      <c r="FGN48" s="6"/>
      <c r="FGO48" s="6"/>
      <c r="FGP48" s="6"/>
      <c r="FGQ48" s="6"/>
      <c r="FGR48" s="6"/>
      <c r="FGS48" s="6"/>
      <c r="FGT48" s="6"/>
      <c r="FGU48" s="6"/>
      <c r="FGV48" s="6"/>
      <c r="FGW48" s="6"/>
      <c r="FGX48" s="6"/>
      <c r="FGY48" s="6"/>
      <c r="FGZ48" s="6"/>
      <c r="FHA48" s="6"/>
      <c r="FHB48" s="6"/>
      <c r="FHC48" s="6"/>
      <c r="FHD48" s="6"/>
      <c r="FHE48" s="6"/>
      <c r="FHF48" s="6"/>
      <c r="FHG48" s="6"/>
      <c r="FHH48" s="6"/>
      <c r="FHI48" s="6"/>
      <c r="FHJ48" s="6"/>
      <c r="FHK48" s="6"/>
      <c r="FHL48" s="6"/>
      <c r="FHM48" s="6"/>
      <c r="FHN48" s="6"/>
      <c r="FHO48" s="6"/>
      <c r="FHP48" s="6"/>
      <c r="FHQ48" s="6"/>
      <c r="FHR48" s="6"/>
      <c r="FHS48" s="6"/>
      <c r="FHT48" s="6"/>
      <c r="FHU48" s="6"/>
      <c r="FHV48" s="6"/>
      <c r="FHW48" s="6"/>
      <c r="FHX48" s="6"/>
      <c r="FHY48" s="6"/>
      <c r="FHZ48" s="6"/>
      <c r="FIA48" s="6"/>
      <c r="FIB48" s="6"/>
      <c r="FIC48" s="6"/>
      <c r="FID48" s="6"/>
      <c r="FIE48" s="6"/>
      <c r="FIF48" s="6"/>
      <c r="FIG48" s="6"/>
      <c r="FIH48" s="6"/>
      <c r="FII48" s="6"/>
      <c r="FIJ48" s="6"/>
      <c r="FIK48" s="6"/>
      <c r="FIL48" s="6"/>
      <c r="FIM48" s="6"/>
      <c r="FIN48" s="6"/>
      <c r="FIO48" s="6"/>
      <c r="FIP48" s="6"/>
      <c r="FIQ48" s="6"/>
      <c r="FIR48" s="6"/>
      <c r="FIS48" s="6"/>
      <c r="FIT48" s="6"/>
      <c r="FIU48" s="6"/>
      <c r="FIV48" s="6"/>
      <c r="FIW48" s="6"/>
      <c r="FIX48" s="6"/>
      <c r="FIY48" s="6"/>
      <c r="FIZ48" s="6"/>
      <c r="FJA48" s="6"/>
      <c r="FJB48" s="6"/>
      <c r="FJC48" s="6"/>
      <c r="FJD48" s="6"/>
      <c r="FJE48" s="6"/>
      <c r="FJF48" s="6"/>
      <c r="FJG48" s="6"/>
      <c r="FJH48" s="6"/>
      <c r="FJI48" s="6"/>
      <c r="FJJ48" s="6"/>
      <c r="FJK48" s="6"/>
      <c r="FJL48" s="6"/>
      <c r="FJM48" s="6"/>
      <c r="FJN48" s="6"/>
      <c r="FJO48" s="6"/>
      <c r="FJP48" s="6"/>
      <c r="FJQ48" s="6"/>
      <c r="FJR48" s="6"/>
      <c r="FJS48" s="6"/>
      <c r="FJT48" s="6"/>
      <c r="FJU48" s="6"/>
      <c r="FJV48" s="6"/>
      <c r="FJW48" s="6"/>
      <c r="FJX48" s="6"/>
      <c r="FJY48" s="6"/>
      <c r="FJZ48" s="6"/>
      <c r="FKA48" s="6"/>
      <c r="FKB48" s="6"/>
      <c r="FKC48" s="6"/>
      <c r="FKD48" s="6"/>
      <c r="FKE48" s="6"/>
      <c r="FKF48" s="6"/>
      <c r="FKG48" s="6"/>
      <c r="FKH48" s="6"/>
      <c r="FKI48" s="6"/>
      <c r="FKJ48" s="6"/>
      <c r="FKK48" s="6"/>
      <c r="FKL48" s="6"/>
      <c r="FKM48" s="6"/>
      <c r="FKN48" s="6"/>
      <c r="FKO48" s="6"/>
      <c r="FKP48" s="6"/>
      <c r="FKQ48" s="6"/>
      <c r="FKR48" s="6"/>
      <c r="FKS48" s="6"/>
      <c r="FKT48" s="6"/>
      <c r="FKU48" s="6"/>
      <c r="FKV48" s="6"/>
      <c r="FKW48" s="6"/>
      <c r="FKX48" s="6"/>
      <c r="FKY48" s="6"/>
      <c r="FKZ48" s="6"/>
      <c r="FLA48" s="6"/>
      <c r="FLB48" s="6"/>
      <c r="FLC48" s="6"/>
      <c r="FLD48" s="6"/>
      <c r="FLE48" s="6"/>
      <c r="FLF48" s="6"/>
      <c r="FLG48" s="6"/>
      <c r="FLH48" s="6"/>
      <c r="FLI48" s="6"/>
      <c r="FLJ48" s="6"/>
      <c r="FLK48" s="6"/>
      <c r="FLL48" s="6"/>
      <c r="FLM48" s="6"/>
      <c r="FLN48" s="6"/>
      <c r="FLO48" s="6"/>
      <c r="FLP48" s="6"/>
      <c r="FLQ48" s="6"/>
      <c r="FLR48" s="6"/>
      <c r="FLS48" s="6"/>
      <c r="FLT48" s="6"/>
      <c r="FLU48" s="6"/>
      <c r="FLV48" s="6"/>
      <c r="FLW48" s="6"/>
      <c r="FLX48" s="6"/>
      <c r="FLY48" s="6"/>
      <c r="FLZ48" s="6"/>
      <c r="FMA48" s="6"/>
      <c r="FMB48" s="6"/>
      <c r="FMC48" s="6"/>
      <c r="FMD48" s="6"/>
      <c r="FME48" s="6"/>
      <c r="FMF48" s="6"/>
      <c r="FMG48" s="6"/>
      <c r="FMH48" s="6"/>
      <c r="FMI48" s="6"/>
      <c r="FMJ48" s="6"/>
      <c r="FMK48" s="6"/>
      <c r="FML48" s="6"/>
      <c r="FMM48" s="6"/>
      <c r="FMN48" s="6"/>
      <c r="FMO48" s="6"/>
      <c r="FMP48" s="6"/>
      <c r="FMQ48" s="6"/>
      <c r="FMR48" s="6"/>
      <c r="FMS48" s="6"/>
      <c r="FMT48" s="6"/>
      <c r="FMU48" s="6"/>
      <c r="FMV48" s="6"/>
      <c r="FMW48" s="6"/>
      <c r="FMX48" s="6"/>
      <c r="FMY48" s="6"/>
      <c r="FMZ48" s="6"/>
      <c r="FNA48" s="6"/>
      <c r="FNB48" s="6"/>
      <c r="FNC48" s="6"/>
      <c r="FND48" s="6"/>
      <c r="FNE48" s="6"/>
      <c r="FNF48" s="6"/>
      <c r="FNG48" s="6"/>
      <c r="FNH48" s="6"/>
      <c r="FNI48" s="6"/>
      <c r="FNJ48" s="6"/>
      <c r="FNK48" s="6"/>
      <c r="FNL48" s="6"/>
      <c r="FNM48" s="6"/>
      <c r="FNN48" s="6"/>
      <c r="FNO48" s="6"/>
      <c r="FNP48" s="6"/>
      <c r="FNQ48" s="6"/>
      <c r="FNR48" s="6"/>
      <c r="FNS48" s="6"/>
      <c r="FNT48" s="6"/>
      <c r="FNU48" s="6"/>
      <c r="FNV48" s="6"/>
      <c r="FNW48" s="6"/>
      <c r="FNX48" s="6"/>
      <c r="FNY48" s="6"/>
      <c r="FNZ48" s="6"/>
      <c r="FOA48" s="6"/>
      <c r="FOB48" s="6"/>
      <c r="FOC48" s="6"/>
      <c r="FOD48" s="6"/>
      <c r="FOE48" s="6"/>
      <c r="FOF48" s="6"/>
      <c r="FOG48" s="6"/>
      <c r="FOH48" s="6"/>
      <c r="FOI48" s="6"/>
      <c r="FOJ48" s="6"/>
      <c r="FOK48" s="6"/>
      <c r="FOL48" s="6"/>
      <c r="FOM48" s="6"/>
      <c r="FON48" s="6"/>
      <c r="FOO48" s="6"/>
      <c r="FOP48" s="6"/>
      <c r="FOQ48" s="6"/>
      <c r="FOR48" s="6"/>
      <c r="FOS48" s="6"/>
      <c r="FOT48" s="6"/>
      <c r="FOU48" s="6"/>
      <c r="FOV48" s="6"/>
      <c r="FOW48" s="6"/>
      <c r="FOX48" s="6"/>
      <c r="FOY48" s="6"/>
      <c r="FOZ48" s="6"/>
      <c r="FPA48" s="6"/>
      <c r="FPB48" s="6"/>
      <c r="FPC48" s="6"/>
      <c r="FPD48" s="6"/>
      <c r="FPE48" s="6"/>
      <c r="FPF48" s="6"/>
      <c r="FPG48" s="6"/>
      <c r="FPH48" s="6"/>
      <c r="FPI48" s="6"/>
      <c r="FPJ48" s="6"/>
      <c r="FPK48" s="6"/>
      <c r="FPL48" s="6"/>
      <c r="FPM48" s="6"/>
      <c r="FPN48" s="6"/>
      <c r="FPO48" s="6"/>
      <c r="FPP48" s="6"/>
      <c r="FPQ48" s="6"/>
      <c r="FPR48" s="6"/>
      <c r="FPS48" s="6"/>
      <c r="FPT48" s="6"/>
      <c r="FPU48" s="6"/>
      <c r="FPV48" s="6"/>
      <c r="FPW48" s="6"/>
      <c r="FPX48" s="6"/>
      <c r="FPY48" s="6"/>
      <c r="FPZ48" s="6"/>
      <c r="FQA48" s="6"/>
      <c r="FQB48" s="6"/>
      <c r="FQC48" s="6"/>
      <c r="FQD48" s="6"/>
      <c r="FQE48" s="6"/>
      <c r="FQF48" s="6"/>
      <c r="FQG48" s="6"/>
      <c r="FQH48" s="6"/>
      <c r="FQI48" s="6"/>
      <c r="FQJ48" s="6"/>
      <c r="FQK48" s="6"/>
      <c r="FQL48" s="6"/>
      <c r="FQM48" s="6"/>
      <c r="FQN48" s="6"/>
      <c r="FQO48" s="6"/>
      <c r="FQP48" s="6"/>
      <c r="FQQ48" s="6"/>
      <c r="FQR48" s="6"/>
      <c r="FQS48" s="6"/>
      <c r="FQT48" s="6"/>
      <c r="FQU48" s="6"/>
      <c r="FQV48" s="6"/>
      <c r="FQW48" s="6"/>
      <c r="FQX48" s="6"/>
      <c r="FQY48" s="6"/>
      <c r="FQZ48" s="6"/>
      <c r="FRA48" s="6"/>
      <c r="FRB48" s="6"/>
      <c r="FRC48" s="6"/>
      <c r="FRD48" s="6"/>
      <c r="FRE48" s="6"/>
      <c r="FRF48" s="6"/>
      <c r="FRG48" s="6"/>
      <c r="FRH48" s="6"/>
      <c r="FRI48" s="6"/>
      <c r="FRJ48" s="6"/>
      <c r="FRK48" s="6"/>
      <c r="FRL48" s="6"/>
      <c r="FRM48" s="6"/>
      <c r="FRN48" s="6"/>
      <c r="FRO48" s="6"/>
      <c r="FRP48" s="6"/>
      <c r="FRQ48" s="6"/>
      <c r="FRR48" s="6"/>
      <c r="FRS48" s="6"/>
      <c r="FRT48" s="6"/>
      <c r="FRU48" s="6"/>
      <c r="FRV48" s="6"/>
      <c r="FRW48" s="6"/>
      <c r="FRX48" s="6"/>
      <c r="FRY48" s="6"/>
      <c r="FRZ48" s="6"/>
      <c r="FSA48" s="6"/>
      <c r="FSB48" s="6"/>
      <c r="FSC48" s="6"/>
      <c r="FSD48" s="6"/>
      <c r="FSE48" s="6"/>
      <c r="FSF48" s="6"/>
      <c r="FSG48" s="6"/>
      <c r="FSH48" s="6"/>
      <c r="FSI48" s="6"/>
      <c r="FSJ48" s="6"/>
      <c r="FSK48" s="6"/>
      <c r="FSL48" s="6"/>
      <c r="FSM48" s="6"/>
      <c r="FSN48" s="6"/>
      <c r="FSO48" s="6"/>
      <c r="FSP48" s="6"/>
      <c r="FSQ48" s="6"/>
      <c r="FSR48" s="6"/>
      <c r="FSS48" s="6"/>
      <c r="FST48" s="6"/>
      <c r="FSU48" s="6"/>
      <c r="FSV48" s="6"/>
      <c r="FSW48" s="6"/>
      <c r="FSX48" s="6"/>
      <c r="FSY48" s="6"/>
      <c r="FSZ48" s="6"/>
      <c r="FTA48" s="6"/>
      <c r="FTB48" s="6"/>
      <c r="FTC48" s="6"/>
      <c r="FTD48" s="6"/>
      <c r="FTE48" s="6"/>
      <c r="FTF48" s="6"/>
      <c r="FTG48" s="6"/>
      <c r="FTH48" s="6"/>
      <c r="FTI48" s="6"/>
      <c r="FTJ48" s="6"/>
      <c r="FTK48" s="6"/>
      <c r="FTL48" s="6"/>
      <c r="FTM48" s="6"/>
      <c r="FTN48" s="6"/>
      <c r="FTO48" s="6"/>
      <c r="FTP48" s="6"/>
      <c r="FTQ48" s="6"/>
      <c r="FTR48" s="6"/>
      <c r="FTS48" s="6"/>
      <c r="FTT48" s="6"/>
      <c r="FTU48" s="6"/>
      <c r="FTV48" s="6"/>
      <c r="FTW48" s="6"/>
      <c r="FTX48" s="6"/>
      <c r="FTY48" s="6"/>
      <c r="FTZ48" s="6"/>
      <c r="FUA48" s="6"/>
      <c r="FUB48" s="6"/>
      <c r="FUC48" s="6"/>
      <c r="FUD48" s="6"/>
      <c r="FUE48" s="6"/>
      <c r="FUF48" s="6"/>
      <c r="FUG48" s="6"/>
      <c r="FUH48" s="6"/>
      <c r="FUI48" s="6"/>
      <c r="FUJ48" s="6"/>
      <c r="FUK48" s="6"/>
      <c r="FUL48" s="6"/>
      <c r="FUM48" s="6"/>
      <c r="FUN48" s="6"/>
      <c r="FUO48" s="6"/>
      <c r="FUP48" s="6"/>
      <c r="FUQ48" s="6"/>
      <c r="FUR48" s="6"/>
      <c r="FUS48" s="6"/>
      <c r="FUT48" s="6"/>
      <c r="FUU48" s="6"/>
      <c r="FUV48" s="6"/>
      <c r="FUW48" s="6"/>
      <c r="FUX48" s="6"/>
      <c r="FUY48" s="6"/>
      <c r="FUZ48" s="6"/>
      <c r="FVA48" s="6"/>
      <c r="FVB48" s="6"/>
      <c r="FVC48" s="6"/>
      <c r="FVD48" s="6"/>
      <c r="FVE48" s="6"/>
      <c r="FVF48" s="6"/>
      <c r="FVG48" s="6"/>
      <c r="FVH48" s="6"/>
      <c r="FVI48" s="6"/>
      <c r="FVJ48" s="6"/>
      <c r="FVK48" s="6"/>
      <c r="FVL48" s="6"/>
      <c r="FVM48" s="6"/>
      <c r="FVN48" s="6"/>
      <c r="FVO48" s="6"/>
      <c r="FVP48" s="6"/>
      <c r="FVQ48" s="6"/>
      <c r="FVR48" s="6"/>
      <c r="FVS48" s="6"/>
      <c r="FVT48" s="6"/>
      <c r="FVU48" s="6"/>
      <c r="FVV48" s="6"/>
      <c r="FVW48" s="6"/>
      <c r="FVX48" s="6"/>
      <c r="FVY48" s="6"/>
      <c r="FVZ48" s="6"/>
      <c r="FWA48" s="6"/>
      <c r="FWB48" s="6"/>
      <c r="FWC48" s="6"/>
      <c r="FWD48" s="6"/>
      <c r="FWE48" s="6"/>
      <c r="FWF48" s="6"/>
      <c r="FWG48" s="6"/>
      <c r="FWH48" s="6"/>
      <c r="FWI48" s="6"/>
      <c r="FWJ48" s="6"/>
      <c r="FWK48" s="6"/>
      <c r="FWL48" s="6"/>
      <c r="FWM48" s="6"/>
      <c r="FWN48" s="6"/>
      <c r="FWO48" s="6"/>
      <c r="FWP48" s="6"/>
      <c r="FWQ48" s="6"/>
      <c r="FWR48" s="6"/>
      <c r="FWS48" s="6"/>
      <c r="FWT48" s="6"/>
      <c r="FWU48" s="6"/>
      <c r="FWV48" s="6"/>
      <c r="FWW48" s="6"/>
      <c r="FWX48" s="6"/>
      <c r="FWY48" s="6"/>
      <c r="FWZ48" s="6"/>
      <c r="FXA48" s="6"/>
      <c r="FXB48" s="6"/>
      <c r="FXC48" s="6"/>
      <c r="FXD48" s="6"/>
      <c r="FXE48" s="6"/>
      <c r="FXF48" s="6"/>
      <c r="FXG48" s="6"/>
      <c r="FXH48" s="6"/>
      <c r="FXI48" s="6"/>
      <c r="FXJ48" s="6"/>
      <c r="FXK48" s="6"/>
      <c r="FXL48" s="6"/>
      <c r="FXM48" s="6"/>
      <c r="FXN48" s="6"/>
      <c r="FXO48" s="6"/>
      <c r="FXP48" s="6"/>
      <c r="FXQ48" s="6"/>
      <c r="FXR48" s="6"/>
      <c r="FXS48" s="6"/>
      <c r="FXT48" s="6"/>
      <c r="FXU48" s="6"/>
      <c r="FXV48" s="6"/>
      <c r="FXW48" s="6"/>
      <c r="FXX48" s="6"/>
      <c r="FXY48" s="6"/>
      <c r="FXZ48" s="6"/>
      <c r="FYA48" s="6"/>
      <c r="FYB48" s="6"/>
      <c r="FYC48" s="6"/>
      <c r="FYD48" s="6"/>
      <c r="FYE48" s="6"/>
      <c r="FYF48" s="6"/>
      <c r="FYG48" s="6"/>
      <c r="FYH48" s="6"/>
      <c r="FYI48" s="6"/>
      <c r="FYJ48" s="6"/>
      <c r="FYK48" s="6"/>
      <c r="FYL48" s="6"/>
      <c r="FYM48" s="6"/>
      <c r="FYN48" s="6"/>
      <c r="FYO48" s="6"/>
      <c r="FYP48" s="6"/>
      <c r="FYQ48" s="6"/>
      <c r="FYR48" s="6"/>
      <c r="FYS48" s="6"/>
      <c r="FYT48" s="6"/>
      <c r="FYU48" s="6"/>
      <c r="FYV48" s="6"/>
      <c r="FYW48" s="6"/>
      <c r="FYX48" s="6"/>
      <c r="FYY48" s="6"/>
      <c r="FYZ48" s="6"/>
      <c r="FZA48" s="6"/>
      <c r="FZB48" s="6"/>
      <c r="FZC48" s="6"/>
      <c r="FZD48" s="6"/>
      <c r="FZE48" s="6"/>
      <c r="FZF48" s="6"/>
      <c r="FZG48" s="6"/>
      <c r="FZH48" s="6"/>
      <c r="FZI48" s="6"/>
      <c r="FZJ48" s="6"/>
      <c r="FZK48" s="6"/>
      <c r="FZL48" s="6"/>
      <c r="FZM48" s="6"/>
      <c r="FZN48" s="6"/>
      <c r="FZO48" s="6"/>
      <c r="FZP48" s="6"/>
      <c r="FZQ48" s="6"/>
      <c r="FZR48" s="6"/>
      <c r="FZS48" s="6"/>
      <c r="FZT48" s="6"/>
      <c r="FZU48" s="6"/>
      <c r="FZV48" s="6"/>
      <c r="FZW48" s="6"/>
      <c r="FZX48" s="6"/>
      <c r="FZY48" s="6"/>
      <c r="FZZ48" s="6"/>
      <c r="GAA48" s="6"/>
      <c r="GAB48" s="6"/>
      <c r="GAC48" s="6"/>
      <c r="GAD48" s="6"/>
      <c r="GAE48" s="6"/>
      <c r="GAF48" s="6"/>
      <c r="GAG48" s="6"/>
      <c r="GAH48" s="6"/>
      <c r="GAI48" s="6"/>
      <c r="GAJ48" s="6"/>
      <c r="GAK48" s="6"/>
      <c r="GAL48" s="6"/>
      <c r="GAM48" s="6"/>
      <c r="GAN48" s="6"/>
      <c r="GAO48" s="6"/>
      <c r="GAP48" s="6"/>
      <c r="GAQ48" s="6"/>
      <c r="GAR48" s="6"/>
      <c r="GAS48" s="6"/>
      <c r="GAT48" s="6"/>
      <c r="GAU48" s="6"/>
      <c r="GAV48" s="6"/>
      <c r="GAW48" s="6"/>
      <c r="GAX48" s="6"/>
      <c r="GAY48" s="6"/>
      <c r="GAZ48" s="6"/>
      <c r="GBA48" s="6"/>
      <c r="GBB48" s="6"/>
      <c r="GBC48" s="6"/>
      <c r="GBD48" s="6"/>
      <c r="GBE48" s="6"/>
      <c r="GBF48" s="6"/>
      <c r="GBG48" s="6"/>
      <c r="GBH48" s="6"/>
      <c r="GBI48" s="6"/>
      <c r="GBJ48" s="6"/>
      <c r="GBK48" s="6"/>
      <c r="GBL48" s="6"/>
      <c r="GBM48" s="6"/>
      <c r="GBN48" s="6"/>
      <c r="GBO48" s="6"/>
      <c r="GBP48" s="6"/>
      <c r="GBQ48" s="6"/>
      <c r="GBR48" s="6"/>
      <c r="GBS48" s="6"/>
      <c r="GBT48" s="6"/>
      <c r="GBU48" s="6"/>
      <c r="GBV48" s="6"/>
      <c r="GBW48" s="6"/>
      <c r="GBX48" s="6"/>
      <c r="GBY48" s="6"/>
      <c r="GBZ48" s="6"/>
      <c r="GCA48" s="6"/>
      <c r="GCB48" s="6"/>
      <c r="GCC48" s="6"/>
      <c r="GCD48" s="6"/>
      <c r="GCE48" s="6"/>
      <c r="GCF48" s="6"/>
      <c r="GCG48" s="6"/>
      <c r="GCH48" s="6"/>
      <c r="GCI48" s="6"/>
      <c r="GCJ48" s="6"/>
      <c r="GCK48" s="6"/>
      <c r="GCL48" s="6"/>
      <c r="GCM48" s="6"/>
      <c r="GCN48" s="6"/>
      <c r="GCO48" s="6"/>
      <c r="GCP48" s="6"/>
      <c r="GCQ48" s="6"/>
      <c r="GCR48" s="6"/>
      <c r="GCS48" s="6"/>
      <c r="GCT48" s="6"/>
      <c r="GCU48" s="6"/>
      <c r="GCV48" s="6"/>
      <c r="GCW48" s="6"/>
      <c r="GCX48" s="6"/>
      <c r="GCY48" s="6"/>
      <c r="GCZ48" s="6"/>
      <c r="GDA48" s="6"/>
      <c r="GDB48" s="6"/>
      <c r="GDC48" s="6"/>
      <c r="GDD48" s="6"/>
      <c r="GDE48" s="6"/>
      <c r="GDF48" s="6"/>
      <c r="GDG48" s="6"/>
      <c r="GDH48" s="6"/>
      <c r="GDI48" s="6"/>
      <c r="GDJ48" s="6"/>
      <c r="GDK48" s="6"/>
      <c r="GDL48" s="6"/>
      <c r="GDM48" s="6"/>
      <c r="GDN48" s="6"/>
      <c r="GDO48" s="6"/>
      <c r="GDP48" s="6"/>
      <c r="GDQ48" s="6"/>
      <c r="GDR48" s="6"/>
      <c r="GDS48" s="6"/>
      <c r="GDT48" s="6"/>
      <c r="GDU48" s="6"/>
      <c r="GDV48" s="6"/>
      <c r="GDW48" s="6"/>
      <c r="GDX48" s="6"/>
      <c r="GDY48" s="6"/>
      <c r="GDZ48" s="6"/>
      <c r="GEA48" s="6"/>
      <c r="GEB48" s="6"/>
      <c r="GEC48" s="6"/>
      <c r="GED48" s="6"/>
      <c r="GEE48" s="6"/>
      <c r="GEF48" s="6"/>
      <c r="GEG48" s="6"/>
      <c r="GEH48" s="6"/>
      <c r="GEI48" s="6"/>
      <c r="GEJ48" s="6"/>
      <c r="GEK48" s="6"/>
      <c r="GEL48" s="6"/>
      <c r="GEM48" s="6"/>
      <c r="GEN48" s="6"/>
      <c r="GEO48" s="6"/>
      <c r="GEP48" s="6"/>
      <c r="GEQ48" s="6"/>
      <c r="GER48" s="6"/>
      <c r="GES48" s="6"/>
      <c r="GET48" s="6"/>
      <c r="GEU48" s="6"/>
      <c r="GEV48" s="6"/>
      <c r="GEW48" s="6"/>
      <c r="GEX48" s="6"/>
      <c r="GEY48" s="6"/>
      <c r="GEZ48" s="6"/>
      <c r="GFA48" s="6"/>
      <c r="GFB48" s="6"/>
      <c r="GFC48" s="6"/>
      <c r="GFD48" s="6"/>
      <c r="GFE48" s="6"/>
      <c r="GFF48" s="6"/>
      <c r="GFG48" s="6"/>
      <c r="GFH48" s="6"/>
      <c r="GFI48" s="6"/>
      <c r="GFJ48" s="6"/>
      <c r="GFK48" s="6"/>
      <c r="GFL48" s="6"/>
      <c r="GFM48" s="6"/>
      <c r="GFN48" s="6"/>
      <c r="GFO48" s="6"/>
      <c r="GFP48" s="6"/>
      <c r="GFQ48" s="6"/>
      <c r="GFR48" s="6"/>
      <c r="GFS48" s="6"/>
      <c r="GFT48" s="6"/>
      <c r="GFU48" s="6"/>
      <c r="GFV48" s="6"/>
      <c r="GFW48" s="6"/>
      <c r="GFX48" s="6"/>
      <c r="GFY48" s="6"/>
      <c r="GFZ48" s="6"/>
      <c r="GGA48" s="6"/>
      <c r="GGB48" s="6"/>
      <c r="GGC48" s="6"/>
      <c r="GGD48" s="6"/>
      <c r="GGE48" s="6"/>
      <c r="GGF48" s="6"/>
      <c r="GGG48" s="6"/>
      <c r="GGH48" s="6"/>
      <c r="GGI48" s="6"/>
      <c r="GGJ48" s="6"/>
      <c r="GGK48" s="6"/>
      <c r="GGL48" s="6"/>
      <c r="GGM48" s="6"/>
      <c r="GGN48" s="6"/>
      <c r="GGO48" s="6"/>
      <c r="GGP48" s="6"/>
      <c r="GGQ48" s="6"/>
      <c r="GGR48" s="6"/>
      <c r="GGS48" s="6"/>
      <c r="GGT48" s="6"/>
      <c r="GGU48" s="6"/>
      <c r="GGV48" s="6"/>
      <c r="GGW48" s="6"/>
      <c r="GGX48" s="6"/>
      <c r="GGY48" s="6"/>
      <c r="GGZ48" s="6"/>
      <c r="GHA48" s="6"/>
      <c r="GHB48" s="6"/>
      <c r="GHC48" s="6"/>
      <c r="GHD48" s="6"/>
      <c r="GHE48" s="6"/>
      <c r="GHF48" s="6"/>
      <c r="GHG48" s="6"/>
      <c r="GHH48" s="6"/>
      <c r="GHI48" s="6"/>
      <c r="GHJ48" s="6"/>
      <c r="GHK48" s="6"/>
      <c r="GHL48" s="6"/>
      <c r="GHM48" s="6"/>
      <c r="GHN48" s="6"/>
      <c r="GHO48" s="6"/>
      <c r="GHP48" s="6"/>
      <c r="GHQ48" s="6"/>
      <c r="GHR48" s="6"/>
      <c r="GHS48" s="6"/>
      <c r="GHT48" s="6"/>
      <c r="GHU48" s="6"/>
      <c r="GHV48" s="6"/>
      <c r="GHW48" s="6"/>
      <c r="GHX48" s="6"/>
      <c r="GHY48" s="6"/>
      <c r="GHZ48" s="6"/>
      <c r="GIA48" s="6"/>
      <c r="GIB48" s="6"/>
      <c r="GIC48" s="6"/>
      <c r="GID48" s="6"/>
      <c r="GIE48" s="6"/>
      <c r="GIF48" s="6"/>
      <c r="GIG48" s="6"/>
      <c r="GIH48" s="6"/>
      <c r="GII48" s="6"/>
      <c r="GIJ48" s="6"/>
      <c r="GIK48" s="6"/>
      <c r="GIL48" s="6"/>
      <c r="GIM48" s="6"/>
      <c r="GIN48" s="6"/>
      <c r="GIO48" s="6"/>
      <c r="GIP48" s="6"/>
      <c r="GIQ48" s="6"/>
      <c r="GIR48" s="6"/>
      <c r="GIS48" s="6"/>
      <c r="GIT48" s="6"/>
      <c r="GIU48" s="6"/>
      <c r="GIV48" s="6"/>
      <c r="GIW48" s="6"/>
      <c r="GIX48" s="6"/>
      <c r="GIY48" s="6"/>
      <c r="GIZ48" s="6"/>
      <c r="GJA48" s="6"/>
      <c r="GJB48" s="6"/>
      <c r="GJC48" s="6"/>
      <c r="GJD48" s="6"/>
      <c r="GJE48" s="6"/>
      <c r="GJF48" s="6"/>
      <c r="GJG48" s="6"/>
      <c r="GJH48" s="6"/>
      <c r="GJI48" s="6"/>
      <c r="GJJ48" s="6"/>
      <c r="GJK48" s="6"/>
      <c r="GJL48" s="6"/>
      <c r="GJM48" s="6"/>
      <c r="GJN48" s="6"/>
      <c r="GJO48" s="6"/>
      <c r="GJP48" s="6"/>
      <c r="GJQ48" s="6"/>
      <c r="GJR48" s="6"/>
      <c r="GJS48" s="6"/>
      <c r="GJT48" s="6"/>
      <c r="GJU48" s="6"/>
      <c r="GJV48" s="6"/>
      <c r="GJW48" s="6"/>
      <c r="GJX48" s="6"/>
      <c r="GJY48" s="6"/>
      <c r="GJZ48" s="6"/>
      <c r="GKA48" s="6"/>
      <c r="GKB48" s="6"/>
      <c r="GKC48" s="6"/>
      <c r="GKD48" s="6"/>
      <c r="GKE48" s="6"/>
      <c r="GKF48" s="6"/>
      <c r="GKG48" s="6"/>
      <c r="GKH48" s="6"/>
      <c r="GKI48" s="6"/>
      <c r="GKJ48" s="6"/>
      <c r="GKK48" s="6"/>
      <c r="GKL48" s="6"/>
      <c r="GKM48" s="6"/>
      <c r="GKN48" s="6"/>
      <c r="GKO48" s="6"/>
      <c r="GKP48" s="6"/>
      <c r="GKQ48" s="6"/>
      <c r="GKR48" s="6"/>
      <c r="GKS48" s="6"/>
      <c r="GKT48" s="6"/>
      <c r="GKU48" s="6"/>
      <c r="GKV48" s="6"/>
      <c r="GKW48" s="6"/>
      <c r="GKX48" s="6"/>
      <c r="GKY48" s="6"/>
      <c r="GKZ48" s="6"/>
      <c r="GLA48" s="6"/>
      <c r="GLB48" s="6"/>
      <c r="GLC48" s="6"/>
      <c r="GLD48" s="6"/>
      <c r="GLE48" s="6"/>
      <c r="GLF48" s="6"/>
      <c r="GLG48" s="6"/>
      <c r="GLH48" s="6"/>
      <c r="GLI48" s="6"/>
      <c r="GLJ48" s="6"/>
      <c r="GLK48" s="6"/>
      <c r="GLL48" s="6"/>
      <c r="GLM48" s="6"/>
      <c r="GLN48" s="6"/>
      <c r="GLO48" s="6"/>
      <c r="GLP48" s="6"/>
      <c r="GLQ48" s="6"/>
      <c r="GLR48" s="6"/>
      <c r="GLS48" s="6"/>
      <c r="GLT48" s="6"/>
      <c r="GLU48" s="6"/>
      <c r="GLV48" s="6"/>
      <c r="GLW48" s="6"/>
      <c r="GLX48" s="6"/>
      <c r="GLY48" s="6"/>
      <c r="GLZ48" s="6"/>
      <c r="GMA48" s="6"/>
      <c r="GMB48" s="6"/>
      <c r="GMC48" s="6"/>
      <c r="GMD48" s="6"/>
      <c r="GME48" s="6"/>
      <c r="GMF48" s="6"/>
      <c r="GMG48" s="6"/>
      <c r="GMH48" s="6"/>
      <c r="GMI48" s="6"/>
      <c r="GMJ48" s="6"/>
      <c r="GMK48" s="6"/>
      <c r="GML48" s="6"/>
      <c r="GMM48" s="6"/>
      <c r="GMN48" s="6"/>
      <c r="GMO48" s="6"/>
      <c r="GMP48" s="6"/>
      <c r="GMQ48" s="6"/>
      <c r="GMR48" s="6"/>
      <c r="GMS48" s="6"/>
      <c r="GMT48" s="6"/>
      <c r="GMU48" s="6"/>
      <c r="GMV48" s="6"/>
      <c r="GMW48" s="6"/>
      <c r="GMX48" s="6"/>
      <c r="GMY48" s="6"/>
      <c r="GMZ48" s="6"/>
      <c r="GNA48" s="6"/>
      <c r="GNB48" s="6"/>
      <c r="GNC48" s="6"/>
      <c r="GND48" s="6"/>
      <c r="GNE48" s="6"/>
      <c r="GNF48" s="6"/>
      <c r="GNG48" s="6"/>
      <c r="GNH48" s="6"/>
      <c r="GNI48" s="6"/>
      <c r="GNJ48" s="6"/>
      <c r="GNK48" s="6"/>
      <c r="GNL48" s="6"/>
      <c r="GNM48" s="6"/>
      <c r="GNN48" s="6"/>
      <c r="GNO48" s="6"/>
      <c r="GNP48" s="6"/>
      <c r="GNQ48" s="6"/>
      <c r="GNR48" s="6"/>
      <c r="GNS48" s="6"/>
      <c r="GNT48" s="6"/>
      <c r="GNU48" s="6"/>
      <c r="GNV48" s="6"/>
      <c r="GNW48" s="6"/>
      <c r="GNX48" s="6"/>
      <c r="GNY48" s="6"/>
      <c r="GNZ48" s="6"/>
      <c r="GOA48" s="6"/>
      <c r="GOB48" s="6"/>
      <c r="GOC48" s="6"/>
      <c r="GOD48" s="6"/>
      <c r="GOE48" s="6"/>
      <c r="GOF48" s="6"/>
      <c r="GOG48" s="6"/>
      <c r="GOH48" s="6"/>
      <c r="GOI48" s="6"/>
      <c r="GOJ48" s="6"/>
      <c r="GOK48" s="6"/>
      <c r="GOL48" s="6"/>
      <c r="GOM48" s="6"/>
      <c r="GON48" s="6"/>
      <c r="GOO48" s="6"/>
      <c r="GOP48" s="6"/>
      <c r="GOQ48" s="6"/>
      <c r="GOR48" s="6"/>
      <c r="GOS48" s="6"/>
      <c r="GOT48" s="6"/>
      <c r="GOU48" s="6"/>
      <c r="GOV48" s="6"/>
      <c r="GOW48" s="6"/>
      <c r="GOX48" s="6"/>
      <c r="GOY48" s="6"/>
      <c r="GOZ48" s="6"/>
      <c r="GPA48" s="6"/>
      <c r="GPB48" s="6"/>
      <c r="GPC48" s="6"/>
      <c r="GPD48" s="6"/>
      <c r="GPE48" s="6"/>
      <c r="GPF48" s="6"/>
      <c r="GPG48" s="6"/>
      <c r="GPH48" s="6"/>
      <c r="GPI48" s="6"/>
      <c r="GPJ48" s="6"/>
      <c r="GPK48" s="6"/>
      <c r="GPL48" s="6"/>
      <c r="GPM48" s="6"/>
      <c r="GPN48" s="6"/>
      <c r="GPO48" s="6"/>
      <c r="GPP48" s="6"/>
      <c r="GPQ48" s="6"/>
      <c r="GPR48" s="6"/>
      <c r="GPS48" s="6"/>
      <c r="GPT48" s="6"/>
      <c r="GPU48" s="6"/>
      <c r="GPV48" s="6"/>
      <c r="GPW48" s="6"/>
      <c r="GPX48" s="6"/>
      <c r="GPY48" s="6"/>
      <c r="GPZ48" s="6"/>
      <c r="GQA48" s="6"/>
      <c r="GQB48" s="6"/>
      <c r="GQC48" s="6"/>
      <c r="GQD48" s="6"/>
      <c r="GQE48" s="6"/>
      <c r="GQF48" s="6"/>
      <c r="GQG48" s="6"/>
      <c r="GQH48" s="6"/>
      <c r="GQI48" s="6"/>
      <c r="GQJ48" s="6"/>
      <c r="GQK48" s="6"/>
      <c r="GQL48" s="6"/>
      <c r="GQM48" s="6"/>
      <c r="GQN48" s="6"/>
      <c r="GQO48" s="6"/>
      <c r="GQP48" s="6"/>
      <c r="GQQ48" s="6"/>
      <c r="GQR48" s="6"/>
      <c r="GQS48" s="6"/>
      <c r="GQT48" s="6"/>
      <c r="GQU48" s="6"/>
      <c r="GQV48" s="6"/>
      <c r="GQW48" s="6"/>
      <c r="GQX48" s="6"/>
      <c r="GQY48" s="6"/>
      <c r="GQZ48" s="6"/>
      <c r="GRA48" s="6"/>
      <c r="GRB48" s="6"/>
      <c r="GRC48" s="6"/>
      <c r="GRD48" s="6"/>
      <c r="GRE48" s="6"/>
      <c r="GRF48" s="6"/>
      <c r="GRG48" s="6"/>
      <c r="GRH48" s="6"/>
      <c r="GRI48" s="6"/>
      <c r="GRJ48" s="6"/>
      <c r="GRK48" s="6"/>
      <c r="GRL48" s="6"/>
      <c r="GRM48" s="6"/>
      <c r="GRN48" s="6"/>
      <c r="GRO48" s="6"/>
      <c r="GRP48" s="6"/>
      <c r="GRQ48" s="6"/>
      <c r="GRR48" s="6"/>
      <c r="GRS48" s="6"/>
      <c r="GRT48" s="6"/>
      <c r="GRU48" s="6"/>
      <c r="GRV48" s="6"/>
      <c r="GRW48" s="6"/>
      <c r="GRX48" s="6"/>
      <c r="GRY48" s="6"/>
      <c r="GRZ48" s="6"/>
      <c r="GSA48" s="6"/>
      <c r="GSB48" s="6"/>
      <c r="GSC48" s="6"/>
      <c r="GSD48" s="6"/>
      <c r="GSE48" s="6"/>
      <c r="GSF48" s="6"/>
      <c r="GSG48" s="6"/>
      <c r="GSH48" s="6"/>
      <c r="GSI48" s="6"/>
      <c r="GSJ48" s="6"/>
      <c r="GSK48" s="6"/>
      <c r="GSL48" s="6"/>
      <c r="GSM48" s="6"/>
      <c r="GSN48" s="6"/>
      <c r="GSO48" s="6"/>
      <c r="GSP48" s="6"/>
      <c r="GSQ48" s="6"/>
      <c r="GSR48" s="6"/>
      <c r="GSS48" s="6"/>
      <c r="GST48" s="6"/>
      <c r="GSU48" s="6"/>
      <c r="GSV48" s="6"/>
      <c r="GSW48" s="6"/>
      <c r="GSX48" s="6"/>
      <c r="GSY48" s="6"/>
      <c r="GSZ48" s="6"/>
      <c r="GTA48" s="6"/>
      <c r="GTB48" s="6"/>
      <c r="GTC48" s="6"/>
      <c r="GTD48" s="6"/>
      <c r="GTE48" s="6"/>
      <c r="GTF48" s="6"/>
      <c r="GTG48" s="6"/>
      <c r="GTH48" s="6"/>
      <c r="GTI48" s="6"/>
      <c r="GTJ48" s="6"/>
      <c r="GTK48" s="6"/>
      <c r="GTL48" s="6"/>
      <c r="GTM48" s="6"/>
      <c r="GTN48" s="6"/>
      <c r="GTO48" s="6"/>
      <c r="GTP48" s="6"/>
      <c r="GTQ48" s="6"/>
      <c r="GTR48" s="6"/>
      <c r="GTS48" s="6"/>
      <c r="GTT48" s="6"/>
      <c r="GTU48" s="6"/>
      <c r="GTV48" s="6"/>
      <c r="GTW48" s="6"/>
      <c r="GTX48" s="6"/>
      <c r="GTY48" s="6"/>
      <c r="GTZ48" s="6"/>
      <c r="GUA48" s="6"/>
      <c r="GUB48" s="6"/>
      <c r="GUC48" s="6"/>
      <c r="GUD48" s="6"/>
      <c r="GUE48" s="6"/>
      <c r="GUF48" s="6"/>
      <c r="GUG48" s="6"/>
      <c r="GUH48" s="6"/>
      <c r="GUI48" s="6"/>
      <c r="GUJ48" s="6"/>
      <c r="GUK48" s="6"/>
      <c r="GUL48" s="6"/>
      <c r="GUM48" s="6"/>
      <c r="GUN48" s="6"/>
      <c r="GUO48" s="6"/>
      <c r="GUP48" s="6"/>
      <c r="GUQ48" s="6"/>
      <c r="GUR48" s="6"/>
      <c r="GUS48" s="6"/>
      <c r="GUT48" s="6"/>
      <c r="GUU48" s="6"/>
      <c r="GUV48" s="6"/>
      <c r="GUW48" s="6"/>
      <c r="GUX48" s="6"/>
      <c r="GUY48" s="6"/>
      <c r="GUZ48" s="6"/>
      <c r="GVA48" s="6"/>
      <c r="GVB48" s="6"/>
      <c r="GVC48" s="6"/>
      <c r="GVD48" s="6"/>
      <c r="GVE48" s="6"/>
      <c r="GVF48" s="6"/>
      <c r="GVG48" s="6"/>
      <c r="GVH48" s="6"/>
      <c r="GVI48" s="6"/>
      <c r="GVJ48" s="6"/>
      <c r="GVK48" s="6"/>
      <c r="GVL48" s="6"/>
      <c r="GVM48" s="6"/>
      <c r="GVN48" s="6"/>
      <c r="GVO48" s="6"/>
      <c r="GVP48" s="6"/>
      <c r="GVQ48" s="6"/>
      <c r="GVR48" s="6"/>
      <c r="GVS48" s="6"/>
      <c r="GVT48" s="6"/>
      <c r="GVU48" s="6"/>
      <c r="GVV48" s="6"/>
      <c r="GVW48" s="6"/>
      <c r="GVX48" s="6"/>
      <c r="GVY48" s="6"/>
      <c r="GVZ48" s="6"/>
      <c r="GWA48" s="6"/>
      <c r="GWB48" s="6"/>
      <c r="GWC48" s="6"/>
      <c r="GWD48" s="6"/>
      <c r="GWE48" s="6"/>
      <c r="GWF48" s="6"/>
      <c r="GWG48" s="6"/>
      <c r="GWH48" s="6"/>
      <c r="GWI48" s="6"/>
      <c r="GWJ48" s="6"/>
      <c r="GWK48" s="6"/>
      <c r="GWL48" s="6"/>
      <c r="GWM48" s="6"/>
      <c r="GWN48" s="6"/>
      <c r="GWO48" s="6"/>
      <c r="GWP48" s="6"/>
      <c r="GWQ48" s="6"/>
      <c r="GWR48" s="6"/>
      <c r="GWS48" s="6"/>
      <c r="GWT48" s="6"/>
      <c r="GWU48" s="6"/>
      <c r="GWV48" s="6"/>
      <c r="GWW48" s="6"/>
      <c r="GWX48" s="6"/>
      <c r="GWY48" s="6"/>
      <c r="GWZ48" s="6"/>
      <c r="GXA48" s="6"/>
      <c r="GXB48" s="6"/>
      <c r="GXC48" s="6"/>
      <c r="GXD48" s="6"/>
      <c r="GXE48" s="6"/>
      <c r="GXF48" s="6"/>
      <c r="GXG48" s="6"/>
      <c r="GXH48" s="6"/>
      <c r="GXI48" s="6"/>
      <c r="GXJ48" s="6"/>
      <c r="GXK48" s="6"/>
      <c r="GXL48" s="6"/>
      <c r="GXM48" s="6"/>
      <c r="GXN48" s="6"/>
      <c r="GXO48" s="6"/>
      <c r="GXP48" s="6"/>
      <c r="GXQ48" s="6"/>
      <c r="GXR48" s="6"/>
      <c r="GXS48" s="6"/>
      <c r="GXT48" s="6"/>
      <c r="GXU48" s="6"/>
      <c r="GXV48" s="6"/>
      <c r="GXW48" s="6"/>
      <c r="GXX48" s="6"/>
      <c r="GXY48" s="6"/>
      <c r="GXZ48" s="6"/>
      <c r="GYA48" s="6"/>
      <c r="GYB48" s="6"/>
      <c r="GYC48" s="6"/>
      <c r="GYD48" s="6"/>
      <c r="GYE48" s="6"/>
      <c r="GYF48" s="6"/>
      <c r="GYG48" s="6"/>
      <c r="GYH48" s="6"/>
      <c r="GYI48" s="6"/>
      <c r="GYJ48" s="6"/>
      <c r="GYK48" s="6"/>
      <c r="GYL48" s="6"/>
      <c r="GYM48" s="6"/>
      <c r="GYN48" s="6"/>
      <c r="GYO48" s="6"/>
      <c r="GYP48" s="6"/>
      <c r="GYQ48" s="6"/>
      <c r="GYR48" s="6"/>
      <c r="GYS48" s="6"/>
      <c r="GYT48" s="6"/>
      <c r="GYU48" s="6"/>
      <c r="GYV48" s="6"/>
      <c r="GYW48" s="6"/>
      <c r="GYX48" s="6"/>
      <c r="GYY48" s="6"/>
      <c r="GYZ48" s="6"/>
      <c r="GZA48" s="6"/>
      <c r="GZB48" s="6"/>
      <c r="GZC48" s="6"/>
      <c r="GZD48" s="6"/>
      <c r="GZE48" s="6"/>
      <c r="GZF48" s="6"/>
      <c r="GZG48" s="6"/>
      <c r="GZH48" s="6"/>
      <c r="GZI48" s="6"/>
      <c r="GZJ48" s="6"/>
      <c r="GZK48" s="6"/>
      <c r="GZL48" s="6"/>
      <c r="GZM48" s="6"/>
      <c r="GZN48" s="6"/>
      <c r="GZO48" s="6"/>
      <c r="GZP48" s="6"/>
      <c r="GZQ48" s="6"/>
      <c r="GZR48" s="6"/>
      <c r="GZS48" s="6"/>
      <c r="GZT48" s="6"/>
      <c r="GZU48" s="6"/>
      <c r="GZV48" s="6"/>
      <c r="GZW48" s="6"/>
      <c r="GZX48" s="6"/>
      <c r="GZY48" s="6"/>
      <c r="GZZ48" s="6"/>
      <c r="HAA48" s="6"/>
      <c r="HAB48" s="6"/>
      <c r="HAC48" s="6"/>
      <c r="HAD48" s="6"/>
      <c r="HAE48" s="6"/>
      <c r="HAF48" s="6"/>
      <c r="HAG48" s="6"/>
      <c r="HAH48" s="6"/>
      <c r="HAI48" s="6"/>
      <c r="HAJ48" s="6"/>
      <c r="HAK48" s="6"/>
      <c r="HAL48" s="6"/>
      <c r="HAM48" s="6"/>
      <c r="HAN48" s="6"/>
      <c r="HAO48" s="6"/>
      <c r="HAP48" s="6"/>
      <c r="HAQ48" s="6"/>
      <c r="HAR48" s="6"/>
      <c r="HAS48" s="6"/>
      <c r="HAT48" s="6"/>
      <c r="HAU48" s="6"/>
      <c r="HAV48" s="6"/>
      <c r="HAW48" s="6"/>
      <c r="HAX48" s="6"/>
      <c r="HAY48" s="6"/>
      <c r="HAZ48" s="6"/>
      <c r="HBA48" s="6"/>
      <c r="HBB48" s="6"/>
      <c r="HBC48" s="6"/>
      <c r="HBD48" s="6"/>
      <c r="HBE48" s="6"/>
      <c r="HBF48" s="6"/>
      <c r="HBG48" s="6"/>
      <c r="HBH48" s="6"/>
      <c r="HBI48" s="6"/>
      <c r="HBJ48" s="6"/>
      <c r="HBK48" s="6"/>
      <c r="HBL48" s="6"/>
      <c r="HBM48" s="6"/>
      <c r="HBN48" s="6"/>
      <c r="HBO48" s="6"/>
      <c r="HBP48" s="6"/>
      <c r="HBQ48" s="6"/>
      <c r="HBR48" s="6"/>
      <c r="HBS48" s="6"/>
      <c r="HBT48" s="6"/>
      <c r="HBU48" s="6"/>
      <c r="HBV48" s="6"/>
      <c r="HBW48" s="6"/>
      <c r="HBX48" s="6"/>
      <c r="HBY48" s="6"/>
      <c r="HBZ48" s="6"/>
      <c r="HCA48" s="6"/>
      <c r="HCB48" s="6"/>
      <c r="HCC48" s="6"/>
      <c r="HCD48" s="6"/>
      <c r="HCE48" s="6"/>
      <c r="HCF48" s="6"/>
      <c r="HCG48" s="6"/>
      <c r="HCH48" s="6"/>
      <c r="HCI48" s="6"/>
      <c r="HCJ48" s="6"/>
      <c r="HCK48" s="6"/>
      <c r="HCL48" s="6"/>
      <c r="HCM48" s="6"/>
      <c r="HCN48" s="6"/>
      <c r="HCO48" s="6"/>
      <c r="HCP48" s="6"/>
      <c r="HCQ48" s="6"/>
      <c r="HCR48" s="6"/>
      <c r="HCS48" s="6"/>
      <c r="HCT48" s="6"/>
      <c r="HCU48" s="6"/>
      <c r="HCV48" s="6"/>
      <c r="HCW48" s="6"/>
      <c r="HCX48" s="6"/>
      <c r="HCY48" s="6"/>
      <c r="HCZ48" s="6"/>
      <c r="HDA48" s="6"/>
      <c r="HDB48" s="6"/>
      <c r="HDC48" s="6"/>
      <c r="HDD48" s="6"/>
      <c r="HDE48" s="6"/>
      <c r="HDF48" s="6"/>
      <c r="HDG48" s="6"/>
      <c r="HDH48" s="6"/>
      <c r="HDI48" s="6"/>
      <c r="HDJ48" s="6"/>
      <c r="HDK48" s="6"/>
      <c r="HDL48" s="6"/>
      <c r="HDM48" s="6"/>
      <c r="HDN48" s="6"/>
      <c r="HDO48" s="6"/>
      <c r="HDP48" s="6"/>
      <c r="HDQ48" s="6"/>
      <c r="HDR48" s="6"/>
      <c r="HDS48" s="6"/>
      <c r="HDT48" s="6"/>
      <c r="HDU48" s="6"/>
      <c r="HDV48" s="6"/>
      <c r="HDW48" s="6"/>
      <c r="HDX48" s="6"/>
      <c r="HDY48" s="6"/>
      <c r="HDZ48" s="6"/>
      <c r="HEA48" s="6"/>
      <c r="HEB48" s="6"/>
      <c r="HEC48" s="6"/>
      <c r="HED48" s="6"/>
      <c r="HEE48" s="6"/>
      <c r="HEF48" s="6"/>
      <c r="HEG48" s="6"/>
      <c r="HEH48" s="6"/>
      <c r="HEI48" s="6"/>
      <c r="HEJ48" s="6"/>
      <c r="HEK48" s="6"/>
      <c r="HEL48" s="6"/>
      <c r="HEM48" s="6"/>
      <c r="HEN48" s="6"/>
      <c r="HEO48" s="6"/>
      <c r="HEP48" s="6"/>
      <c r="HEQ48" s="6"/>
      <c r="HER48" s="6"/>
      <c r="HES48" s="6"/>
      <c r="HET48" s="6"/>
      <c r="HEU48" s="6"/>
      <c r="HEV48" s="6"/>
      <c r="HEW48" s="6"/>
      <c r="HEX48" s="6"/>
      <c r="HEY48" s="6"/>
      <c r="HEZ48" s="6"/>
      <c r="HFA48" s="6"/>
      <c r="HFB48" s="6"/>
      <c r="HFC48" s="6"/>
      <c r="HFD48" s="6"/>
      <c r="HFE48" s="6"/>
      <c r="HFF48" s="6"/>
      <c r="HFG48" s="6"/>
      <c r="HFH48" s="6"/>
      <c r="HFI48" s="6"/>
      <c r="HFJ48" s="6"/>
      <c r="HFK48" s="6"/>
      <c r="HFL48" s="6"/>
      <c r="HFM48" s="6"/>
      <c r="HFN48" s="6"/>
      <c r="HFO48" s="6"/>
      <c r="HFP48" s="6"/>
      <c r="HFQ48" s="6"/>
      <c r="HFR48" s="6"/>
      <c r="HFS48" s="6"/>
      <c r="HFT48" s="6"/>
      <c r="HFU48" s="6"/>
      <c r="HFV48" s="6"/>
      <c r="HFW48" s="6"/>
      <c r="HFX48" s="6"/>
      <c r="HFY48" s="6"/>
      <c r="HFZ48" s="6"/>
      <c r="HGA48" s="6"/>
      <c r="HGB48" s="6"/>
      <c r="HGC48" s="6"/>
      <c r="HGD48" s="6"/>
      <c r="HGE48" s="6"/>
      <c r="HGF48" s="6"/>
      <c r="HGG48" s="6"/>
      <c r="HGH48" s="6"/>
      <c r="HGI48" s="6"/>
      <c r="HGJ48" s="6"/>
      <c r="HGK48" s="6"/>
      <c r="HGL48" s="6"/>
      <c r="HGM48" s="6"/>
      <c r="HGN48" s="6"/>
      <c r="HGO48" s="6"/>
      <c r="HGP48" s="6"/>
      <c r="HGQ48" s="6"/>
      <c r="HGR48" s="6"/>
      <c r="HGS48" s="6"/>
      <c r="HGT48" s="6"/>
      <c r="HGU48" s="6"/>
      <c r="HGV48" s="6"/>
      <c r="HGW48" s="6"/>
      <c r="HGX48" s="6"/>
      <c r="HGY48" s="6"/>
      <c r="HGZ48" s="6"/>
      <c r="HHA48" s="6"/>
      <c r="HHB48" s="6"/>
      <c r="HHC48" s="6"/>
      <c r="HHD48" s="6"/>
      <c r="HHE48" s="6"/>
      <c r="HHF48" s="6"/>
      <c r="HHG48" s="6"/>
      <c r="HHH48" s="6"/>
      <c r="HHI48" s="6"/>
      <c r="HHJ48" s="6"/>
      <c r="HHK48" s="6"/>
      <c r="HHL48" s="6"/>
      <c r="HHM48" s="6"/>
      <c r="HHN48" s="6"/>
      <c r="HHO48" s="6"/>
      <c r="HHP48" s="6"/>
      <c r="HHQ48" s="6"/>
      <c r="HHR48" s="6"/>
      <c r="HHS48" s="6"/>
      <c r="HHT48" s="6"/>
      <c r="HHU48" s="6"/>
      <c r="HHV48" s="6"/>
      <c r="HHW48" s="6"/>
      <c r="HHX48" s="6"/>
      <c r="HHY48" s="6"/>
      <c r="HHZ48" s="6"/>
      <c r="HIA48" s="6"/>
      <c r="HIB48" s="6"/>
      <c r="HIC48" s="6"/>
      <c r="HID48" s="6"/>
      <c r="HIE48" s="6"/>
      <c r="HIF48" s="6"/>
      <c r="HIG48" s="6"/>
      <c r="HIH48" s="6"/>
      <c r="HII48" s="6"/>
      <c r="HIJ48" s="6"/>
      <c r="HIK48" s="6"/>
      <c r="HIL48" s="6"/>
      <c r="HIM48" s="6"/>
      <c r="HIN48" s="6"/>
      <c r="HIO48" s="6"/>
      <c r="HIP48" s="6"/>
      <c r="HIQ48" s="6"/>
      <c r="HIR48" s="6"/>
      <c r="HIS48" s="6"/>
      <c r="HIT48" s="6"/>
      <c r="HIU48" s="6"/>
      <c r="HIV48" s="6"/>
      <c r="HIW48" s="6"/>
      <c r="HIX48" s="6"/>
      <c r="HIY48" s="6"/>
      <c r="HIZ48" s="6"/>
      <c r="HJA48" s="6"/>
      <c r="HJB48" s="6"/>
      <c r="HJC48" s="6"/>
      <c r="HJD48" s="6"/>
      <c r="HJE48" s="6"/>
      <c r="HJF48" s="6"/>
      <c r="HJG48" s="6"/>
      <c r="HJH48" s="6"/>
      <c r="HJI48" s="6"/>
      <c r="HJJ48" s="6"/>
      <c r="HJK48" s="6"/>
      <c r="HJL48" s="6"/>
      <c r="HJM48" s="6"/>
      <c r="HJN48" s="6"/>
      <c r="HJO48" s="6"/>
      <c r="HJP48" s="6"/>
      <c r="HJQ48" s="6"/>
      <c r="HJR48" s="6"/>
      <c r="HJS48" s="6"/>
      <c r="HJT48" s="6"/>
      <c r="HJU48" s="6"/>
      <c r="HJV48" s="6"/>
      <c r="HJW48" s="6"/>
      <c r="HJX48" s="6"/>
      <c r="HJY48" s="6"/>
      <c r="HJZ48" s="6"/>
      <c r="HKA48" s="6"/>
      <c r="HKB48" s="6"/>
      <c r="HKC48" s="6"/>
      <c r="HKD48" s="6"/>
      <c r="HKE48" s="6"/>
      <c r="HKF48" s="6"/>
      <c r="HKG48" s="6"/>
      <c r="HKH48" s="6"/>
      <c r="HKI48" s="6"/>
      <c r="HKJ48" s="6"/>
      <c r="HKK48" s="6"/>
      <c r="HKL48" s="6"/>
      <c r="HKM48" s="6"/>
      <c r="HKN48" s="6"/>
      <c r="HKO48" s="6"/>
      <c r="HKP48" s="6"/>
      <c r="HKQ48" s="6"/>
      <c r="HKR48" s="6"/>
      <c r="HKS48" s="6"/>
      <c r="HKT48" s="6"/>
      <c r="HKU48" s="6"/>
      <c r="HKV48" s="6"/>
      <c r="HKW48" s="6"/>
      <c r="HKX48" s="6"/>
      <c r="HKY48" s="6"/>
      <c r="HKZ48" s="6"/>
      <c r="HLA48" s="6"/>
      <c r="HLB48" s="6"/>
      <c r="HLC48" s="6"/>
      <c r="HLD48" s="6"/>
      <c r="HLE48" s="6"/>
      <c r="HLF48" s="6"/>
      <c r="HLG48" s="6"/>
      <c r="HLH48" s="6"/>
      <c r="HLI48" s="6"/>
      <c r="HLJ48" s="6"/>
      <c r="HLK48" s="6"/>
      <c r="HLL48" s="6"/>
      <c r="HLM48" s="6"/>
      <c r="HLN48" s="6"/>
      <c r="HLO48" s="6"/>
      <c r="HLP48" s="6"/>
      <c r="HLQ48" s="6"/>
      <c r="HLR48" s="6"/>
      <c r="HLS48" s="6"/>
      <c r="HLT48" s="6"/>
      <c r="HLU48" s="6"/>
      <c r="HLV48" s="6"/>
      <c r="HLW48" s="6"/>
      <c r="HLX48" s="6"/>
      <c r="HLY48" s="6"/>
      <c r="HLZ48" s="6"/>
      <c r="HMA48" s="6"/>
      <c r="HMB48" s="6"/>
      <c r="HMC48" s="6"/>
      <c r="HMD48" s="6"/>
      <c r="HME48" s="6"/>
      <c r="HMF48" s="6"/>
      <c r="HMG48" s="6"/>
      <c r="HMH48" s="6"/>
      <c r="HMI48" s="6"/>
      <c r="HMJ48" s="6"/>
      <c r="HMK48" s="6"/>
      <c r="HML48" s="6"/>
      <c r="HMM48" s="6"/>
      <c r="HMN48" s="6"/>
      <c r="HMO48" s="6"/>
      <c r="HMP48" s="6"/>
      <c r="HMQ48" s="6"/>
      <c r="HMR48" s="6"/>
      <c r="HMS48" s="6"/>
      <c r="HMT48" s="6"/>
      <c r="HMU48" s="6"/>
      <c r="HMV48" s="6"/>
      <c r="HMW48" s="6"/>
      <c r="HMX48" s="6"/>
      <c r="HMY48" s="6"/>
      <c r="HMZ48" s="6"/>
      <c r="HNA48" s="6"/>
      <c r="HNB48" s="6"/>
      <c r="HNC48" s="6"/>
      <c r="HND48" s="6"/>
      <c r="HNE48" s="6"/>
      <c r="HNF48" s="6"/>
      <c r="HNG48" s="6"/>
      <c r="HNH48" s="6"/>
      <c r="HNI48" s="6"/>
      <c r="HNJ48" s="6"/>
      <c r="HNK48" s="6"/>
      <c r="HNL48" s="6"/>
      <c r="HNM48" s="6"/>
      <c r="HNN48" s="6"/>
      <c r="HNO48" s="6"/>
      <c r="HNP48" s="6"/>
      <c r="HNQ48" s="6"/>
      <c r="HNR48" s="6"/>
      <c r="HNS48" s="6"/>
      <c r="HNT48" s="6"/>
      <c r="HNU48" s="6"/>
      <c r="HNV48" s="6"/>
      <c r="HNW48" s="6"/>
      <c r="HNX48" s="6"/>
      <c r="HNY48" s="6"/>
      <c r="HNZ48" s="6"/>
      <c r="HOA48" s="6"/>
      <c r="HOB48" s="6"/>
      <c r="HOC48" s="6"/>
      <c r="HOD48" s="6"/>
      <c r="HOE48" s="6"/>
      <c r="HOF48" s="6"/>
      <c r="HOG48" s="6"/>
      <c r="HOH48" s="6"/>
      <c r="HOI48" s="6"/>
      <c r="HOJ48" s="6"/>
      <c r="HOK48" s="6"/>
      <c r="HOL48" s="6"/>
      <c r="HOM48" s="6"/>
      <c r="HON48" s="6"/>
      <c r="HOO48" s="6"/>
      <c r="HOP48" s="6"/>
      <c r="HOQ48" s="6"/>
      <c r="HOR48" s="6"/>
      <c r="HOS48" s="6"/>
      <c r="HOT48" s="6"/>
      <c r="HOU48" s="6"/>
      <c r="HOV48" s="6"/>
      <c r="HOW48" s="6"/>
      <c r="HOX48" s="6"/>
      <c r="HOY48" s="6"/>
      <c r="HOZ48" s="6"/>
      <c r="HPA48" s="6"/>
      <c r="HPB48" s="6"/>
      <c r="HPC48" s="6"/>
      <c r="HPD48" s="6"/>
      <c r="HPE48" s="6"/>
      <c r="HPF48" s="6"/>
      <c r="HPG48" s="6"/>
      <c r="HPH48" s="6"/>
      <c r="HPI48" s="6"/>
      <c r="HPJ48" s="6"/>
      <c r="HPK48" s="6"/>
      <c r="HPL48" s="6"/>
      <c r="HPM48" s="6"/>
      <c r="HPN48" s="6"/>
      <c r="HPO48" s="6"/>
      <c r="HPP48" s="6"/>
      <c r="HPQ48" s="6"/>
      <c r="HPR48" s="6"/>
      <c r="HPS48" s="6"/>
      <c r="HPT48" s="6"/>
      <c r="HPU48" s="6"/>
      <c r="HPV48" s="6"/>
      <c r="HPW48" s="6"/>
      <c r="HPX48" s="6"/>
      <c r="HPY48" s="6"/>
      <c r="HPZ48" s="6"/>
      <c r="HQA48" s="6"/>
      <c r="HQB48" s="6"/>
      <c r="HQC48" s="6"/>
      <c r="HQD48" s="6"/>
      <c r="HQE48" s="6"/>
      <c r="HQF48" s="6"/>
      <c r="HQG48" s="6"/>
      <c r="HQH48" s="6"/>
      <c r="HQI48" s="6"/>
      <c r="HQJ48" s="6"/>
      <c r="HQK48" s="6"/>
      <c r="HQL48" s="6"/>
      <c r="HQM48" s="6"/>
      <c r="HQN48" s="6"/>
      <c r="HQO48" s="6"/>
      <c r="HQP48" s="6"/>
      <c r="HQQ48" s="6"/>
      <c r="HQR48" s="6"/>
      <c r="HQS48" s="6"/>
      <c r="HQT48" s="6"/>
      <c r="HQU48" s="6"/>
      <c r="HQV48" s="6"/>
      <c r="HQW48" s="6"/>
      <c r="HQX48" s="6"/>
      <c r="HQY48" s="6"/>
      <c r="HQZ48" s="6"/>
      <c r="HRA48" s="6"/>
      <c r="HRB48" s="6"/>
      <c r="HRC48" s="6"/>
      <c r="HRD48" s="6"/>
      <c r="HRE48" s="6"/>
      <c r="HRF48" s="6"/>
      <c r="HRG48" s="6"/>
      <c r="HRH48" s="6"/>
      <c r="HRI48" s="6"/>
      <c r="HRJ48" s="6"/>
      <c r="HRK48" s="6"/>
      <c r="HRL48" s="6"/>
      <c r="HRM48" s="6"/>
      <c r="HRN48" s="6"/>
      <c r="HRO48" s="6"/>
      <c r="HRP48" s="6"/>
      <c r="HRQ48" s="6"/>
      <c r="HRR48" s="6"/>
      <c r="HRS48" s="6"/>
      <c r="HRT48" s="6"/>
      <c r="HRU48" s="6"/>
      <c r="HRV48" s="6"/>
      <c r="HRW48" s="6"/>
      <c r="HRX48" s="6"/>
      <c r="HRY48" s="6"/>
      <c r="HRZ48" s="6"/>
      <c r="HSA48" s="6"/>
      <c r="HSB48" s="6"/>
      <c r="HSC48" s="6"/>
      <c r="HSD48" s="6"/>
      <c r="HSE48" s="6"/>
      <c r="HSF48" s="6"/>
      <c r="HSG48" s="6"/>
      <c r="HSH48" s="6"/>
      <c r="HSI48" s="6"/>
      <c r="HSJ48" s="6"/>
      <c r="HSK48" s="6"/>
      <c r="HSL48" s="6"/>
      <c r="HSM48" s="6"/>
      <c r="HSN48" s="6"/>
      <c r="HSO48" s="6"/>
      <c r="HSP48" s="6"/>
      <c r="HSQ48" s="6"/>
      <c r="HSR48" s="6"/>
      <c r="HSS48" s="6"/>
      <c r="HST48" s="6"/>
      <c r="HSU48" s="6"/>
      <c r="HSV48" s="6"/>
      <c r="HSW48" s="6"/>
      <c r="HSX48" s="6"/>
      <c r="HSY48" s="6"/>
      <c r="HSZ48" s="6"/>
      <c r="HTA48" s="6"/>
      <c r="HTB48" s="6"/>
      <c r="HTC48" s="6"/>
      <c r="HTD48" s="6"/>
      <c r="HTE48" s="6"/>
      <c r="HTF48" s="6"/>
      <c r="HTG48" s="6"/>
      <c r="HTH48" s="6"/>
      <c r="HTI48" s="6"/>
      <c r="HTJ48" s="6"/>
      <c r="HTK48" s="6"/>
      <c r="HTL48" s="6"/>
      <c r="HTM48" s="6"/>
      <c r="HTN48" s="6"/>
      <c r="HTO48" s="6"/>
      <c r="HTP48" s="6"/>
      <c r="HTQ48" s="6"/>
      <c r="HTR48" s="6"/>
      <c r="HTS48" s="6"/>
      <c r="HTT48" s="6"/>
      <c r="HTU48" s="6"/>
      <c r="HTV48" s="6"/>
      <c r="HTW48" s="6"/>
      <c r="HTX48" s="6"/>
      <c r="HTY48" s="6"/>
      <c r="HTZ48" s="6"/>
      <c r="HUA48" s="6"/>
      <c r="HUB48" s="6"/>
      <c r="HUC48" s="6"/>
      <c r="HUD48" s="6"/>
      <c r="HUE48" s="6"/>
      <c r="HUF48" s="6"/>
      <c r="HUG48" s="6"/>
      <c r="HUH48" s="6"/>
      <c r="HUI48" s="6"/>
      <c r="HUJ48" s="6"/>
      <c r="HUK48" s="6"/>
      <c r="HUL48" s="6"/>
      <c r="HUM48" s="6"/>
      <c r="HUN48" s="6"/>
      <c r="HUO48" s="6"/>
      <c r="HUP48" s="6"/>
      <c r="HUQ48" s="6"/>
      <c r="HUR48" s="6"/>
      <c r="HUS48" s="6"/>
      <c r="HUT48" s="6"/>
      <c r="HUU48" s="6"/>
      <c r="HUV48" s="6"/>
      <c r="HUW48" s="6"/>
      <c r="HUX48" s="6"/>
      <c r="HUY48" s="6"/>
      <c r="HUZ48" s="6"/>
      <c r="HVA48" s="6"/>
      <c r="HVB48" s="6"/>
      <c r="HVC48" s="6"/>
      <c r="HVD48" s="6"/>
      <c r="HVE48" s="6"/>
      <c r="HVF48" s="6"/>
      <c r="HVG48" s="6"/>
      <c r="HVH48" s="6"/>
      <c r="HVI48" s="6"/>
      <c r="HVJ48" s="6"/>
      <c r="HVK48" s="6"/>
      <c r="HVL48" s="6"/>
      <c r="HVM48" s="6"/>
      <c r="HVN48" s="6"/>
      <c r="HVO48" s="6"/>
      <c r="HVP48" s="6"/>
      <c r="HVQ48" s="6"/>
      <c r="HVR48" s="6"/>
      <c r="HVS48" s="6"/>
      <c r="HVT48" s="6"/>
      <c r="HVU48" s="6"/>
      <c r="HVV48" s="6"/>
      <c r="HVW48" s="6"/>
      <c r="HVX48" s="6"/>
      <c r="HVY48" s="6"/>
      <c r="HVZ48" s="6"/>
      <c r="HWA48" s="6"/>
      <c r="HWB48" s="6"/>
      <c r="HWC48" s="6"/>
      <c r="HWD48" s="6"/>
      <c r="HWE48" s="6"/>
      <c r="HWF48" s="6"/>
      <c r="HWG48" s="6"/>
      <c r="HWH48" s="6"/>
      <c r="HWI48" s="6"/>
      <c r="HWJ48" s="6"/>
      <c r="HWK48" s="6"/>
      <c r="HWL48" s="6"/>
      <c r="HWM48" s="6"/>
      <c r="HWN48" s="6"/>
      <c r="HWO48" s="6"/>
      <c r="HWP48" s="6"/>
      <c r="HWQ48" s="6"/>
      <c r="HWR48" s="6"/>
      <c r="HWS48" s="6"/>
      <c r="HWT48" s="6"/>
      <c r="HWU48" s="6"/>
      <c r="HWV48" s="6"/>
      <c r="HWW48" s="6"/>
      <c r="HWX48" s="6"/>
      <c r="HWY48" s="6"/>
      <c r="HWZ48" s="6"/>
      <c r="HXA48" s="6"/>
      <c r="HXB48" s="6"/>
      <c r="HXC48" s="6"/>
      <c r="HXD48" s="6"/>
      <c r="HXE48" s="6"/>
      <c r="HXF48" s="6"/>
      <c r="HXG48" s="6"/>
      <c r="HXH48" s="6"/>
      <c r="HXI48" s="6"/>
      <c r="HXJ48" s="6"/>
      <c r="HXK48" s="6"/>
      <c r="HXL48" s="6"/>
      <c r="HXM48" s="6"/>
      <c r="HXN48" s="6"/>
      <c r="HXO48" s="6"/>
      <c r="HXP48" s="6"/>
      <c r="HXQ48" s="6"/>
      <c r="HXR48" s="6"/>
      <c r="HXS48" s="6"/>
      <c r="HXT48" s="6"/>
      <c r="HXU48" s="6"/>
      <c r="HXV48" s="6"/>
      <c r="HXW48" s="6"/>
      <c r="HXX48" s="6"/>
      <c r="HXY48" s="6"/>
      <c r="HXZ48" s="6"/>
      <c r="HYA48" s="6"/>
      <c r="HYB48" s="6"/>
      <c r="HYC48" s="6"/>
      <c r="HYD48" s="6"/>
      <c r="HYE48" s="6"/>
      <c r="HYF48" s="6"/>
      <c r="HYG48" s="6"/>
      <c r="HYH48" s="6"/>
      <c r="HYI48" s="6"/>
      <c r="HYJ48" s="6"/>
      <c r="HYK48" s="6"/>
      <c r="HYL48" s="6"/>
      <c r="HYM48" s="6"/>
      <c r="HYN48" s="6"/>
      <c r="HYO48" s="6"/>
      <c r="HYP48" s="6"/>
      <c r="HYQ48" s="6"/>
      <c r="HYR48" s="6"/>
      <c r="HYS48" s="6"/>
      <c r="HYT48" s="6"/>
      <c r="HYU48" s="6"/>
      <c r="HYV48" s="6"/>
      <c r="HYW48" s="6"/>
      <c r="HYX48" s="6"/>
      <c r="HYY48" s="6"/>
      <c r="HYZ48" s="6"/>
      <c r="HZA48" s="6"/>
      <c r="HZB48" s="6"/>
      <c r="HZC48" s="6"/>
      <c r="HZD48" s="6"/>
      <c r="HZE48" s="6"/>
      <c r="HZF48" s="6"/>
      <c r="HZG48" s="6"/>
      <c r="HZH48" s="6"/>
      <c r="HZI48" s="6"/>
      <c r="HZJ48" s="6"/>
      <c r="HZK48" s="6"/>
      <c r="HZL48" s="6"/>
      <c r="HZM48" s="6"/>
      <c r="HZN48" s="6"/>
      <c r="HZO48" s="6"/>
      <c r="HZP48" s="6"/>
      <c r="HZQ48" s="6"/>
      <c r="HZR48" s="6"/>
      <c r="HZS48" s="6"/>
      <c r="HZT48" s="6"/>
      <c r="HZU48" s="6"/>
      <c r="HZV48" s="6"/>
      <c r="HZW48" s="6"/>
      <c r="HZX48" s="6"/>
      <c r="HZY48" s="6"/>
      <c r="HZZ48" s="6"/>
      <c r="IAA48" s="6"/>
      <c r="IAB48" s="6"/>
      <c r="IAC48" s="6"/>
      <c r="IAD48" s="6"/>
      <c r="IAE48" s="6"/>
      <c r="IAF48" s="6"/>
      <c r="IAG48" s="6"/>
      <c r="IAH48" s="6"/>
      <c r="IAI48" s="6"/>
      <c r="IAJ48" s="6"/>
      <c r="IAK48" s="6"/>
      <c r="IAL48" s="6"/>
      <c r="IAM48" s="6"/>
      <c r="IAN48" s="6"/>
      <c r="IAO48" s="6"/>
      <c r="IAP48" s="6"/>
      <c r="IAQ48" s="6"/>
      <c r="IAR48" s="6"/>
      <c r="IAS48" s="6"/>
      <c r="IAT48" s="6"/>
      <c r="IAU48" s="6"/>
      <c r="IAV48" s="6"/>
      <c r="IAW48" s="6"/>
      <c r="IAX48" s="6"/>
      <c r="IAY48" s="6"/>
      <c r="IAZ48" s="6"/>
      <c r="IBA48" s="6"/>
      <c r="IBB48" s="6"/>
      <c r="IBC48" s="6"/>
      <c r="IBD48" s="6"/>
      <c r="IBE48" s="6"/>
      <c r="IBF48" s="6"/>
      <c r="IBG48" s="6"/>
      <c r="IBH48" s="6"/>
      <c r="IBI48" s="6"/>
      <c r="IBJ48" s="6"/>
      <c r="IBK48" s="6"/>
      <c r="IBL48" s="6"/>
      <c r="IBM48" s="6"/>
      <c r="IBN48" s="6"/>
      <c r="IBO48" s="6"/>
      <c r="IBP48" s="6"/>
      <c r="IBQ48" s="6"/>
      <c r="IBR48" s="6"/>
      <c r="IBS48" s="6"/>
      <c r="IBT48" s="6"/>
      <c r="IBU48" s="6"/>
      <c r="IBV48" s="6"/>
      <c r="IBW48" s="6"/>
      <c r="IBX48" s="6"/>
      <c r="IBY48" s="6"/>
      <c r="IBZ48" s="6"/>
      <c r="ICA48" s="6"/>
      <c r="ICB48" s="6"/>
      <c r="ICC48" s="6"/>
      <c r="ICD48" s="6"/>
      <c r="ICE48" s="6"/>
      <c r="ICF48" s="6"/>
      <c r="ICG48" s="6"/>
      <c r="ICH48" s="6"/>
      <c r="ICI48" s="6"/>
      <c r="ICJ48" s="6"/>
      <c r="ICK48" s="6"/>
      <c r="ICL48" s="6"/>
      <c r="ICM48" s="6"/>
      <c r="ICN48" s="6"/>
      <c r="ICO48" s="6"/>
      <c r="ICP48" s="6"/>
      <c r="ICQ48" s="6"/>
      <c r="ICR48" s="6"/>
      <c r="ICS48" s="6"/>
      <c r="ICT48" s="6"/>
      <c r="ICU48" s="6"/>
      <c r="ICV48" s="6"/>
      <c r="ICW48" s="6"/>
      <c r="ICX48" s="6"/>
      <c r="ICY48" s="6"/>
      <c r="ICZ48" s="6"/>
      <c r="IDA48" s="6"/>
      <c r="IDB48" s="6"/>
      <c r="IDC48" s="6"/>
      <c r="IDD48" s="6"/>
      <c r="IDE48" s="6"/>
      <c r="IDF48" s="6"/>
      <c r="IDG48" s="6"/>
      <c r="IDH48" s="6"/>
      <c r="IDI48" s="6"/>
      <c r="IDJ48" s="6"/>
      <c r="IDK48" s="6"/>
      <c r="IDL48" s="6"/>
      <c r="IDM48" s="6"/>
      <c r="IDN48" s="6"/>
      <c r="IDO48" s="6"/>
      <c r="IDP48" s="6"/>
      <c r="IDQ48" s="6"/>
      <c r="IDR48" s="6"/>
      <c r="IDS48" s="6"/>
      <c r="IDT48" s="6"/>
      <c r="IDU48" s="6"/>
      <c r="IDV48" s="6"/>
      <c r="IDW48" s="6"/>
      <c r="IDX48" s="6"/>
      <c r="IDY48" s="6"/>
      <c r="IDZ48" s="6"/>
      <c r="IEA48" s="6"/>
      <c r="IEB48" s="6"/>
      <c r="IEC48" s="6"/>
      <c r="IED48" s="6"/>
      <c r="IEE48" s="6"/>
      <c r="IEF48" s="6"/>
      <c r="IEG48" s="6"/>
      <c r="IEH48" s="6"/>
      <c r="IEI48" s="6"/>
      <c r="IEJ48" s="6"/>
      <c r="IEK48" s="6"/>
      <c r="IEL48" s="6"/>
      <c r="IEM48" s="6"/>
      <c r="IEN48" s="6"/>
      <c r="IEO48" s="6"/>
      <c r="IEP48" s="6"/>
      <c r="IEQ48" s="6"/>
      <c r="IER48" s="6"/>
      <c r="IES48" s="6"/>
      <c r="IET48" s="6"/>
      <c r="IEU48" s="6"/>
      <c r="IEV48" s="6"/>
      <c r="IEW48" s="6"/>
      <c r="IEX48" s="6"/>
      <c r="IEY48" s="6"/>
      <c r="IEZ48" s="6"/>
      <c r="IFA48" s="6"/>
      <c r="IFB48" s="6"/>
      <c r="IFC48" s="6"/>
      <c r="IFD48" s="6"/>
      <c r="IFE48" s="6"/>
      <c r="IFF48" s="6"/>
      <c r="IFG48" s="6"/>
      <c r="IFH48" s="6"/>
      <c r="IFI48" s="6"/>
      <c r="IFJ48" s="6"/>
      <c r="IFK48" s="6"/>
      <c r="IFL48" s="6"/>
      <c r="IFM48" s="6"/>
      <c r="IFN48" s="6"/>
      <c r="IFO48" s="6"/>
      <c r="IFP48" s="6"/>
      <c r="IFQ48" s="6"/>
      <c r="IFR48" s="6"/>
      <c r="IFS48" s="6"/>
      <c r="IFT48" s="6"/>
      <c r="IFU48" s="6"/>
      <c r="IFV48" s="6"/>
      <c r="IFW48" s="6"/>
      <c r="IFX48" s="6"/>
      <c r="IFY48" s="6"/>
      <c r="IFZ48" s="6"/>
      <c r="IGA48" s="6"/>
      <c r="IGB48" s="6"/>
      <c r="IGC48" s="6"/>
      <c r="IGD48" s="6"/>
      <c r="IGE48" s="6"/>
      <c r="IGF48" s="6"/>
      <c r="IGG48" s="6"/>
      <c r="IGH48" s="6"/>
      <c r="IGI48" s="6"/>
      <c r="IGJ48" s="6"/>
      <c r="IGK48" s="6"/>
      <c r="IGL48" s="6"/>
      <c r="IGM48" s="6"/>
      <c r="IGN48" s="6"/>
      <c r="IGO48" s="6"/>
      <c r="IGP48" s="6"/>
      <c r="IGQ48" s="6"/>
      <c r="IGR48" s="6"/>
      <c r="IGS48" s="6"/>
      <c r="IGT48" s="6"/>
      <c r="IGU48" s="6"/>
      <c r="IGV48" s="6"/>
      <c r="IGW48" s="6"/>
      <c r="IGX48" s="6"/>
      <c r="IGY48" s="6"/>
      <c r="IGZ48" s="6"/>
      <c r="IHA48" s="6"/>
      <c r="IHB48" s="6"/>
      <c r="IHC48" s="6"/>
      <c r="IHD48" s="6"/>
      <c r="IHE48" s="6"/>
      <c r="IHF48" s="6"/>
      <c r="IHG48" s="6"/>
      <c r="IHH48" s="6"/>
      <c r="IHI48" s="6"/>
      <c r="IHJ48" s="6"/>
      <c r="IHK48" s="6"/>
      <c r="IHL48" s="6"/>
      <c r="IHM48" s="6"/>
      <c r="IHN48" s="6"/>
      <c r="IHO48" s="6"/>
      <c r="IHP48" s="6"/>
      <c r="IHQ48" s="6"/>
      <c r="IHR48" s="6"/>
      <c r="IHS48" s="6"/>
      <c r="IHT48" s="6"/>
      <c r="IHU48" s="6"/>
      <c r="IHV48" s="6"/>
      <c r="IHW48" s="6"/>
      <c r="IHX48" s="6"/>
      <c r="IHY48" s="6"/>
      <c r="IHZ48" s="6"/>
      <c r="IIA48" s="6"/>
      <c r="IIB48" s="6"/>
      <c r="IIC48" s="6"/>
      <c r="IID48" s="6"/>
      <c r="IIE48" s="6"/>
      <c r="IIF48" s="6"/>
      <c r="IIG48" s="6"/>
      <c r="IIH48" s="6"/>
      <c r="III48" s="6"/>
      <c r="IIJ48" s="6"/>
      <c r="IIK48" s="6"/>
      <c r="IIL48" s="6"/>
      <c r="IIM48" s="6"/>
      <c r="IIN48" s="6"/>
      <c r="IIO48" s="6"/>
      <c r="IIP48" s="6"/>
      <c r="IIQ48" s="6"/>
      <c r="IIR48" s="6"/>
      <c r="IIS48" s="6"/>
      <c r="IIT48" s="6"/>
      <c r="IIU48" s="6"/>
      <c r="IIV48" s="6"/>
      <c r="IIW48" s="6"/>
      <c r="IIX48" s="6"/>
      <c r="IIY48" s="6"/>
      <c r="IIZ48" s="6"/>
      <c r="IJA48" s="6"/>
      <c r="IJB48" s="6"/>
      <c r="IJC48" s="6"/>
      <c r="IJD48" s="6"/>
      <c r="IJE48" s="6"/>
      <c r="IJF48" s="6"/>
      <c r="IJG48" s="6"/>
      <c r="IJH48" s="6"/>
      <c r="IJI48" s="6"/>
      <c r="IJJ48" s="6"/>
      <c r="IJK48" s="6"/>
      <c r="IJL48" s="6"/>
      <c r="IJM48" s="6"/>
      <c r="IJN48" s="6"/>
      <c r="IJO48" s="6"/>
      <c r="IJP48" s="6"/>
      <c r="IJQ48" s="6"/>
      <c r="IJR48" s="6"/>
      <c r="IJS48" s="6"/>
      <c r="IJT48" s="6"/>
      <c r="IJU48" s="6"/>
      <c r="IJV48" s="6"/>
      <c r="IJW48" s="6"/>
      <c r="IJX48" s="6"/>
      <c r="IJY48" s="6"/>
      <c r="IJZ48" s="6"/>
      <c r="IKA48" s="6"/>
      <c r="IKB48" s="6"/>
      <c r="IKC48" s="6"/>
      <c r="IKD48" s="6"/>
      <c r="IKE48" s="6"/>
      <c r="IKF48" s="6"/>
      <c r="IKG48" s="6"/>
      <c r="IKH48" s="6"/>
      <c r="IKI48" s="6"/>
      <c r="IKJ48" s="6"/>
      <c r="IKK48" s="6"/>
      <c r="IKL48" s="6"/>
      <c r="IKM48" s="6"/>
      <c r="IKN48" s="6"/>
      <c r="IKO48" s="6"/>
      <c r="IKP48" s="6"/>
      <c r="IKQ48" s="6"/>
      <c r="IKR48" s="6"/>
      <c r="IKS48" s="6"/>
      <c r="IKT48" s="6"/>
      <c r="IKU48" s="6"/>
      <c r="IKV48" s="6"/>
      <c r="IKW48" s="6"/>
      <c r="IKX48" s="6"/>
      <c r="IKY48" s="6"/>
      <c r="IKZ48" s="6"/>
      <c r="ILA48" s="6"/>
      <c r="ILB48" s="6"/>
      <c r="ILC48" s="6"/>
      <c r="ILD48" s="6"/>
      <c r="ILE48" s="6"/>
      <c r="ILF48" s="6"/>
      <c r="ILG48" s="6"/>
      <c r="ILH48" s="6"/>
      <c r="ILI48" s="6"/>
      <c r="ILJ48" s="6"/>
      <c r="ILK48" s="6"/>
      <c r="ILL48" s="6"/>
      <c r="ILM48" s="6"/>
      <c r="ILN48" s="6"/>
      <c r="ILO48" s="6"/>
      <c r="ILP48" s="6"/>
      <c r="ILQ48" s="6"/>
      <c r="ILR48" s="6"/>
      <c r="ILS48" s="6"/>
      <c r="ILT48" s="6"/>
      <c r="ILU48" s="6"/>
      <c r="ILV48" s="6"/>
      <c r="ILW48" s="6"/>
      <c r="ILX48" s="6"/>
      <c r="ILY48" s="6"/>
      <c r="ILZ48" s="6"/>
      <c r="IMA48" s="6"/>
      <c r="IMB48" s="6"/>
      <c r="IMC48" s="6"/>
      <c r="IMD48" s="6"/>
      <c r="IME48" s="6"/>
      <c r="IMF48" s="6"/>
      <c r="IMG48" s="6"/>
      <c r="IMH48" s="6"/>
      <c r="IMI48" s="6"/>
      <c r="IMJ48" s="6"/>
      <c r="IMK48" s="6"/>
      <c r="IML48" s="6"/>
      <c r="IMM48" s="6"/>
      <c r="IMN48" s="6"/>
      <c r="IMO48" s="6"/>
      <c r="IMP48" s="6"/>
      <c r="IMQ48" s="6"/>
      <c r="IMR48" s="6"/>
      <c r="IMS48" s="6"/>
      <c r="IMT48" s="6"/>
      <c r="IMU48" s="6"/>
      <c r="IMV48" s="6"/>
      <c r="IMW48" s="6"/>
      <c r="IMX48" s="6"/>
      <c r="IMY48" s="6"/>
      <c r="IMZ48" s="6"/>
      <c r="INA48" s="6"/>
      <c r="INB48" s="6"/>
      <c r="INC48" s="6"/>
      <c r="IND48" s="6"/>
      <c r="INE48" s="6"/>
      <c r="INF48" s="6"/>
      <c r="ING48" s="6"/>
      <c r="INH48" s="6"/>
      <c r="INI48" s="6"/>
      <c r="INJ48" s="6"/>
      <c r="INK48" s="6"/>
      <c r="INL48" s="6"/>
      <c r="INM48" s="6"/>
      <c r="INN48" s="6"/>
      <c r="INO48" s="6"/>
      <c r="INP48" s="6"/>
      <c r="INQ48" s="6"/>
      <c r="INR48" s="6"/>
      <c r="INS48" s="6"/>
      <c r="INT48" s="6"/>
      <c r="INU48" s="6"/>
      <c r="INV48" s="6"/>
      <c r="INW48" s="6"/>
      <c r="INX48" s="6"/>
      <c r="INY48" s="6"/>
      <c r="INZ48" s="6"/>
      <c r="IOA48" s="6"/>
      <c r="IOB48" s="6"/>
      <c r="IOC48" s="6"/>
      <c r="IOD48" s="6"/>
      <c r="IOE48" s="6"/>
      <c r="IOF48" s="6"/>
      <c r="IOG48" s="6"/>
      <c r="IOH48" s="6"/>
      <c r="IOI48" s="6"/>
      <c r="IOJ48" s="6"/>
      <c r="IOK48" s="6"/>
      <c r="IOL48" s="6"/>
      <c r="IOM48" s="6"/>
      <c r="ION48" s="6"/>
      <c r="IOO48" s="6"/>
      <c r="IOP48" s="6"/>
      <c r="IOQ48" s="6"/>
      <c r="IOR48" s="6"/>
      <c r="IOS48" s="6"/>
      <c r="IOT48" s="6"/>
      <c r="IOU48" s="6"/>
      <c r="IOV48" s="6"/>
      <c r="IOW48" s="6"/>
      <c r="IOX48" s="6"/>
      <c r="IOY48" s="6"/>
      <c r="IOZ48" s="6"/>
      <c r="IPA48" s="6"/>
      <c r="IPB48" s="6"/>
      <c r="IPC48" s="6"/>
      <c r="IPD48" s="6"/>
      <c r="IPE48" s="6"/>
      <c r="IPF48" s="6"/>
      <c r="IPG48" s="6"/>
      <c r="IPH48" s="6"/>
      <c r="IPI48" s="6"/>
      <c r="IPJ48" s="6"/>
      <c r="IPK48" s="6"/>
      <c r="IPL48" s="6"/>
      <c r="IPM48" s="6"/>
      <c r="IPN48" s="6"/>
      <c r="IPO48" s="6"/>
      <c r="IPP48" s="6"/>
      <c r="IPQ48" s="6"/>
      <c r="IPR48" s="6"/>
      <c r="IPS48" s="6"/>
      <c r="IPT48" s="6"/>
      <c r="IPU48" s="6"/>
      <c r="IPV48" s="6"/>
      <c r="IPW48" s="6"/>
      <c r="IPX48" s="6"/>
      <c r="IPY48" s="6"/>
      <c r="IPZ48" s="6"/>
      <c r="IQA48" s="6"/>
      <c r="IQB48" s="6"/>
      <c r="IQC48" s="6"/>
      <c r="IQD48" s="6"/>
      <c r="IQE48" s="6"/>
      <c r="IQF48" s="6"/>
      <c r="IQG48" s="6"/>
      <c r="IQH48" s="6"/>
      <c r="IQI48" s="6"/>
      <c r="IQJ48" s="6"/>
      <c r="IQK48" s="6"/>
      <c r="IQL48" s="6"/>
      <c r="IQM48" s="6"/>
      <c r="IQN48" s="6"/>
      <c r="IQO48" s="6"/>
      <c r="IQP48" s="6"/>
      <c r="IQQ48" s="6"/>
      <c r="IQR48" s="6"/>
      <c r="IQS48" s="6"/>
      <c r="IQT48" s="6"/>
      <c r="IQU48" s="6"/>
      <c r="IQV48" s="6"/>
      <c r="IQW48" s="6"/>
      <c r="IQX48" s="6"/>
      <c r="IQY48" s="6"/>
      <c r="IQZ48" s="6"/>
      <c r="IRA48" s="6"/>
      <c r="IRB48" s="6"/>
      <c r="IRC48" s="6"/>
      <c r="IRD48" s="6"/>
      <c r="IRE48" s="6"/>
      <c r="IRF48" s="6"/>
      <c r="IRG48" s="6"/>
      <c r="IRH48" s="6"/>
      <c r="IRI48" s="6"/>
      <c r="IRJ48" s="6"/>
      <c r="IRK48" s="6"/>
      <c r="IRL48" s="6"/>
      <c r="IRM48" s="6"/>
      <c r="IRN48" s="6"/>
      <c r="IRO48" s="6"/>
      <c r="IRP48" s="6"/>
      <c r="IRQ48" s="6"/>
      <c r="IRR48" s="6"/>
      <c r="IRS48" s="6"/>
      <c r="IRT48" s="6"/>
      <c r="IRU48" s="6"/>
      <c r="IRV48" s="6"/>
      <c r="IRW48" s="6"/>
      <c r="IRX48" s="6"/>
      <c r="IRY48" s="6"/>
      <c r="IRZ48" s="6"/>
      <c r="ISA48" s="6"/>
      <c r="ISB48" s="6"/>
      <c r="ISC48" s="6"/>
      <c r="ISD48" s="6"/>
      <c r="ISE48" s="6"/>
      <c r="ISF48" s="6"/>
      <c r="ISG48" s="6"/>
      <c r="ISH48" s="6"/>
      <c r="ISI48" s="6"/>
      <c r="ISJ48" s="6"/>
      <c r="ISK48" s="6"/>
      <c r="ISL48" s="6"/>
      <c r="ISM48" s="6"/>
      <c r="ISN48" s="6"/>
      <c r="ISO48" s="6"/>
      <c r="ISP48" s="6"/>
      <c r="ISQ48" s="6"/>
      <c r="ISR48" s="6"/>
      <c r="ISS48" s="6"/>
      <c r="IST48" s="6"/>
      <c r="ISU48" s="6"/>
      <c r="ISV48" s="6"/>
      <c r="ISW48" s="6"/>
      <c r="ISX48" s="6"/>
      <c r="ISY48" s="6"/>
      <c r="ISZ48" s="6"/>
      <c r="ITA48" s="6"/>
      <c r="ITB48" s="6"/>
      <c r="ITC48" s="6"/>
      <c r="ITD48" s="6"/>
      <c r="ITE48" s="6"/>
      <c r="ITF48" s="6"/>
      <c r="ITG48" s="6"/>
      <c r="ITH48" s="6"/>
      <c r="ITI48" s="6"/>
      <c r="ITJ48" s="6"/>
      <c r="ITK48" s="6"/>
      <c r="ITL48" s="6"/>
      <c r="ITM48" s="6"/>
      <c r="ITN48" s="6"/>
      <c r="ITO48" s="6"/>
      <c r="ITP48" s="6"/>
      <c r="ITQ48" s="6"/>
      <c r="ITR48" s="6"/>
      <c r="ITS48" s="6"/>
      <c r="ITT48" s="6"/>
      <c r="ITU48" s="6"/>
      <c r="ITV48" s="6"/>
      <c r="ITW48" s="6"/>
      <c r="ITX48" s="6"/>
      <c r="ITY48" s="6"/>
      <c r="ITZ48" s="6"/>
      <c r="IUA48" s="6"/>
      <c r="IUB48" s="6"/>
      <c r="IUC48" s="6"/>
      <c r="IUD48" s="6"/>
      <c r="IUE48" s="6"/>
      <c r="IUF48" s="6"/>
      <c r="IUG48" s="6"/>
      <c r="IUH48" s="6"/>
      <c r="IUI48" s="6"/>
      <c r="IUJ48" s="6"/>
      <c r="IUK48" s="6"/>
      <c r="IUL48" s="6"/>
      <c r="IUM48" s="6"/>
      <c r="IUN48" s="6"/>
      <c r="IUO48" s="6"/>
      <c r="IUP48" s="6"/>
      <c r="IUQ48" s="6"/>
      <c r="IUR48" s="6"/>
      <c r="IUS48" s="6"/>
      <c r="IUT48" s="6"/>
      <c r="IUU48" s="6"/>
      <c r="IUV48" s="6"/>
      <c r="IUW48" s="6"/>
      <c r="IUX48" s="6"/>
      <c r="IUY48" s="6"/>
      <c r="IUZ48" s="6"/>
      <c r="IVA48" s="6"/>
      <c r="IVB48" s="6"/>
      <c r="IVC48" s="6"/>
      <c r="IVD48" s="6"/>
      <c r="IVE48" s="6"/>
      <c r="IVF48" s="6"/>
      <c r="IVG48" s="6"/>
      <c r="IVH48" s="6"/>
      <c r="IVI48" s="6"/>
      <c r="IVJ48" s="6"/>
      <c r="IVK48" s="6"/>
      <c r="IVL48" s="6"/>
      <c r="IVM48" s="6"/>
      <c r="IVN48" s="6"/>
      <c r="IVO48" s="6"/>
      <c r="IVP48" s="6"/>
      <c r="IVQ48" s="6"/>
      <c r="IVR48" s="6"/>
      <c r="IVS48" s="6"/>
      <c r="IVT48" s="6"/>
      <c r="IVU48" s="6"/>
      <c r="IVV48" s="6"/>
      <c r="IVW48" s="6"/>
      <c r="IVX48" s="6"/>
      <c r="IVY48" s="6"/>
      <c r="IVZ48" s="6"/>
      <c r="IWA48" s="6"/>
      <c r="IWB48" s="6"/>
      <c r="IWC48" s="6"/>
      <c r="IWD48" s="6"/>
      <c r="IWE48" s="6"/>
      <c r="IWF48" s="6"/>
      <c r="IWG48" s="6"/>
      <c r="IWH48" s="6"/>
      <c r="IWI48" s="6"/>
      <c r="IWJ48" s="6"/>
      <c r="IWK48" s="6"/>
      <c r="IWL48" s="6"/>
      <c r="IWM48" s="6"/>
      <c r="IWN48" s="6"/>
      <c r="IWO48" s="6"/>
      <c r="IWP48" s="6"/>
      <c r="IWQ48" s="6"/>
      <c r="IWR48" s="6"/>
      <c r="IWS48" s="6"/>
      <c r="IWT48" s="6"/>
      <c r="IWU48" s="6"/>
      <c r="IWV48" s="6"/>
      <c r="IWW48" s="6"/>
      <c r="IWX48" s="6"/>
      <c r="IWY48" s="6"/>
      <c r="IWZ48" s="6"/>
      <c r="IXA48" s="6"/>
      <c r="IXB48" s="6"/>
      <c r="IXC48" s="6"/>
      <c r="IXD48" s="6"/>
      <c r="IXE48" s="6"/>
      <c r="IXF48" s="6"/>
      <c r="IXG48" s="6"/>
      <c r="IXH48" s="6"/>
      <c r="IXI48" s="6"/>
      <c r="IXJ48" s="6"/>
      <c r="IXK48" s="6"/>
      <c r="IXL48" s="6"/>
      <c r="IXM48" s="6"/>
      <c r="IXN48" s="6"/>
      <c r="IXO48" s="6"/>
      <c r="IXP48" s="6"/>
      <c r="IXQ48" s="6"/>
      <c r="IXR48" s="6"/>
      <c r="IXS48" s="6"/>
      <c r="IXT48" s="6"/>
      <c r="IXU48" s="6"/>
      <c r="IXV48" s="6"/>
      <c r="IXW48" s="6"/>
      <c r="IXX48" s="6"/>
      <c r="IXY48" s="6"/>
      <c r="IXZ48" s="6"/>
      <c r="IYA48" s="6"/>
      <c r="IYB48" s="6"/>
      <c r="IYC48" s="6"/>
      <c r="IYD48" s="6"/>
      <c r="IYE48" s="6"/>
      <c r="IYF48" s="6"/>
      <c r="IYG48" s="6"/>
      <c r="IYH48" s="6"/>
      <c r="IYI48" s="6"/>
      <c r="IYJ48" s="6"/>
      <c r="IYK48" s="6"/>
      <c r="IYL48" s="6"/>
      <c r="IYM48" s="6"/>
      <c r="IYN48" s="6"/>
      <c r="IYO48" s="6"/>
      <c r="IYP48" s="6"/>
      <c r="IYQ48" s="6"/>
      <c r="IYR48" s="6"/>
      <c r="IYS48" s="6"/>
      <c r="IYT48" s="6"/>
      <c r="IYU48" s="6"/>
      <c r="IYV48" s="6"/>
      <c r="IYW48" s="6"/>
      <c r="IYX48" s="6"/>
      <c r="IYY48" s="6"/>
      <c r="IYZ48" s="6"/>
      <c r="IZA48" s="6"/>
      <c r="IZB48" s="6"/>
      <c r="IZC48" s="6"/>
      <c r="IZD48" s="6"/>
      <c r="IZE48" s="6"/>
      <c r="IZF48" s="6"/>
      <c r="IZG48" s="6"/>
      <c r="IZH48" s="6"/>
      <c r="IZI48" s="6"/>
      <c r="IZJ48" s="6"/>
      <c r="IZK48" s="6"/>
      <c r="IZL48" s="6"/>
      <c r="IZM48" s="6"/>
      <c r="IZN48" s="6"/>
      <c r="IZO48" s="6"/>
      <c r="IZP48" s="6"/>
      <c r="IZQ48" s="6"/>
      <c r="IZR48" s="6"/>
      <c r="IZS48" s="6"/>
      <c r="IZT48" s="6"/>
      <c r="IZU48" s="6"/>
      <c r="IZV48" s="6"/>
      <c r="IZW48" s="6"/>
      <c r="IZX48" s="6"/>
      <c r="IZY48" s="6"/>
      <c r="IZZ48" s="6"/>
      <c r="JAA48" s="6"/>
      <c r="JAB48" s="6"/>
      <c r="JAC48" s="6"/>
      <c r="JAD48" s="6"/>
      <c r="JAE48" s="6"/>
      <c r="JAF48" s="6"/>
      <c r="JAG48" s="6"/>
      <c r="JAH48" s="6"/>
      <c r="JAI48" s="6"/>
      <c r="JAJ48" s="6"/>
      <c r="JAK48" s="6"/>
      <c r="JAL48" s="6"/>
      <c r="JAM48" s="6"/>
      <c r="JAN48" s="6"/>
      <c r="JAO48" s="6"/>
      <c r="JAP48" s="6"/>
      <c r="JAQ48" s="6"/>
      <c r="JAR48" s="6"/>
      <c r="JAS48" s="6"/>
      <c r="JAT48" s="6"/>
      <c r="JAU48" s="6"/>
      <c r="JAV48" s="6"/>
      <c r="JAW48" s="6"/>
      <c r="JAX48" s="6"/>
      <c r="JAY48" s="6"/>
      <c r="JAZ48" s="6"/>
      <c r="JBA48" s="6"/>
      <c r="JBB48" s="6"/>
      <c r="JBC48" s="6"/>
      <c r="JBD48" s="6"/>
      <c r="JBE48" s="6"/>
      <c r="JBF48" s="6"/>
      <c r="JBG48" s="6"/>
      <c r="JBH48" s="6"/>
      <c r="JBI48" s="6"/>
      <c r="JBJ48" s="6"/>
      <c r="JBK48" s="6"/>
      <c r="JBL48" s="6"/>
      <c r="JBM48" s="6"/>
      <c r="JBN48" s="6"/>
      <c r="JBO48" s="6"/>
      <c r="JBP48" s="6"/>
      <c r="JBQ48" s="6"/>
      <c r="JBR48" s="6"/>
      <c r="JBS48" s="6"/>
      <c r="JBT48" s="6"/>
      <c r="JBU48" s="6"/>
      <c r="JBV48" s="6"/>
      <c r="JBW48" s="6"/>
      <c r="JBX48" s="6"/>
      <c r="JBY48" s="6"/>
      <c r="JBZ48" s="6"/>
      <c r="JCA48" s="6"/>
      <c r="JCB48" s="6"/>
      <c r="JCC48" s="6"/>
      <c r="JCD48" s="6"/>
      <c r="JCE48" s="6"/>
      <c r="JCF48" s="6"/>
      <c r="JCG48" s="6"/>
      <c r="JCH48" s="6"/>
      <c r="JCI48" s="6"/>
      <c r="JCJ48" s="6"/>
      <c r="JCK48" s="6"/>
      <c r="JCL48" s="6"/>
      <c r="JCM48" s="6"/>
      <c r="JCN48" s="6"/>
      <c r="JCO48" s="6"/>
      <c r="JCP48" s="6"/>
      <c r="JCQ48" s="6"/>
      <c r="JCR48" s="6"/>
      <c r="JCS48" s="6"/>
      <c r="JCT48" s="6"/>
      <c r="JCU48" s="6"/>
      <c r="JCV48" s="6"/>
      <c r="JCW48" s="6"/>
      <c r="JCX48" s="6"/>
      <c r="JCY48" s="6"/>
      <c r="JCZ48" s="6"/>
      <c r="JDA48" s="6"/>
      <c r="JDB48" s="6"/>
      <c r="JDC48" s="6"/>
      <c r="JDD48" s="6"/>
      <c r="JDE48" s="6"/>
      <c r="JDF48" s="6"/>
      <c r="JDG48" s="6"/>
      <c r="JDH48" s="6"/>
      <c r="JDI48" s="6"/>
      <c r="JDJ48" s="6"/>
      <c r="JDK48" s="6"/>
      <c r="JDL48" s="6"/>
      <c r="JDM48" s="6"/>
      <c r="JDN48" s="6"/>
      <c r="JDO48" s="6"/>
      <c r="JDP48" s="6"/>
      <c r="JDQ48" s="6"/>
      <c r="JDR48" s="6"/>
      <c r="JDS48" s="6"/>
      <c r="JDT48" s="6"/>
      <c r="JDU48" s="6"/>
      <c r="JDV48" s="6"/>
      <c r="JDW48" s="6"/>
      <c r="JDX48" s="6"/>
      <c r="JDY48" s="6"/>
      <c r="JDZ48" s="6"/>
      <c r="JEA48" s="6"/>
      <c r="JEB48" s="6"/>
      <c r="JEC48" s="6"/>
      <c r="JED48" s="6"/>
      <c r="JEE48" s="6"/>
      <c r="JEF48" s="6"/>
      <c r="JEG48" s="6"/>
      <c r="JEH48" s="6"/>
      <c r="JEI48" s="6"/>
      <c r="JEJ48" s="6"/>
      <c r="JEK48" s="6"/>
      <c r="JEL48" s="6"/>
      <c r="JEM48" s="6"/>
      <c r="JEN48" s="6"/>
      <c r="JEO48" s="6"/>
      <c r="JEP48" s="6"/>
      <c r="JEQ48" s="6"/>
      <c r="JER48" s="6"/>
      <c r="JES48" s="6"/>
      <c r="JET48" s="6"/>
      <c r="JEU48" s="6"/>
      <c r="JEV48" s="6"/>
      <c r="JEW48" s="6"/>
      <c r="JEX48" s="6"/>
      <c r="JEY48" s="6"/>
      <c r="JEZ48" s="6"/>
      <c r="JFA48" s="6"/>
      <c r="JFB48" s="6"/>
      <c r="JFC48" s="6"/>
      <c r="JFD48" s="6"/>
      <c r="JFE48" s="6"/>
      <c r="JFF48" s="6"/>
      <c r="JFG48" s="6"/>
      <c r="JFH48" s="6"/>
      <c r="JFI48" s="6"/>
      <c r="JFJ48" s="6"/>
      <c r="JFK48" s="6"/>
      <c r="JFL48" s="6"/>
      <c r="JFM48" s="6"/>
      <c r="JFN48" s="6"/>
      <c r="JFO48" s="6"/>
      <c r="JFP48" s="6"/>
      <c r="JFQ48" s="6"/>
      <c r="JFR48" s="6"/>
      <c r="JFS48" s="6"/>
      <c r="JFT48" s="6"/>
      <c r="JFU48" s="6"/>
      <c r="JFV48" s="6"/>
      <c r="JFW48" s="6"/>
      <c r="JFX48" s="6"/>
      <c r="JFY48" s="6"/>
      <c r="JFZ48" s="6"/>
      <c r="JGA48" s="6"/>
      <c r="JGB48" s="6"/>
      <c r="JGC48" s="6"/>
      <c r="JGD48" s="6"/>
      <c r="JGE48" s="6"/>
      <c r="JGF48" s="6"/>
      <c r="JGG48" s="6"/>
      <c r="JGH48" s="6"/>
      <c r="JGI48" s="6"/>
      <c r="JGJ48" s="6"/>
      <c r="JGK48" s="6"/>
      <c r="JGL48" s="6"/>
      <c r="JGM48" s="6"/>
      <c r="JGN48" s="6"/>
      <c r="JGO48" s="6"/>
      <c r="JGP48" s="6"/>
      <c r="JGQ48" s="6"/>
      <c r="JGR48" s="6"/>
      <c r="JGS48" s="6"/>
      <c r="JGT48" s="6"/>
      <c r="JGU48" s="6"/>
      <c r="JGV48" s="6"/>
      <c r="JGW48" s="6"/>
      <c r="JGX48" s="6"/>
      <c r="JGY48" s="6"/>
      <c r="JGZ48" s="6"/>
      <c r="JHA48" s="6"/>
      <c r="JHB48" s="6"/>
      <c r="JHC48" s="6"/>
      <c r="JHD48" s="6"/>
      <c r="JHE48" s="6"/>
      <c r="JHF48" s="6"/>
      <c r="JHG48" s="6"/>
      <c r="JHH48" s="6"/>
      <c r="JHI48" s="6"/>
      <c r="JHJ48" s="6"/>
      <c r="JHK48" s="6"/>
      <c r="JHL48" s="6"/>
      <c r="JHM48" s="6"/>
      <c r="JHN48" s="6"/>
      <c r="JHO48" s="6"/>
      <c r="JHP48" s="6"/>
      <c r="JHQ48" s="6"/>
      <c r="JHR48" s="6"/>
      <c r="JHS48" s="6"/>
      <c r="JHT48" s="6"/>
      <c r="JHU48" s="6"/>
      <c r="JHV48" s="6"/>
      <c r="JHW48" s="6"/>
      <c r="JHX48" s="6"/>
      <c r="JHY48" s="6"/>
      <c r="JHZ48" s="6"/>
      <c r="JIA48" s="6"/>
      <c r="JIB48" s="6"/>
      <c r="JIC48" s="6"/>
      <c r="JID48" s="6"/>
      <c r="JIE48" s="6"/>
      <c r="JIF48" s="6"/>
      <c r="JIG48" s="6"/>
      <c r="JIH48" s="6"/>
      <c r="JII48" s="6"/>
      <c r="JIJ48" s="6"/>
      <c r="JIK48" s="6"/>
      <c r="JIL48" s="6"/>
      <c r="JIM48" s="6"/>
      <c r="JIN48" s="6"/>
      <c r="JIO48" s="6"/>
      <c r="JIP48" s="6"/>
      <c r="JIQ48" s="6"/>
      <c r="JIR48" s="6"/>
      <c r="JIS48" s="6"/>
      <c r="JIT48" s="6"/>
      <c r="JIU48" s="6"/>
      <c r="JIV48" s="6"/>
      <c r="JIW48" s="6"/>
      <c r="JIX48" s="6"/>
      <c r="JIY48" s="6"/>
      <c r="JIZ48" s="6"/>
      <c r="JJA48" s="6"/>
      <c r="JJB48" s="6"/>
      <c r="JJC48" s="6"/>
      <c r="JJD48" s="6"/>
      <c r="JJE48" s="6"/>
      <c r="JJF48" s="6"/>
      <c r="JJG48" s="6"/>
      <c r="JJH48" s="6"/>
      <c r="JJI48" s="6"/>
      <c r="JJJ48" s="6"/>
      <c r="JJK48" s="6"/>
      <c r="JJL48" s="6"/>
      <c r="JJM48" s="6"/>
      <c r="JJN48" s="6"/>
      <c r="JJO48" s="6"/>
      <c r="JJP48" s="6"/>
      <c r="JJQ48" s="6"/>
      <c r="JJR48" s="6"/>
      <c r="JJS48" s="6"/>
      <c r="JJT48" s="6"/>
      <c r="JJU48" s="6"/>
      <c r="JJV48" s="6"/>
      <c r="JJW48" s="6"/>
      <c r="JJX48" s="6"/>
      <c r="JJY48" s="6"/>
      <c r="JJZ48" s="6"/>
      <c r="JKA48" s="6"/>
      <c r="JKB48" s="6"/>
      <c r="JKC48" s="6"/>
      <c r="JKD48" s="6"/>
      <c r="JKE48" s="6"/>
      <c r="JKF48" s="6"/>
      <c r="JKG48" s="6"/>
      <c r="JKH48" s="6"/>
      <c r="JKI48" s="6"/>
      <c r="JKJ48" s="6"/>
      <c r="JKK48" s="6"/>
      <c r="JKL48" s="6"/>
      <c r="JKM48" s="6"/>
      <c r="JKN48" s="6"/>
      <c r="JKO48" s="6"/>
      <c r="JKP48" s="6"/>
      <c r="JKQ48" s="6"/>
      <c r="JKR48" s="6"/>
      <c r="JKS48" s="6"/>
      <c r="JKT48" s="6"/>
      <c r="JKU48" s="6"/>
      <c r="JKV48" s="6"/>
      <c r="JKW48" s="6"/>
      <c r="JKX48" s="6"/>
      <c r="JKY48" s="6"/>
      <c r="JKZ48" s="6"/>
      <c r="JLA48" s="6"/>
      <c r="JLB48" s="6"/>
      <c r="JLC48" s="6"/>
      <c r="JLD48" s="6"/>
      <c r="JLE48" s="6"/>
      <c r="JLF48" s="6"/>
      <c r="JLG48" s="6"/>
      <c r="JLH48" s="6"/>
      <c r="JLI48" s="6"/>
      <c r="JLJ48" s="6"/>
      <c r="JLK48" s="6"/>
      <c r="JLL48" s="6"/>
      <c r="JLM48" s="6"/>
      <c r="JLN48" s="6"/>
      <c r="JLO48" s="6"/>
      <c r="JLP48" s="6"/>
      <c r="JLQ48" s="6"/>
      <c r="JLR48" s="6"/>
      <c r="JLS48" s="6"/>
      <c r="JLT48" s="6"/>
      <c r="JLU48" s="6"/>
      <c r="JLV48" s="6"/>
      <c r="JLW48" s="6"/>
      <c r="JLX48" s="6"/>
      <c r="JLY48" s="6"/>
      <c r="JLZ48" s="6"/>
      <c r="JMA48" s="6"/>
      <c r="JMB48" s="6"/>
      <c r="JMC48" s="6"/>
      <c r="JMD48" s="6"/>
      <c r="JME48" s="6"/>
      <c r="JMF48" s="6"/>
      <c r="JMG48" s="6"/>
      <c r="JMH48" s="6"/>
      <c r="JMI48" s="6"/>
      <c r="JMJ48" s="6"/>
      <c r="JMK48" s="6"/>
      <c r="JML48" s="6"/>
      <c r="JMM48" s="6"/>
      <c r="JMN48" s="6"/>
      <c r="JMO48" s="6"/>
      <c r="JMP48" s="6"/>
      <c r="JMQ48" s="6"/>
      <c r="JMR48" s="6"/>
      <c r="JMS48" s="6"/>
      <c r="JMT48" s="6"/>
      <c r="JMU48" s="6"/>
      <c r="JMV48" s="6"/>
      <c r="JMW48" s="6"/>
      <c r="JMX48" s="6"/>
      <c r="JMY48" s="6"/>
      <c r="JMZ48" s="6"/>
      <c r="JNA48" s="6"/>
      <c r="JNB48" s="6"/>
      <c r="JNC48" s="6"/>
      <c r="JND48" s="6"/>
      <c r="JNE48" s="6"/>
      <c r="JNF48" s="6"/>
      <c r="JNG48" s="6"/>
      <c r="JNH48" s="6"/>
      <c r="JNI48" s="6"/>
      <c r="JNJ48" s="6"/>
      <c r="JNK48" s="6"/>
      <c r="JNL48" s="6"/>
      <c r="JNM48" s="6"/>
      <c r="JNN48" s="6"/>
      <c r="JNO48" s="6"/>
      <c r="JNP48" s="6"/>
      <c r="JNQ48" s="6"/>
      <c r="JNR48" s="6"/>
      <c r="JNS48" s="6"/>
      <c r="JNT48" s="6"/>
      <c r="JNU48" s="6"/>
      <c r="JNV48" s="6"/>
      <c r="JNW48" s="6"/>
      <c r="JNX48" s="6"/>
      <c r="JNY48" s="6"/>
      <c r="JNZ48" s="6"/>
      <c r="JOA48" s="6"/>
      <c r="JOB48" s="6"/>
      <c r="JOC48" s="6"/>
      <c r="JOD48" s="6"/>
      <c r="JOE48" s="6"/>
      <c r="JOF48" s="6"/>
      <c r="JOG48" s="6"/>
      <c r="JOH48" s="6"/>
      <c r="JOI48" s="6"/>
      <c r="JOJ48" s="6"/>
      <c r="JOK48" s="6"/>
      <c r="JOL48" s="6"/>
      <c r="JOM48" s="6"/>
      <c r="JON48" s="6"/>
      <c r="JOO48" s="6"/>
      <c r="JOP48" s="6"/>
      <c r="JOQ48" s="6"/>
      <c r="JOR48" s="6"/>
      <c r="JOS48" s="6"/>
      <c r="JOT48" s="6"/>
      <c r="JOU48" s="6"/>
      <c r="JOV48" s="6"/>
      <c r="JOW48" s="6"/>
      <c r="JOX48" s="6"/>
      <c r="JOY48" s="6"/>
      <c r="JOZ48" s="6"/>
      <c r="JPA48" s="6"/>
      <c r="JPB48" s="6"/>
      <c r="JPC48" s="6"/>
      <c r="JPD48" s="6"/>
      <c r="JPE48" s="6"/>
      <c r="JPF48" s="6"/>
      <c r="JPG48" s="6"/>
      <c r="JPH48" s="6"/>
      <c r="JPI48" s="6"/>
      <c r="JPJ48" s="6"/>
      <c r="JPK48" s="6"/>
      <c r="JPL48" s="6"/>
      <c r="JPM48" s="6"/>
      <c r="JPN48" s="6"/>
      <c r="JPO48" s="6"/>
      <c r="JPP48" s="6"/>
      <c r="JPQ48" s="6"/>
      <c r="JPR48" s="6"/>
      <c r="JPS48" s="6"/>
      <c r="JPT48" s="6"/>
      <c r="JPU48" s="6"/>
      <c r="JPV48" s="6"/>
      <c r="JPW48" s="6"/>
      <c r="JPX48" s="6"/>
      <c r="JPY48" s="6"/>
      <c r="JPZ48" s="6"/>
      <c r="JQA48" s="6"/>
      <c r="JQB48" s="6"/>
      <c r="JQC48" s="6"/>
      <c r="JQD48" s="6"/>
      <c r="JQE48" s="6"/>
      <c r="JQF48" s="6"/>
      <c r="JQG48" s="6"/>
      <c r="JQH48" s="6"/>
      <c r="JQI48" s="6"/>
      <c r="JQJ48" s="6"/>
      <c r="JQK48" s="6"/>
      <c r="JQL48" s="6"/>
      <c r="JQM48" s="6"/>
      <c r="JQN48" s="6"/>
      <c r="JQO48" s="6"/>
      <c r="JQP48" s="6"/>
      <c r="JQQ48" s="6"/>
      <c r="JQR48" s="6"/>
      <c r="JQS48" s="6"/>
      <c r="JQT48" s="6"/>
      <c r="JQU48" s="6"/>
      <c r="JQV48" s="6"/>
      <c r="JQW48" s="6"/>
      <c r="JQX48" s="6"/>
      <c r="JQY48" s="6"/>
      <c r="JQZ48" s="6"/>
      <c r="JRA48" s="6"/>
      <c r="JRB48" s="6"/>
      <c r="JRC48" s="6"/>
      <c r="JRD48" s="6"/>
      <c r="JRE48" s="6"/>
      <c r="JRF48" s="6"/>
      <c r="JRG48" s="6"/>
      <c r="JRH48" s="6"/>
      <c r="JRI48" s="6"/>
      <c r="JRJ48" s="6"/>
      <c r="JRK48" s="6"/>
      <c r="JRL48" s="6"/>
      <c r="JRM48" s="6"/>
      <c r="JRN48" s="6"/>
      <c r="JRO48" s="6"/>
      <c r="JRP48" s="6"/>
      <c r="JRQ48" s="6"/>
      <c r="JRR48" s="6"/>
      <c r="JRS48" s="6"/>
      <c r="JRT48" s="6"/>
      <c r="JRU48" s="6"/>
      <c r="JRV48" s="6"/>
      <c r="JRW48" s="6"/>
      <c r="JRX48" s="6"/>
      <c r="JRY48" s="6"/>
      <c r="JRZ48" s="6"/>
      <c r="JSA48" s="6"/>
      <c r="JSB48" s="6"/>
      <c r="JSC48" s="6"/>
      <c r="JSD48" s="6"/>
      <c r="JSE48" s="6"/>
      <c r="JSF48" s="6"/>
      <c r="JSG48" s="6"/>
      <c r="JSH48" s="6"/>
      <c r="JSI48" s="6"/>
      <c r="JSJ48" s="6"/>
      <c r="JSK48" s="6"/>
      <c r="JSL48" s="6"/>
      <c r="JSM48" s="6"/>
      <c r="JSN48" s="6"/>
      <c r="JSO48" s="6"/>
      <c r="JSP48" s="6"/>
      <c r="JSQ48" s="6"/>
      <c r="JSR48" s="6"/>
      <c r="JSS48" s="6"/>
      <c r="JST48" s="6"/>
      <c r="JSU48" s="6"/>
      <c r="JSV48" s="6"/>
      <c r="JSW48" s="6"/>
      <c r="JSX48" s="6"/>
      <c r="JSY48" s="6"/>
      <c r="JSZ48" s="6"/>
      <c r="JTA48" s="6"/>
      <c r="JTB48" s="6"/>
      <c r="JTC48" s="6"/>
      <c r="JTD48" s="6"/>
      <c r="JTE48" s="6"/>
      <c r="JTF48" s="6"/>
      <c r="JTG48" s="6"/>
      <c r="JTH48" s="6"/>
      <c r="JTI48" s="6"/>
      <c r="JTJ48" s="6"/>
      <c r="JTK48" s="6"/>
      <c r="JTL48" s="6"/>
      <c r="JTM48" s="6"/>
      <c r="JTN48" s="6"/>
      <c r="JTO48" s="6"/>
      <c r="JTP48" s="6"/>
      <c r="JTQ48" s="6"/>
      <c r="JTR48" s="6"/>
      <c r="JTS48" s="6"/>
      <c r="JTT48" s="6"/>
      <c r="JTU48" s="6"/>
      <c r="JTV48" s="6"/>
      <c r="JTW48" s="6"/>
      <c r="JTX48" s="6"/>
      <c r="JTY48" s="6"/>
      <c r="JTZ48" s="6"/>
      <c r="JUA48" s="6"/>
      <c r="JUB48" s="6"/>
      <c r="JUC48" s="6"/>
      <c r="JUD48" s="6"/>
      <c r="JUE48" s="6"/>
      <c r="JUF48" s="6"/>
      <c r="JUG48" s="6"/>
      <c r="JUH48" s="6"/>
      <c r="JUI48" s="6"/>
      <c r="JUJ48" s="6"/>
      <c r="JUK48" s="6"/>
      <c r="JUL48" s="6"/>
      <c r="JUM48" s="6"/>
      <c r="JUN48" s="6"/>
      <c r="JUO48" s="6"/>
      <c r="JUP48" s="6"/>
      <c r="JUQ48" s="6"/>
      <c r="JUR48" s="6"/>
      <c r="JUS48" s="6"/>
      <c r="JUT48" s="6"/>
      <c r="JUU48" s="6"/>
      <c r="JUV48" s="6"/>
      <c r="JUW48" s="6"/>
      <c r="JUX48" s="6"/>
      <c r="JUY48" s="6"/>
      <c r="JUZ48" s="6"/>
      <c r="JVA48" s="6"/>
      <c r="JVB48" s="6"/>
      <c r="JVC48" s="6"/>
      <c r="JVD48" s="6"/>
      <c r="JVE48" s="6"/>
      <c r="JVF48" s="6"/>
      <c r="JVG48" s="6"/>
      <c r="JVH48" s="6"/>
      <c r="JVI48" s="6"/>
      <c r="JVJ48" s="6"/>
      <c r="JVK48" s="6"/>
      <c r="JVL48" s="6"/>
      <c r="JVM48" s="6"/>
      <c r="JVN48" s="6"/>
      <c r="JVO48" s="6"/>
      <c r="JVP48" s="6"/>
      <c r="JVQ48" s="6"/>
      <c r="JVR48" s="6"/>
      <c r="JVS48" s="6"/>
      <c r="JVT48" s="6"/>
      <c r="JVU48" s="6"/>
      <c r="JVV48" s="6"/>
      <c r="JVW48" s="6"/>
      <c r="JVX48" s="6"/>
      <c r="JVY48" s="6"/>
      <c r="JVZ48" s="6"/>
      <c r="JWA48" s="6"/>
      <c r="JWB48" s="6"/>
      <c r="JWC48" s="6"/>
      <c r="JWD48" s="6"/>
      <c r="JWE48" s="6"/>
      <c r="JWF48" s="6"/>
      <c r="JWG48" s="6"/>
      <c r="JWH48" s="6"/>
      <c r="JWI48" s="6"/>
      <c r="JWJ48" s="6"/>
      <c r="JWK48" s="6"/>
      <c r="JWL48" s="6"/>
      <c r="JWM48" s="6"/>
      <c r="JWN48" s="6"/>
      <c r="JWO48" s="6"/>
      <c r="JWP48" s="6"/>
      <c r="JWQ48" s="6"/>
      <c r="JWR48" s="6"/>
      <c r="JWS48" s="6"/>
      <c r="JWT48" s="6"/>
      <c r="JWU48" s="6"/>
      <c r="JWV48" s="6"/>
      <c r="JWW48" s="6"/>
      <c r="JWX48" s="6"/>
      <c r="JWY48" s="6"/>
      <c r="JWZ48" s="6"/>
      <c r="JXA48" s="6"/>
      <c r="JXB48" s="6"/>
      <c r="JXC48" s="6"/>
      <c r="JXD48" s="6"/>
      <c r="JXE48" s="6"/>
      <c r="JXF48" s="6"/>
      <c r="JXG48" s="6"/>
      <c r="JXH48" s="6"/>
      <c r="JXI48" s="6"/>
      <c r="JXJ48" s="6"/>
      <c r="JXK48" s="6"/>
      <c r="JXL48" s="6"/>
      <c r="JXM48" s="6"/>
      <c r="JXN48" s="6"/>
      <c r="JXO48" s="6"/>
      <c r="JXP48" s="6"/>
      <c r="JXQ48" s="6"/>
      <c r="JXR48" s="6"/>
      <c r="JXS48" s="6"/>
      <c r="JXT48" s="6"/>
      <c r="JXU48" s="6"/>
      <c r="JXV48" s="6"/>
      <c r="JXW48" s="6"/>
      <c r="JXX48" s="6"/>
      <c r="JXY48" s="6"/>
      <c r="JXZ48" s="6"/>
      <c r="JYA48" s="6"/>
      <c r="JYB48" s="6"/>
      <c r="JYC48" s="6"/>
      <c r="JYD48" s="6"/>
      <c r="JYE48" s="6"/>
      <c r="JYF48" s="6"/>
      <c r="JYG48" s="6"/>
      <c r="JYH48" s="6"/>
      <c r="JYI48" s="6"/>
      <c r="JYJ48" s="6"/>
      <c r="JYK48" s="6"/>
      <c r="JYL48" s="6"/>
      <c r="JYM48" s="6"/>
      <c r="JYN48" s="6"/>
      <c r="JYO48" s="6"/>
      <c r="JYP48" s="6"/>
      <c r="JYQ48" s="6"/>
      <c r="JYR48" s="6"/>
      <c r="JYS48" s="6"/>
      <c r="JYT48" s="6"/>
      <c r="JYU48" s="6"/>
      <c r="JYV48" s="6"/>
      <c r="JYW48" s="6"/>
      <c r="JYX48" s="6"/>
      <c r="JYY48" s="6"/>
      <c r="JYZ48" s="6"/>
      <c r="JZA48" s="6"/>
      <c r="JZB48" s="6"/>
      <c r="JZC48" s="6"/>
      <c r="JZD48" s="6"/>
      <c r="JZE48" s="6"/>
      <c r="JZF48" s="6"/>
      <c r="JZG48" s="6"/>
      <c r="JZH48" s="6"/>
      <c r="JZI48" s="6"/>
      <c r="JZJ48" s="6"/>
      <c r="JZK48" s="6"/>
      <c r="JZL48" s="6"/>
      <c r="JZM48" s="6"/>
      <c r="JZN48" s="6"/>
      <c r="JZO48" s="6"/>
      <c r="JZP48" s="6"/>
      <c r="JZQ48" s="6"/>
      <c r="JZR48" s="6"/>
      <c r="JZS48" s="6"/>
      <c r="JZT48" s="6"/>
      <c r="JZU48" s="6"/>
      <c r="JZV48" s="6"/>
      <c r="JZW48" s="6"/>
      <c r="JZX48" s="6"/>
      <c r="JZY48" s="6"/>
      <c r="JZZ48" s="6"/>
      <c r="KAA48" s="6"/>
      <c r="KAB48" s="6"/>
      <c r="KAC48" s="6"/>
      <c r="KAD48" s="6"/>
      <c r="KAE48" s="6"/>
      <c r="KAF48" s="6"/>
      <c r="KAG48" s="6"/>
      <c r="KAH48" s="6"/>
      <c r="KAI48" s="6"/>
      <c r="KAJ48" s="6"/>
      <c r="KAK48" s="6"/>
      <c r="KAL48" s="6"/>
      <c r="KAM48" s="6"/>
      <c r="KAN48" s="6"/>
      <c r="KAO48" s="6"/>
      <c r="KAP48" s="6"/>
      <c r="KAQ48" s="6"/>
      <c r="KAR48" s="6"/>
      <c r="KAS48" s="6"/>
      <c r="KAT48" s="6"/>
      <c r="KAU48" s="6"/>
      <c r="KAV48" s="6"/>
      <c r="KAW48" s="6"/>
      <c r="KAX48" s="6"/>
      <c r="KAY48" s="6"/>
      <c r="KAZ48" s="6"/>
      <c r="KBA48" s="6"/>
      <c r="KBB48" s="6"/>
      <c r="KBC48" s="6"/>
      <c r="KBD48" s="6"/>
      <c r="KBE48" s="6"/>
      <c r="KBF48" s="6"/>
      <c r="KBG48" s="6"/>
      <c r="KBH48" s="6"/>
      <c r="KBI48" s="6"/>
      <c r="KBJ48" s="6"/>
      <c r="KBK48" s="6"/>
      <c r="KBL48" s="6"/>
      <c r="KBM48" s="6"/>
      <c r="KBN48" s="6"/>
      <c r="KBO48" s="6"/>
      <c r="KBP48" s="6"/>
      <c r="KBQ48" s="6"/>
      <c r="KBR48" s="6"/>
      <c r="KBS48" s="6"/>
      <c r="KBT48" s="6"/>
      <c r="KBU48" s="6"/>
      <c r="KBV48" s="6"/>
      <c r="KBW48" s="6"/>
      <c r="KBX48" s="6"/>
      <c r="KBY48" s="6"/>
      <c r="KBZ48" s="6"/>
      <c r="KCA48" s="6"/>
      <c r="KCB48" s="6"/>
      <c r="KCC48" s="6"/>
      <c r="KCD48" s="6"/>
      <c r="KCE48" s="6"/>
      <c r="KCF48" s="6"/>
      <c r="KCG48" s="6"/>
      <c r="KCH48" s="6"/>
      <c r="KCI48" s="6"/>
      <c r="KCJ48" s="6"/>
      <c r="KCK48" s="6"/>
      <c r="KCL48" s="6"/>
      <c r="KCM48" s="6"/>
      <c r="KCN48" s="6"/>
      <c r="KCO48" s="6"/>
      <c r="KCP48" s="6"/>
      <c r="KCQ48" s="6"/>
      <c r="KCR48" s="6"/>
      <c r="KCS48" s="6"/>
      <c r="KCT48" s="6"/>
      <c r="KCU48" s="6"/>
      <c r="KCV48" s="6"/>
      <c r="KCW48" s="6"/>
      <c r="KCX48" s="6"/>
      <c r="KCY48" s="6"/>
      <c r="KCZ48" s="6"/>
      <c r="KDA48" s="6"/>
      <c r="KDB48" s="6"/>
      <c r="KDC48" s="6"/>
      <c r="KDD48" s="6"/>
      <c r="KDE48" s="6"/>
      <c r="KDF48" s="6"/>
      <c r="KDG48" s="6"/>
      <c r="KDH48" s="6"/>
      <c r="KDI48" s="6"/>
      <c r="KDJ48" s="6"/>
      <c r="KDK48" s="6"/>
      <c r="KDL48" s="6"/>
      <c r="KDM48" s="6"/>
      <c r="KDN48" s="6"/>
      <c r="KDO48" s="6"/>
      <c r="KDP48" s="6"/>
      <c r="KDQ48" s="6"/>
      <c r="KDR48" s="6"/>
      <c r="KDS48" s="6"/>
      <c r="KDT48" s="6"/>
      <c r="KDU48" s="6"/>
      <c r="KDV48" s="6"/>
      <c r="KDW48" s="6"/>
      <c r="KDX48" s="6"/>
      <c r="KDY48" s="6"/>
      <c r="KDZ48" s="6"/>
      <c r="KEA48" s="6"/>
      <c r="KEB48" s="6"/>
      <c r="KEC48" s="6"/>
      <c r="KED48" s="6"/>
      <c r="KEE48" s="6"/>
      <c r="KEF48" s="6"/>
      <c r="KEG48" s="6"/>
      <c r="KEH48" s="6"/>
      <c r="KEI48" s="6"/>
      <c r="KEJ48" s="6"/>
      <c r="KEK48" s="6"/>
      <c r="KEL48" s="6"/>
      <c r="KEM48" s="6"/>
      <c r="KEN48" s="6"/>
      <c r="KEO48" s="6"/>
      <c r="KEP48" s="6"/>
      <c r="KEQ48" s="6"/>
      <c r="KER48" s="6"/>
      <c r="KES48" s="6"/>
      <c r="KET48" s="6"/>
      <c r="KEU48" s="6"/>
      <c r="KEV48" s="6"/>
      <c r="KEW48" s="6"/>
      <c r="KEX48" s="6"/>
      <c r="KEY48" s="6"/>
      <c r="KEZ48" s="6"/>
      <c r="KFA48" s="6"/>
      <c r="KFB48" s="6"/>
      <c r="KFC48" s="6"/>
      <c r="KFD48" s="6"/>
      <c r="KFE48" s="6"/>
      <c r="KFF48" s="6"/>
      <c r="KFG48" s="6"/>
      <c r="KFH48" s="6"/>
      <c r="KFI48" s="6"/>
      <c r="KFJ48" s="6"/>
      <c r="KFK48" s="6"/>
      <c r="KFL48" s="6"/>
      <c r="KFM48" s="6"/>
      <c r="KFN48" s="6"/>
      <c r="KFO48" s="6"/>
      <c r="KFP48" s="6"/>
      <c r="KFQ48" s="6"/>
      <c r="KFR48" s="6"/>
      <c r="KFS48" s="6"/>
      <c r="KFT48" s="6"/>
      <c r="KFU48" s="6"/>
      <c r="KFV48" s="6"/>
      <c r="KFW48" s="6"/>
      <c r="KFX48" s="6"/>
      <c r="KFY48" s="6"/>
      <c r="KFZ48" s="6"/>
      <c r="KGA48" s="6"/>
      <c r="KGB48" s="6"/>
      <c r="KGC48" s="6"/>
      <c r="KGD48" s="6"/>
      <c r="KGE48" s="6"/>
      <c r="KGF48" s="6"/>
      <c r="KGG48" s="6"/>
      <c r="KGH48" s="6"/>
      <c r="KGI48" s="6"/>
      <c r="KGJ48" s="6"/>
      <c r="KGK48" s="6"/>
      <c r="KGL48" s="6"/>
      <c r="KGM48" s="6"/>
      <c r="KGN48" s="6"/>
      <c r="KGO48" s="6"/>
      <c r="KGP48" s="6"/>
      <c r="KGQ48" s="6"/>
      <c r="KGR48" s="6"/>
      <c r="KGS48" s="6"/>
      <c r="KGT48" s="6"/>
      <c r="KGU48" s="6"/>
      <c r="KGV48" s="6"/>
      <c r="KGW48" s="6"/>
      <c r="KGX48" s="6"/>
      <c r="KGY48" s="6"/>
      <c r="KGZ48" s="6"/>
      <c r="KHA48" s="6"/>
      <c r="KHB48" s="6"/>
      <c r="KHC48" s="6"/>
      <c r="KHD48" s="6"/>
      <c r="KHE48" s="6"/>
      <c r="KHF48" s="6"/>
      <c r="KHG48" s="6"/>
      <c r="KHH48" s="6"/>
      <c r="KHI48" s="6"/>
      <c r="KHJ48" s="6"/>
      <c r="KHK48" s="6"/>
      <c r="KHL48" s="6"/>
      <c r="KHM48" s="6"/>
      <c r="KHN48" s="6"/>
      <c r="KHO48" s="6"/>
      <c r="KHP48" s="6"/>
      <c r="KHQ48" s="6"/>
      <c r="KHR48" s="6"/>
      <c r="KHS48" s="6"/>
      <c r="KHT48" s="6"/>
      <c r="KHU48" s="6"/>
      <c r="KHV48" s="6"/>
      <c r="KHW48" s="6"/>
      <c r="KHX48" s="6"/>
      <c r="KHY48" s="6"/>
      <c r="KHZ48" s="6"/>
      <c r="KIA48" s="6"/>
      <c r="KIB48" s="6"/>
      <c r="KIC48" s="6"/>
      <c r="KID48" s="6"/>
      <c r="KIE48" s="6"/>
      <c r="KIF48" s="6"/>
      <c r="KIG48" s="6"/>
      <c r="KIH48" s="6"/>
      <c r="KII48" s="6"/>
      <c r="KIJ48" s="6"/>
      <c r="KIK48" s="6"/>
      <c r="KIL48" s="6"/>
      <c r="KIM48" s="6"/>
      <c r="KIN48" s="6"/>
      <c r="KIO48" s="6"/>
      <c r="KIP48" s="6"/>
      <c r="KIQ48" s="6"/>
      <c r="KIR48" s="6"/>
      <c r="KIS48" s="6"/>
      <c r="KIT48" s="6"/>
      <c r="KIU48" s="6"/>
      <c r="KIV48" s="6"/>
      <c r="KIW48" s="6"/>
      <c r="KIX48" s="6"/>
      <c r="KIY48" s="6"/>
      <c r="KIZ48" s="6"/>
      <c r="KJA48" s="6"/>
      <c r="KJB48" s="6"/>
      <c r="KJC48" s="6"/>
      <c r="KJD48" s="6"/>
      <c r="KJE48" s="6"/>
      <c r="KJF48" s="6"/>
      <c r="KJG48" s="6"/>
      <c r="KJH48" s="6"/>
      <c r="KJI48" s="6"/>
      <c r="KJJ48" s="6"/>
      <c r="KJK48" s="6"/>
      <c r="KJL48" s="6"/>
      <c r="KJM48" s="6"/>
      <c r="KJN48" s="6"/>
      <c r="KJO48" s="6"/>
      <c r="KJP48" s="6"/>
      <c r="KJQ48" s="6"/>
      <c r="KJR48" s="6"/>
      <c r="KJS48" s="6"/>
      <c r="KJT48" s="6"/>
      <c r="KJU48" s="6"/>
      <c r="KJV48" s="6"/>
      <c r="KJW48" s="6"/>
      <c r="KJX48" s="6"/>
      <c r="KJY48" s="6"/>
      <c r="KJZ48" s="6"/>
      <c r="KKA48" s="6"/>
      <c r="KKB48" s="6"/>
      <c r="KKC48" s="6"/>
      <c r="KKD48" s="6"/>
      <c r="KKE48" s="6"/>
      <c r="KKF48" s="6"/>
      <c r="KKG48" s="6"/>
      <c r="KKH48" s="6"/>
      <c r="KKI48" s="6"/>
      <c r="KKJ48" s="6"/>
      <c r="KKK48" s="6"/>
      <c r="KKL48" s="6"/>
      <c r="KKM48" s="6"/>
      <c r="KKN48" s="6"/>
      <c r="KKO48" s="6"/>
      <c r="KKP48" s="6"/>
      <c r="KKQ48" s="6"/>
      <c r="KKR48" s="6"/>
      <c r="KKS48" s="6"/>
      <c r="KKT48" s="6"/>
      <c r="KKU48" s="6"/>
      <c r="KKV48" s="6"/>
      <c r="KKW48" s="6"/>
      <c r="KKX48" s="6"/>
      <c r="KKY48" s="6"/>
      <c r="KKZ48" s="6"/>
      <c r="KLA48" s="6"/>
      <c r="KLB48" s="6"/>
      <c r="KLC48" s="6"/>
      <c r="KLD48" s="6"/>
      <c r="KLE48" s="6"/>
      <c r="KLF48" s="6"/>
      <c r="KLG48" s="6"/>
      <c r="KLH48" s="6"/>
      <c r="KLI48" s="6"/>
      <c r="KLJ48" s="6"/>
      <c r="KLK48" s="6"/>
      <c r="KLL48" s="6"/>
      <c r="KLM48" s="6"/>
      <c r="KLN48" s="6"/>
      <c r="KLO48" s="6"/>
      <c r="KLP48" s="6"/>
      <c r="KLQ48" s="6"/>
      <c r="KLR48" s="6"/>
      <c r="KLS48" s="6"/>
      <c r="KLT48" s="6"/>
      <c r="KLU48" s="6"/>
      <c r="KLV48" s="6"/>
      <c r="KLW48" s="6"/>
      <c r="KLX48" s="6"/>
      <c r="KLY48" s="6"/>
      <c r="KLZ48" s="6"/>
      <c r="KMA48" s="6"/>
      <c r="KMB48" s="6"/>
      <c r="KMC48" s="6"/>
      <c r="KMD48" s="6"/>
      <c r="KME48" s="6"/>
      <c r="KMF48" s="6"/>
      <c r="KMG48" s="6"/>
      <c r="KMH48" s="6"/>
      <c r="KMI48" s="6"/>
      <c r="KMJ48" s="6"/>
      <c r="KMK48" s="6"/>
      <c r="KML48" s="6"/>
      <c r="KMM48" s="6"/>
      <c r="KMN48" s="6"/>
      <c r="KMO48" s="6"/>
      <c r="KMP48" s="6"/>
      <c r="KMQ48" s="6"/>
      <c r="KMR48" s="6"/>
      <c r="KMS48" s="6"/>
      <c r="KMT48" s="6"/>
      <c r="KMU48" s="6"/>
      <c r="KMV48" s="6"/>
      <c r="KMW48" s="6"/>
      <c r="KMX48" s="6"/>
      <c r="KMY48" s="6"/>
      <c r="KMZ48" s="6"/>
      <c r="KNA48" s="6"/>
      <c r="KNB48" s="6"/>
      <c r="KNC48" s="6"/>
      <c r="KND48" s="6"/>
      <c r="KNE48" s="6"/>
      <c r="KNF48" s="6"/>
      <c r="KNG48" s="6"/>
      <c r="KNH48" s="6"/>
      <c r="KNI48" s="6"/>
      <c r="KNJ48" s="6"/>
      <c r="KNK48" s="6"/>
      <c r="KNL48" s="6"/>
      <c r="KNM48" s="6"/>
      <c r="KNN48" s="6"/>
      <c r="KNO48" s="6"/>
      <c r="KNP48" s="6"/>
      <c r="KNQ48" s="6"/>
      <c r="KNR48" s="6"/>
      <c r="KNS48" s="6"/>
      <c r="KNT48" s="6"/>
      <c r="KNU48" s="6"/>
      <c r="KNV48" s="6"/>
      <c r="KNW48" s="6"/>
      <c r="KNX48" s="6"/>
      <c r="KNY48" s="6"/>
      <c r="KNZ48" s="6"/>
      <c r="KOA48" s="6"/>
      <c r="KOB48" s="6"/>
      <c r="KOC48" s="6"/>
      <c r="KOD48" s="6"/>
      <c r="KOE48" s="6"/>
      <c r="KOF48" s="6"/>
      <c r="KOG48" s="6"/>
      <c r="KOH48" s="6"/>
      <c r="KOI48" s="6"/>
      <c r="KOJ48" s="6"/>
      <c r="KOK48" s="6"/>
      <c r="KOL48" s="6"/>
      <c r="KOM48" s="6"/>
      <c r="KON48" s="6"/>
      <c r="KOO48" s="6"/>
      <c r="KOP48" s="6"/>
      <c r="KOQ48" s="6"/>
      <c r="KOR48" s="6"/>
      <c r="KOS48" s="6"/>
      <c r="KOT48" s="6"/>
      <c r="KOU48" s="6"/>
      <c r="KOV48" s="6"/>
      <c r="KOW48" s="6"/>
      <c r="KOX48" s="6"/>
      <c r="KOY48" s="6"/>
      <c r="KOZ48" s="6"/>
      <c r="KPA48" s="6"/>
      <c r="KPB48" s="6"/>
      <c r="KPC48" s="6"/>
      <c r="KPD48" s="6"/>
      <c r="KPE48" s="6"/>
      <c r="KPF48" s="6"/>
      <c r="KPG48" s="6"/>
      <c r="KPH48" s="6"/>
      <c r="KPI48" s="6"/>
      <c r="KPJ48" s="6"/>
      <c r="KPK48" s="6"/>
      <c r="KPL48" s="6"/>
      <c r="KPM48" s="6"/>
      <c r="KPN48" s="6"/>
      <c r="KPO48" s="6"/>
      <c r="KPP48" s="6"/>
      <c r="KPQ48" s="6"/>
      <c r="KPR48" s="6"/>
      <c r="KPS48" s="6"/>
      <c r="KPT48" s="6"/>
      <c r="KPU48" s="6"/>
      <c r="KPV48" s="6"/>
      <c r="KPW48" s="6"/>
      <c r="KPX48" s="6"/>
      <c r="KPY48" s="6"/>
      <c r="KPZ48" s="6"/>
      <c r="KQA48" s="6"/>
      <c r="KQB48" s="6"/>
      <c r="KQC48" s="6"/>
      <c r="KQD48" s="6"/>
      <c r="KQE48" s="6"/>
      <c r="KQF48" s="6"/>
      <c r="KQG48" s="6"/>
      <c r="KQH48" s="6"/>
      <c r="KQI48" s="6"/>
      <c r="KQJ48" s="6"/>
      <c r="KQK48" s="6"/>
      <c r="KQL48" s="6"/>
      <c r="KQM48" s="6"/>
      <c r="KQN48" s="6"/>
      <c r="KQO48" s="6"/>
      <c r="KQP48" s="6"/>
      <c r="KQQ48" s="6"/>
      <c r="KQR48" s="6"/>
      <c r="KQS48" s="6"/>
      <c r="KQT48" s="6"/>
      <c r="KQU48" s="6"/>
      <c r="KQV48" s="6"/>
      <c r="KQW48" s="6"/>
      <c r="KQX48" s="6"/>
      <c r="KQY48" s="6"/>
      <c r="KQZ48" s="6"/>
      <c r="KRA48" s="6"/>
      <c r="KRB48" s="6"/>
      <c r="KRC48" s="6"/>
      <c r="KRD48" s="6"/>
      <c r="KRE48" s="6"/>
      <c r="KRF48" s="6"/>
      <c r="KRG48" s="6"/>
      <c r="KRH48" s="6"/>
      <c r="KRI48" s="6"/>
      <c r="KRJ48" s="6"/>
      <c r="KRK48" s="6"/>
      <c r="KRL48" s="6"/>
      <c r="KRM48" s="6"/>
      <c r="KRN48" s="6"/>
      <c r="KRO48" s="6"/>
      <c r="KRP48" s="6"/>
      <c r="KRQ48" s="6"/>
      <c r="KRR48" s="6"/>
      <c r="KRS48" s="6"/>
      <c r="KRT48" s="6"/>
      <c r="KRU48" s="6"/>
      <c r="KRV48" s="6"/>
      <c r="KRW48" s="6"/>
      <c r="KRX48" s="6"/>
      <c r="KRY48" s="6"/>
      <c r="KRZ48" s="6"/>
      <c r="KSA48" s="6"/>
      <c r="KSB48" s="6"/>
      <c r="KSC48" s="6"/>
      <c r="KSD48" s="6"/>
      <c r="KSE48" s="6"/>
      <c r="KSF48" s="6"/>
      <c r="KSG48" s="6"/>
      <c r="KSH48" s="6"/>
      <c r="KSI48" s="6"/>
      <c r="KSJ48" s="6"/>
      <c r="KSK48" s="6"/>
      <c r="KSL48" s="6"/>
      <c r="KSM48" s="6"/>
      <c r="KSN48" s="6"/>
      <c r="KSO48" s="6"/>
      <c r="KSP48" s="6"/>
      <c r="KSQ48" s="6"/>
      <c r="KSR48" s="6"/>
      <c r="KSS48" s="6"/>
      <c r="KST48" s="6"/>
      <c r="KSU48" s="6"/>
      <c r="KSV48" s="6"/>
      <c r="KSW48" s="6"/>
      <c r="KSX48" s="6"/>
      <c r="KSY48" s="6"/>
      <c r="KSZ48" s="6"/>
      <c r="KTA48" s="6"/>
      <c r="KTB48" s="6"/>
      <c r="KTC48" s="6"/>
      <c r="KTD48" s="6"/>
      <c r="KTE48" s="6"/>
      <c r="KTF48" s="6"/>
      <c r="KTG48" s="6"/>
      <c r="KTH48" s="6"/>
      <c r="KTI48" s="6"/>
      <c r="KTJ48" s="6"/>
      <c r="KTK48" s="6"/>
      <c r="KTL48" s="6"/>
      <c r="KTM48" s="6"/>
      <c r="KTN48" s="6"/>
      <c r="KTO48" s="6"/>
      <c r="KTP48" s="6"/>
      <c r="KTQ48" s="6"/>
      <c r="KTR48" s="6"/>
      <c r="KTS48" s="6"/>
      <c r="KTT48" s="6"/>
      <c r="KTU48" s="6"/>
      <c r="KTV48" s="6"/>
      <c r="KTW48" s="6"/>
      <c r="KTX48" s="6"/>
      <c r="KTY48" s="6"/>
      <c r="KTZ48" s="6"/>
      <c r="KUA48" s="6"/>
      <c r="KUB48" s="6"/>
      <c r="KUC48" s="6"/>
      <c r="KUD48" s="6"/>
      <c r="KUE48" s="6"/>
      <c r="KUF48" s="6"/>
      <c r="KUG48" s="6"/>
      <c r="KUH48" s="6"/>
      <c r="KUI48" s="6"/>
      <c r="KUJ48" s="6"/>
      <c r="KUK48" s="6"/>
      <c r="KUL48" s="6"/>
      <c r="KUM48" s="6"/>
      <c r="KUN48" s="6"/>
      <c r="KUO48" s="6"/>
      <c r="KUP48" s="6"/>
      <c r="KUQ48" s="6"/>
      <c r="KUR48" s="6"/>
      <c r="KUS48" s="6"/>
      <c r="KUT48" s="6"/>
      <c r="KUU48" s="6"/>
      <c r="KUV48" s="6"/>
      <c r="KUW48" s="6"/>
      <c r="KUX48" s="6"/>
      <c r="KUY48" s="6"/>
      <c r="KUZ48" s="6"/>
      <c r="KVA48" s="6"/>
      <c r="KVB48" s="6"/>
      <c r="KVC48" s="6"/>
      <c r="KVD48" s="6"/>
      <c r="KVE48" s="6"/>
      <c r="KVF48" s="6"/>
      <c r="KVG48" s="6"/>
      <c r="KVH48" s="6"/>
      <c r="KVI48" s="6"/>
      <c r="KVJ48" s="6"/>
      <c r="KVK48" s="6"/>
      <c r="KVL48" s="6"/>
      <c r="KVM48" s="6"/>
      <c r="KVN48" s="6"/>
      <c r="KVO48" s="6"/>
      <c r="KVP48" s="6"/>
      <c r="KVQ48" s="6"/>
      <c r="KVR48" s="6"/>
      <c r="KVS48" s="6"/>
      <c r="KVT48" s="6"/>
      <c r="KVU48" s="6"/>
      <c r="KVV48" s="6"/>
      <c r="KVW48" s="6"/>
      <c r="KVX48" s="6"/>
      <c r="KVY48" s="6"/>
      <c r="KVZ48" s="6"/>
      <c r="KWA48" s="6"/>
      <c r="KWB48" s="6"/>
      <c r="KWC48" s="6"/>
      <c r="KWD48" s="6"/>
      <c r="KWE48" s="6"/>
      <c r="KWF48" s="6"/>
      <c r="KWG48" s="6"/>
      <c r="KWH48" s="6"/>
      <c r="KWI48" s="6"/>
      <c r="KWJ48" s="6"/>
      <c r="KWK48" s="6"/>
      <c r="KWL48" s="6"/>
      <c r="KWM48" s="6"/>
      <c r="KWN48" s="6"/>
      <c r="KWO48" s="6"/>
      <c r="KWP48" s="6"/>
      <c r="KWQ48" s="6"/>
      <c r="KWR48" s="6"/>
      <c r="KWS48" s="6"/>
      <c r="KWT48" s="6"/>
      <c r="KWU48" s="6"/>
      <c r="KWV48" s="6"/>
      <c r="KWW48" s="6"/>
      <c r="KWX48" s="6"/>
      <c r="KWY48" s="6"/>
      <c r="KWZ48" s="6"/>
      <c r="KXA48" s="6"/>
      <c r="KXB48" s="6"/>
      <c r="KXC48" s="6"/>
      <c r="KXD48" s="6"/>
      <c r="KXE48" s="6"/>
      <c r="KXF48" s="6"/>
      <c r="KXG48" s="6"/>
      <c r="KXH48" s="6"/>
      <c r="KXI48" s="6"/>
      <c r="KXJ48" s="6"/>
      <c r="KXK48" s="6"/>
      <c r="KXL48" s="6"/>
      <c r="KXM48" s="6"/>
      <c r="KXN48" s="6"/>
      <c r="KXO48" s="6"/>
      <c r="KXP48" s="6"/>
      <c r="KXQ48" s="6"/>
      <c r="KXR48" s="6"/>
      <c r="KXS48" s="6"/>
      <c r="KXT48" s="6"/>
      <c r="KXU48" s="6"/>
      <c r="KXV48" s="6"/>
      <c r="KXW48" s="6"/>
      <c r="KXX48" s="6"/>
      <c r="KXY48" s="6"/>
      <c r="KXZ48" s="6"/>
      <c r="KYA48" s="6"/>
      <c r="KYB48" s="6"/>
      <c r="KYC48" s="6"/>
      <c r="KYD48" s="6"/>
      <c r="KYE48" s="6"/>
      <c r="KYF48" s="6"/>
      <c r="KYG48" s="6"/>
      <c r="KYH48" s="6"/>
      <c r="KYI48" s="6"/>
      <c r="KYJ48" s="6"/>
      <c r="KYK48" s="6"/>
      <c r="KYL48" s="6"/>
      <c r="KYM48" s="6"/>
      <c r="KYN48" s="6"/>
      <c r="KYO48" s="6"/>
      <c r="KYP48" s="6"/>
      <c r="KYQ48" s="6"/>
      <c r="KYR48" s="6"/>
      <c r="KYS48" s="6"/>
      <c r="KYT48" s="6"/>
      <c r="KYU48" s="6"/>
      <c r="KYV48" s="6"/>
      <c r="KYW48" s="6"/>
      <c r="KYX48" s="6"/>
      <c r="KYY48" s="6"/>
      <c r="KYZ48" s="6"/>
      <c r="KZA48" s="6"/>
      <c r="KZB48" s="6"/>
      <c r="KZC48" s="6"/>
      <c r="KZD48" s="6"/>
      <c r="KZE48" s="6"/>
      <c r="KZF48" s="6"/>
      <c r="KZG48" s="6"/>
      <c r="KZH48" s="6"/>
      <c r="KZI48" s="6"/>
      <c r="KZJ48" s="6"/>
      <c r="KZK48" s="6"/>
      <c r="KZL48" s="6"/>
      <c r="KZM48" s="6"/>
      <c r="KZN48" s="6"/>
      <c r="KZO48" s="6"/>
      <c r="KZP48" s="6"/>
      <c r="KZQ48" s="6"/>
      <c r="KZR48" s="6"/>
      <c r="KZS48" s="6"/>
      <c r="KZT48" s="6"/>
      <c r="KZU48" s="6"/>
      <c r="KZV48" s="6"/>
      <c r="KZW48" s="6"/>
      <c r="KZX48" s="6"/>
      <c r="KZY48" s="6"/>
      <c r="KZZ48" s="6"/>
      <c r="LAA48" s="6"/>
      <c r="LAB48" s="6"/>
      <c r="LAC48" s="6"/>
      <c r="LAD48" s="6"/>
      <c r="LAE48" s="6"/>
      <c r="LAF48" s="6"/>
      <c r="LAG48" s="6"/>
      <c r="LAH48" s="6"/>
      <c r="LAI48" s="6"/>
      <c r="LAJ48" s="6"/>
      <c r="LAK48" s="6"/>
      <c r="LAL48" s="6"/>
      <c r="LAM48" s="6"/>
      <c r="LAN48" s="6"/>
      <c r="LAO48" s="6"/>
      <c r="LAP48" s="6"/>
      <c r="LAQ48" s="6"/>
      <c r="LAR48" s="6"/>
      <c r="LAS48" s="6"/>
      <c r="LAT48" s="6"/>
      <c r="LAU48" s="6"/>
      <c r="LAV48" s="6"/>
      <c r="LAW48" s="6"/>
      <c r="LAX48" s="6"/>
      <c r="LAY48" s="6"/>
      <c r="LAZ48" s="6"/>
      <c r="LBA48" s="6"/>
      <c r="LBB48" s="6"/>
      <c r="LBC48" s="6"/>
      <c r="LBD48" s="6"/>
      <c r="LBE48" s="6"/>
      <c r="LBF48" s="6"/>
      <c r="LBG48" s="6"/>
      <c r="LBH48" s="6"/>
      <c r="LBI48" s="6"/>
      <c r="LBJ48" s="6"/>
      <c r="LBK48" s="6"/>
      <c r="LBL48" s="6"/>
      <c r="LBM48" s="6"/>
      <c r="LBN48" s="6"/>
      <c r="LBO48" s="6"/>
      <c r="LBP48" s="6"/>
      <c r="LBQ48" s="6"/>
      <c r="LBR48" s="6"/>
      <c r="LBS48" s="6"/>
      <c r="LBT48" s="6"/>
      <c r="LBU48" s="6"/>
      <c r="LBV48" s="6"/>
      <c r="LBW48" s="6"/>
      <c r="LBX48" s="6"/>
      <c r="LBY48" s="6"/>
      <c r="LBZ48" s="6"/>
      <c r="LCA48" s="6"/>
      <c r="LCB48" s="6"/>
      <c r="LCC48" s="6"/>
      <c r="LCD48" s="6"/>
      <c r="LCE48" s="6"/>
      <c r="LCF48" s="6"/>
      <c r="LCG48" s="6"/>
      <c r="LCH48" s="6"/>
      <c r="LCI48" s="6"/>
      <c r="LCJ48" s="6"/>
      <c r="LCK48" s="6"/>
      <c r="LCL48" s="6"/>
      <c r="LCM48" s="6"/>
      <c r="LCN48" s="6"/>
      <c r="LCO48" s="6"/>
      <c r="LCP48" s="6"/>
      <c r="LCQ48" s="6"/>
      <c r="LCR48" s="6"/>
      <c r="LCS48" s="6"/>
      <c r="LCT48" s="6"/>
      <c r="LCU48" s="6"/>
      <c r="LCV48" s="6"/>
      <c r="LCW48" s="6"/>
      <c r="LCX48" s="6"/>
      <c r="LCY48" s="6"/>
      <c r="LCZ48" s="6"/>
      <c r="LDA48" s="6"/>
      <c r="LDB48" s="6"/>
      <c r="LDC48" s="6"/>
      <c r="LDD48" s="6"/>
      <c r="LDE48" s="6"/>
      <c r="LDF48" s="6"/>
      <c r="LDG48" s="6"/>
      <c r="LDH48" s="6"/>
      <c r="LDI48" s="6"/>
      <c r="LDJ48" s="6"/>
      <c r="LDK48" s="6"/>
      <c r="LDL48" s="6"/>
      <c r="LDM48" s="6"/>
      <c r="LDN48" s="6"/>
      <c r="LDO48" s="6"/>
      <c r="LDP48" s="6"/>
      <c r="LDQ48" s="6"/>
      <c r="LDR48" s="6"/>
      <c r="LDS48" s="6"/>
      <c r="LDT48" s="6"/>
      <c r="LDU48" s="6"/>
      <c r="LDV48" s="6"/>
      <c r="LDW48" s="6"/>
      <c r="LDX48" s="6"/>
      <c r="LDY48" s="6"/>
      <c r="LDZ48" s="6"/>
      <c r="LEA48" s="6"/>
      <c r="LEB48" s="6"/>
      <c r="LEC48" s="6"/>
      <c r="LED48" s="6"/>
      <c r="LEE48" s="6"/>
      <c r="LEF48" s="6"/>
      <c r="LEG48" s="6"/>
      <c r="LEH48" s="6"/>
      <c r="LEI48" s="6"/>
      <c r="LEJ48" s="6"/>
      <c r="LEK48" s="6"/>
      <c r="LEL48" s="6"/>
      <c r="LEM48" s="6"/>
      <c r="LEN48" s="6"/>
      <c r="LEO48" s="6"/>
      <c r="LEP48" s="6"/>
      <c r="LEQ48" s="6"/>
      <c r="LER48" s="6"/>
      <c r="LES48" s="6"/>
      <c r="LET48" s="6"/>
      <c r="LEU48" s="6"/>
      <c r="LEV48" s="6"/>
      <c r="LEW48" s="6"/>
      <c r="LEX48" s="6"/>
      <c r="LEY48" s="6"/>
      <c r="LEZ48" s="6"/>
      <c r="LFA48" s="6"/>
      <c r="LFB48" s="6"/>
      <c r="LFC48" s="6"/>
      <c r="LFD48" s="6"/>
      <c r="LFE48" s="6"/>
      <c r="LFF48" s="6"/>
      <c r="LFG48" s="6"/>
      <c r="LFH48" s="6"/>
      <c r="LFI48" s="6"/>
      <c r="LFJ48" s="6"/>
      <c r="LFK48" s="6"/>
      <c r="LFL48" s="6"/>
      <c r="LFM48" s="6"/>
      <c r="LFN48" s="6"/>
      <c r="LFO48" s="6"/>
      <c r="LFP48" s="6"/>
      <c r="LFQ48" s="6"/>
      <c r="LFR48" s="6"/>
      <c r="LFS48" s="6"/>
      <c r="LFT48" s="6"/>
      <c r="LFU48" s="6"/>
      <c r="LFV48" s="6"/>
      <c r="LFW48" s="6"/>
      <c r="LFX48" s="6"/>
      <c r="LFY48" s="6"/>
      <c r="LFZ48" s="6"/>
      <c r="LGA48" s="6"/>
      <c r="LGB48" s="6"/>
      <c r="LGC48" s="6"/>
      <c r="LGD48" s="6"/>
      <c r="LGE48" s="6"/>
      <c r="LGF48" s="6"/>
      <c r="LGG48" s="6"/>
      <c r="LGH48" s="6"/>
      <c r="LGI48" s="6"/>
      <c r="LGJ48" s="6"/>
      <c r="LGK48" s="6"/>
      <c r="LGL48" s="6"/>
      <c r="LGM48" s="6"/>
      <c r="LGN48" s="6"/>
      <c r="LGO48" s="6"/>
      <c r="LGP48" s="6"/>
      <c r="LGQ48" s="6"/>
      <c r="LGR48" s="6"/>
      <c r="LGS48" s="6"/>
      <c r="LGT48" s="6"/>
      <c r="LGU48" s="6"/>
      <c r="LGV48" s="6"/>
      <c r="LGW48" s="6"/>
      <c r="LGX48" s="6"/>
      <c r="LGY48" s="6"/>
      <c r="LGZ48" s="6"/>
      <c r="LHA48" s="6"/>
      <c r="LHB48" s="6"/>
      <c r="LHC48" s="6"/>
      <c r="LHD48" s="6"/>
      <c r="LHE48" s="6"/>
      <c r="LHF48" s="6"/>
      <c r="LHG48" s="6"/>
      <c r="LHH48" s="6"/>
      <c r="LHI48" s="6"/>
      <c r="LHJ48" s="6"/>
      <c r="LHK48" s="6"/>
      <c r="LHL48" s="6"/>
      <c r="LHM48" s="6"/>
      <c r="LHN48" s="6"/>
      <c r="LHO48" s="6"/>
      <c r="LHP48" s="6"/>
      <c r="LHQ48" s="6"/>
      <c r="LHR48" s="6"/>
      <c r="LHS48" s="6"/>
      <c r="LHT48" s="6"/>
      <c r="LHU48" s="6"/>
      <c r="LHV48" s="6"/>
      <c r="LHW48" s="6"/>
      <c r="LHX48" s="6"/>
      <c r="LHY48" s="6"/>
      <c r="LHZ48" s="6"/>
      <c r="LIA48" s="6"/>
      <c r="LIB48" s="6"/>
      <c r="LIC48" s="6"/>
      <c r="LID48" s="6"/>
      <c r="LIE48" s="6"/>
      <c r="LIF48" s="6"/>
      <c r="LIG48" s="6"/>
      <c r="LIH48" s="6"/>
      <c r="LII48" s="6"/>
      <c r="LIJ48" s="6"/>
      <c r="LIK48" s="6"/>
      <c r="LIL48" s="6"/>
      <c r="LIM48" s="6"/>
      <c r="LIN48" s="6"/>
      <c r="LIO48" s="6"/>
      <c r="LIP48" s="6"/>
      <c r="LIQ48" s="6"/>
      <c r="LIR48" s="6"/>
      <c r="LIS48" s="6"/>
      <c r="LIT48" s="6"/>
      <c r="LIU48" s="6"/>
      <c r="LIV48" s="6"/>
      <c r="LIW48" s="6"/>
      <c r="LIX48" s="6"/>
      <c r="LIY48" s="6"/>
      <c r="LIZ48" s="6"/>
      <c r="LJA48" s="6"/>
      <c r="LJB48" s="6"/>
      <c r="LJC48" s="6"/>
      <c r="LJD48" s="6"/>
      <c r="LJE48" s="6"/>
      <c r="LJF48" s="6"/>
      <c r="LJG48" s="6"/>
      <c r="LJH48" s="6"/>
      <c r="LJI48" s="6"/>
      <c r="LJJ48" s="6"/>
      <c r="LJK48" s="6"/>
      <c r="LJL48" s="6"/>
      <c r="LJM48" s="6"/>
      <c r="LJN48" s="6"/>
      <c r="LJO48" s="6"/>
      <c r="LJP48" s="6"/>
      <c r="LJQ48" s="6"/>
      <c r="LJR48" s="6"/>
      <c r="LJS48" s="6"/>
      <c r="LJT48" s="6"/>
      <c r="LJU48" s="6"/>
      <c r="LJV48" s="6"/>
      <c r="LJW48" s="6"/>
      <c r="LJX48" s="6"/>
      <c r="LJY48" s="6"/>
      <c r="LJZ48" s="6"/>
      <c r="LKA48" s="6"/>
      <c r="LKB48" s="6"/>
      <c r="LKC48" s="6"/>
      <c r="LKD48" s="6"/>
      <c r="LKE48" s="6"/>
      <c r="LKF48" s="6"/>
      <c r="LKG48" s="6"/>
      <c r="LKH48" s="6"/>
      <c r="LKI48" s="6"/>
      <c r="LKJ48" s="6"/>
      <c r="LKK48" s="6"/>
      <c r="LKL48" s="6"/>
      <c r="LKM48" s="6"/>
      <c r="LKN48" s="6"/>
      <c r="LKO48" s="6"/>
      <c r="LKP48" s="6"/>
      <c r="LKQ48" s="6"/>
      <c r="LKR48" s="6"/>
      <c r="LKS48" s="6"/>
      <c r="LKT48" s="6"/>
      <c r="LKU48" s="6"/>
      <c r="LKV48" s="6"/>
      <c r="LKW48" s="6"/>
      <c r="LKX48" s="6"/>
      <c r="LKY48" s="6"/>
      <c r="LKZ48" s="6"/>
      <c r="LLA48" s="6"/>
      <c r="LLB48" s="6"/>
      <c r="LLC48" s="6"/>
      <c r="LLD48" s="6"/>
      <c r="LLE48" s="6"/>
      <c r="LLF48" s="6"/>
      <c r="LLG48" s="6"/>
      <c r="LLH48" s="6"/>
      <c r="LLI48" s="6"/>
      <c r="LLJ48" s="6"/>
      <c r="LLK48" s="6"/>
      <c r="LLL48" s="6"/>
      <c r="LLM48" s="6"/>
      <c r="LLN48" s="6"/>
      <c r="LLO48" s="6"/>
      <c r="LLP48" s="6"/>
      <c r="LLQ48" s="6"/>
      <c r="LLR48" s="6"/>
      <c r="LLS48" s="6"/>
      <c r="LLT48" s="6"/>
      <c r="LLU48" s="6"/>
      <c r="LLV48" s="6"/>
      <c r="LLW48" s="6"/>
      <c r="LLX48" s="6"/>
      <c r="LLY48" s="6"/>
      <c r="LLZ48" s="6"/>
      <c r="LMA48" s="6"/>
      <c r="LMB48" s="6"/>
      <c r="LMC48" s="6"/>
      <c r="LMD48" s="6"/>
      <c r="LME48" s="6"/>
      <c r="LMF48" s="6"/>
      <c r="LMG48" s="6"/>
      <c r="LMH48" s="6"/>
      <c r="LMI48" s="6"/>
      <c r="LMJ48" s="6"/>
      <c r="LMK48" s="6"/>
      <c r="LML48" s="6"/>
      <c r="LMM48" s="6"/>
      <c r="LMN48" s="6"/>
      <c r="LMO48" s="6"/>
      <c r="LMP48" s="6"/>
      <c r="LMQ48" s="6"/>
      <c r="LMR48" s="6"/>
      <c r="LMS48" s="6"/>
      <c r="LMT48" s="6"/>
      <c r="LMU48" s="6"/>
      <c r="LMV48" s="6"/>
      <c r="LMW48" s="6"/>
      <c r="LMX48" s="6"/>
      <c r="LMY48" s="6"/>
      <c r="LMZ48" s="6"/>
      <c r="LNA48" s="6"/>
      <c r="LNB48" s="6"/>
      <c r="LNC48" s="6"/>
      <c r="LND48" s="6"/>
      <c r="LNE48" s="6"/>
      <c r="LNF48" s="6"/>
      <c r="LNG48" s="6"/>
      <c r="LNH48" s="6"/>
      <c r="LNI48" s="6"/>
      <c r="LNJ48" s="6"/>
      <c r="LNK48" s="6"/>
      <c r="LNL48" s="6"/>
      <c r="LNM48" s="6"/>
      <c r="LNN48" s="6"/>
      <c r="LNO48" s="6"/>
      <c r="LNP48" s="6"/>
      <c r="LNQ48" s="6"/>
      <c r="LNR48" s="6"/>
      <c r="LNS48" s="6"/>
      <c r="LNT48" s="6"/>
      <c r="LNU48" s="6"/>
      <c r="LNV48" s="6"/>
      <c r="LNW48" s="6"/>
      <c r="LNX48" s="6"/>
      <c r="LNY48" s="6"/>
      <c r="LNZ48" s="6"/>
      <c r="LOA48" s="6"/>
      <c r="LOB48" s="6"/>
      <c r="LOC48" s="6"/>
      <c r="LOD48" s="6"/>
      <c r="LOE48" s="6"/>
      <c r="LOF48" s="6"/>
      <c r="LOG48" s="6"/>
      <c r="LOH48" s="6"/>
      <c r="LOI48" s="6"/>
      <c r="LOJ48" s="6"/>
      <c r="LOK48" s="6"/>
      <c r="LOL48" s="6"/>
      <c r="LOM48" s="6"/>
      <c r="LON48" s="6"/>
      <c r="LOO48" s="6"/>
      <c r="LOP48" s="6"/>
      <c r="LOQ48" s="6"/>
      <c r="LOR48" s="6"/>
      <c r="LOS48" s="6"/>
      <c r="LOT48" s="6"/>
      <c r="LOU48" s="6"/>
      <c r="LOV48" s="6"/>
      <c r="LOW48" s="6"/>
      <c r="LOX48" s="6"/>
      <c r="LOY48" s="6"/>
      <c r="LOZ48" s="6"/>
      <c r="LPA48" s="6"/>
      <c r="LPB48" s="6"/>
      <c r="LPC48" s="6"/>
      <c r="LPD48" s="6"/>
      <c r="LPE48" s="6"/>
      <c r="LPF48" s="6"/>
      <c r="LPG48" s="6"/>
      <c r="LPH48" s="6"/>
      <c r="LPI48" s="6"/>
      <c r="LPJ48" s="6"/>
      <c r="LPK48" s="6"/>
      <c r="LPL48" s="6"/>
      <c r="LPM48" s="6"/>
      <c r="LPN48" s="6"/>
      <c r="LPO48" s="6"/>
      <c r="LPP48" s="6"/>
      <c r="LPQ48" s="6"/>
      <c r="LPR48" s="6"/>
      <c r="LPS48" s="6"/>
      <c r="LPT48" s="6"/>
      <c r="LPU48" s="6"/>
      <c r="LPV48" s="6"/>
      <c r="LPW48" s="6"/>
      <c r="LPX48" s="6"/>
      <c r="LPY48" s="6"/>
      <c r="LPZ48" s="6"/>
      <c r="LQA48" s="6"/>
      <c r="LQB48" s="6"/>
      <c r="LQC48" s="6"/>
      <c r="LQD48" s="6"/>
      <c r="LQE48" s="6"/>
      <c r="LQF48" s="6"/>
      <c r="LQG48" s="6"/>
      <c r="LQH48" s="6"/>
      <c r="LQI48" s="6"/>
      <c r="LQJ48" s="6"/>
      <c r="LQK48" s="6"/>
      <c r="LQL48" s="6"/>
      <c r="LQM48" s="6"/>
      <c r="LQN48" s="6"/>
      <c r="LQO48" s="6"/>
      <c r="LQP48" s="6"/>
      <c r="LQQ48" s="6"/>
      <c r="LQR48" s="6"/>
      <c r="LQS48" s="6"/>
      <c r="LQT48" s="6"/>
      <c r="LQU48" s="6"/>
      <c r="LQV48" s="6"/>
      <c r="LQW48" s="6"/>
      <c r="LQX48" s="6"/>
      <c r="LQY48" s="6"/>
      <c r="LQZ48" s="6"/>
      <c r="LRA48" s="6"/>
      <c r="LRB48" s="6"/>
      <c r="LRC48" s="6"/>
      <c r="LRD48" s="6"/>
      <c r="LRE48" s="6"/>
      <c r="LRF48" s="6"/>
      <c r="LRG48" s="6"/>
      <c r="LRH48" s="6"/>
      <c r="LRI48" s="6"/>
      <c r="LRJ48" s="6"/>
      <c r="LRK48" s="6"/>
      <c r="LRL48" s="6"/>
      <c r="LRM48" s="6"/>
      <c r="LRN48" s="6"/>
      <c r="LRO48" s="6"/>
      <c r="LRP48" s="6"/>
      <c r="LRQ48" s="6"/>
      <c r="LRR48" s="6"/>
      <c r="LRS48" s="6"/>
      <c r="LRT48" s="6"/>
      <c r="LRU48" s="6"/>
      <c r="LRV48" s="6"/>
      <c r="LRW48" s="6"/>
      <c r="LRX48" s="6"/>
      <c r="LRY48" s="6"/>
      <c r="LRZ48" s="6"/>
      <c r="LSA48" s="6"/>
      <c r="LSB48" s="6"/>
      <c r="LSC48" s="6"/>
      <c r="LSD48" s="6"/>
      <c r="LSE48" s="6"/>
      <c r="LSF48" s="6"/>
      <c r="LSG48" s="6"/>
      <c r="LSH48" s="6"/>
      <c r="LSI48" s="6"/>
      <c r="LSJ48" s="6"/>
      <c r="LSK48" s="6"/>
      <c r="LSL48" s="6"/>
      <c r="LSM48" s="6"/>
      <c r="LSN48" s="6"/>
      <c r="LSO48" s="6"/>
      <c r="LSP48" s="6"/>
      <c r="LSQ48" s="6"/>
      <c r="LSR48" s="6"/>
      <c r="LSS48" s="6"/>
      <c r="LST48" s="6"/>
      <c r="LSU48" s="6"/>
      <c r="LSV48" s="6"/>
      <c r="LSW48" s="6"/>
      <c r="LSX48" s="6"/>
      <c r="LSY48" s="6"/>
      <c r="LSZ48" s="6"/>
      <c r="LTA48" s="6"/>
      <c r="LTB48" s="6"/>
      <c r="LTC48" s="6"/>
      <c r="LTD48" s="6"/>
      <c r="LTE48" s="6"/>
      <c r="LTF48" s="6"/>
      <c r="LTG48" s="6"/>
      <c r="LTH48" s="6"/>
      <c r="LTI48" s="6"/>
      <c r="LTJ48" s="6"/>
      <c r="LTK48" s="6"/>
      <c r="LTL48" s="6"/>
      <c r="LTM48" s="6"/>
      <c r="LTN48" s="6"/>
      <c r="LTO48" s="6"/>
      <c r="LTP48" s="6"/>
      <c r="LTQ48" s="6"/>
      <c r="LTR48" s="6"/>
      <c r="LTS48" s="6"/>
      <c r="LTT48" s="6"/>
      <c r="LTU48" s="6"/>
      <c r="LTV48" s="6"/>
      <c r="LTW48" s="6"/>
      <c r="LTX48" s="6"/>
      <c r="LTY48" s="6"/>
      <c r="LTZ48" s="6"/>
      <c r="LUA48" s="6"/>
      <c r="LUB48" s="6"/>
      <c r="LUC48" s="6"/>
      <c r="LUD48" s="6"/>
      <c r="LUE48" s="6"/>
      <c r="LUF48" s="6"/>
      <c r="LUG48" s="6"/>
      <c r="LUH48" s="6"/>
      <c r="LUI48" s="6"/>
      <c r="LUJ48" s="6"/>
      <c r="LUK48" s="6"/>
      <c r="LUL48" s="6"/>
      <c r="LUM48" s="6"/>
      <c r="LUN48" s="6"/>
      <c r="LUO48" s="6"/>
      <c r="LUP48" s="6"/>
      <c r="LUQ48" s="6"/>
      <c r="LUR48" s="6"/>
      <c r="LUS48" s="6"/>
      <c r="LUT48" s="6"/>
      <c r="LUU48" s="6"/>
      <c r="LUV48" s="6"/>
      <c r="LUW48" s="6"/>
      <c r="LUX48" s="6"/>
      <c r="LUY48" s="6"/>
      <c r="LUZ48" s="6"/>
      <c r="LVA48" s="6"/>
      <c r="LVB48" s="6"/>
      <c r="LVC48" s="6"/>
      <c r="LVD48" s="6"/>
      <c r="LVE48" s="6"/>
      <c r="LVF48" s="6"/>
      <c r="LVG48" s="6"/>
      <c r="LVH48" s="6"/>
      <c r="LVI48" s="6"/>
      <c r="LVJ48" s="6"/>
      <c r="LVK48" s="6"/>
      <c r="LVL48" s="6"/>
      <c r="LVM48" s="6"/>
      <c r="LVN48" s="6"/>
      <c r="LVO48" s="6"/>
      <c r="LVP48" s="6"/>
      <c r="LVQ48" s="6"/>
      <c r="LVR48" s="6"/>
      <c r="LVS48" s="6"/>
      <c r="LVT48" s="6"/>
      <c r="LVU48" s="6"/>
      <c r="LVV48" s="6"/>
      <c r="LVW48" s="6"/>
      <c r="LVX48" s="6"/>
      <c r="LVY48" s="6"/>
      <c r="LVZ48" s="6"/>
      <c r="LWA48" s="6"/>
      <c r="LWB48" s="6"/>
      <c r="LWC48" s="6"/>
      <c r="LWD48" s="6"/>
      <c r="LWE48" s="6"/>
      <c r="LWF48" s="6"/>
      <c r="LWG48" s="6"/>
      <c r="LWH48" s="6"/>
      <c r="LWI48" s="6"/>
      <c r="LWJ48" s="6"/>
      <c r="LWK48" s="6"/>
      <c r="LWL48" s="6"/>
      <c r="LWM48" s="6"/>
      <c r="LWN48" s="6"/>
      <c r="LWO48" s="6"/>
      <c r="LWP48" s="6"/>
      <c r="LWQ48" s="6"/>
      <c r="LWR48" s="6"/>
      <c r="LWS48" s="6"/>
      <c r="LWT48" s="6"/>
      <c r="LWU48" s="6"/>
      <c r="LWV48" s="6"/>
      <c r="LWW48" s="6"/>
      <c r="LWX48" s="6"/>
      <c r="LWY48" s="6"/>
      <c r="LWZ48" s="6"/>
      <c r="LXA48" s="6"/>
      <c r="LXB48" s="6"/>
      <c r="LXC48" s="6"/>
      <c r="LXD48" s="6"/>
      <c r="LXE48" s="6"/>
      <c r="LXF48" s="6"/>
      <c r="LXG48" s="6"/>
      <c r="LXH48" s="6"/>
      <c r="LXI48" s="6"/>
      <c r="LXJ48" s="6"/>
      <c r="LXK48" s="6"/>
      <c r="LXL48" s="6"/>
      <c r="LXM48" s="6"/>
      <c r="LXN48" s="6"/>
      <c r="LXO48" s="6"/>
      <c r="LXP48" s="6"/>
      <c r="LXQ48" s="6"/>
      <c r="LXR48" s="6"/>
      <c r="LXS48" s="6"/>
      <c r="LXT48" s="6"/>
      <c r="LXU48" s="6"/>
      <c r="LXV48" s="6"/>
      <c r="LXW48" s="6"/>
      <c r="LXX48" s="6"/>
      <c r="LXY48" s="6"/>
      <c r="LXZ48" s="6"/>
      <c r="LYA48" s="6"/>
      <c r="LYB48" s="6"/>
      <c r="LYC48" s="6"/>
      <c r="LYD48" s="6"/>
      <c r="LYE48" s="6"/>
      <c r="LYF48" s="6"/>
      <c r="LYG48" s="6"/>
      <c r="LYH48" s="6"/>
      <c r="LYI48" s="6"/>
      <c r="LYJ48" s="6"/>
      <c r="LYK48" s="6"/>
      <c r="LYL48" s="6"/>
      <c r="LYM48" s="6"/>
      <c r="LYN48" s="6"/>
      <c r="LYO48" s="6"/>
      <c r="LYP48" s="6"/>
      <c r="LYQ48" s="6"/>
      <c r="LYR48" s="6"/>
      <c r="LYS48" s="6"/>
      <c r="LYT48" s="6"/>
      <c r="LYU48" s="6"/>
      <c r="LYV48" s="6"/>
      <c r="LYW48" s="6"/>
      <c r="LYX48" s="6"/>
      <c r="LYY48" s="6"/>
      <c r="LYZ48" s="6"/>
      <c r="LZA48" s="6"/>
      <c r="LZB48" s="6"/>
      <c r="LZC48" s="6"/>
      <c r="LZD48" s="6"/>
      <c r="LZE48" s="6"/>
      <c r="LZF48" s="6"/>
      <c r="LZG48" s="6"/>
      <c r="LZH48" s="6"/>
      <c r="LZI48" s="6"/>
      <c r="LZJ48" s="6"/>
      <c r="LZK48" s="6"/>
      <c r="LZL48" s="6"/>
      <c r="LZM48" s="6"/>
      <c r="LZN48" s="6"/>
      <c r="LZO48" s="6"/>
      <c r="LZP48" s="6"/>
      <c r="LZQ48" s="6"/>
      <c r="LZR48" s="6"/>
      <c r="LZS48" s="6"/>
      <c r="LZT48" s="6"/>
      <c r="LZU48" s="6"/>
      <c r="LZV48" s="6"/>
      <c r="LZW48" s="6"/>
      <c r="LZX48" s="6"/>
      <c r="LZY48" s="6"/>
      <c r="LZZ48" s="6"/>
      <c r="MAA48" s="6"/>
      <c r="MAB48" s="6"/>
      <c r="MAC48" s="6"/>
      <c r="MAD48" s="6"/>
      <c r="MAE48" s="6"/>
      <c r="MAF48" s="6"/>
      <c r="MAG48" s="6"/>
      <c r="MAH48" s="6"/>
      <c r="MAI48" s="6"/>
      <c r="MAJ48" s="6"/>
      <c r="MAK48" s="6"/>
      <c r="MAL48" s="6"/>
      <c r="MAM48" s="6"/>
      <c r="MAN48" s="6"/>
      <c r="MAO48" s="6"/>
      <c r="MAP48" s="6"/>
      <c r="MAQ48" s="6"/>
      <c r="MAR48" s="6"/>
      <c r="MAS48" s="6"/>
      <c r="MAT48" s="6"/>
      <c r="MAU48" s="6"/>
      <c r="MAV48" s="6"/>
      <c r="MAW48" s="6"/>
      <c r="MAX48" s="6"/>
      <c r="MAY48" s="6"/>
      <c r="MAZ48" s="6"/>
      <c r="MBA48" s="6"/>
      <c r="MBB48" s="6"/>
      <c r="MBC48" s="6"/>
      <c r="MBD48" s="6"/>
      <c r="MBE48" s="6"/>
      <c r="MBF48" s="6"/>
      <c r="MBG48" s="6"/>
      <c r="MBH48" s="6"/>
      <c r="MBI48" s="6"/>
      <c r="MBJ48" s="6"/>
      <c r="MBK48" s="6"/>
      <c r="MBL48" s="6"/>
      <c r="MBM48" s="6"/>
      <c r="MBN48" s="6"/>
      <c r="MBO48" s="6"/>
      <c r="MBP48" s="6"/>
      <c r="MBQ48" s="6"/>
      <c r="MBR48" s="6"/>
      <c r="MBS48" s="6"/>
      <c r="MBT48" s="6"/>
      <c r="MBU48" s="6"/>
      <c r="MBV48" s="6"/>
      <c r="MBW48" s="6"/>
      <c r="MBX48" s="6"/>
      <c r="MBY48" s="6"/>
      <c r="MBZ48" s="6"/>
      <c r="MCA48" s="6"/>
      <c r="MCB48" s="6"/>
      <c r="MCC48" s="6"/>
      <c r="MCD48" s="6"/>
      <c r="MCE48" s="6"/>
      <c r="MCF48" s="6"/>
      <c r="MCG48" s="6"/>
      <c r="MCH48" s="6"/>
      <c r="MCI48" s="6"/>
      <c r="MCJ48" s="6"/>
      <c r="MCK48" s="6"/>
      <c r="MCL48" s="6"/>
      <c r="MCM48" s="6"/>
      <c r="MCN48" s="6"/>
      <c r="MCO48" s="6"/>
      <c r="MCP48" s="6"/>
      <c r="MCQ48" s="6"/>
      <c r="MCR48" s="6"/>
      <c r="MCS48" s="6"/>
      <c r="MCT48" s="6"/>
      <c r="MCU48" s="6"/>
      <c r="MCV48" s="6"/>
      <c r="MCW48" s="6"/>
      <c r="MCX48" s="6"/>
      <c r="MCY48" s="6"/>
      <c r="MCZ48" s="6"/>
      <c r="MDA48" s="6"/>
      <c r="MDB48" s="6"/>
      <c r="MDC48" s="6"/>
      <c r="MDD48" s="6"/>
      <c r="MDE48" s="6"/>
      <c r="MDF48" s="6"/>
      <c r="MDG48" s="6"/>
      <c r="MDH48" s="6"/>
      <c r="MDI48" s="6"/>
      <c r="MDJ48" s="6"/>
      <c r="MDK48" s="6"/>
      <c r="MDL48" s="6"/>
      <c r="MDM48" s="6"/>
      <c r="MDN48" s="6"/>
      <c r="MDO48" s="6"/>
      <c r="MDP48" s="6"/>
      <c r="MDQ48" s="6"/>
      <c r="MDR48" s="6"/>
      <c r="MDS48" s="6"/>
      <c r="MDT48" s="6"/>
      <c r="MDU48" s="6"/>
      <c r="MDV48" s="6"/>
      <c r="MDW48" s="6"/>
      <c r="MDX48" s="6"/>
      <c r="MDY48" s="6"/>
      <c r="MDZ48" s="6"/>
      <c r="MEA48" s="6"/>
      <c r="MEB48" s="6"/>
      <c r="MEC48" s="6"/>
      <c r="MED48" s="6"/>
      <c r="MEE48" s="6"/>
      <c r="MEF48" s="6"/>
      <c r="MEG48" s="6"/>
      <c r="MEH48" s="6"/>
      <c r="MEI48" s="6"/>
      <c r="MEJ48" s="6"/>
      <c r="MEK48" s="6"/>
      <c r="MEL48" s="6"/>
      <c r="MEM48" s="6"/>
      <c r="MEN48" s="6"/>
      <c r="MEO48" s="6"/>
      <c r="MEP48" s="6"/>
      <c r="MEQ48" s="6"/>
      <c r="MER48" s="6"/>
      <c r="MES48" s="6"/>
      <c r="MET48" s="6"/>
      <c r="MEU48" s="6"/>
      <c r="MEV48" s="6"/>
      <c r="MEW48" s="6"/>
      <c r="MEX48" s="6"/>
      <c r="MEY48" s="6"/>
      <c r="MEZ48" s="6"/>
      <c r="MFA48" s="6"/>
      <c r="MFB48" s="6"/>
      <c r="MFC48" s="6"/>
      <c r="MFD48" s="6"/>
      <c r="MFE48" s="6"/>
      <c r="MFF48" s="6"/>
      <c r="MFG48" s="6"/>
      <c r="MFH48" s="6"/>
      <c r="MFI48" s="6"/>
      <c r="MFJ48" s="6"/>
      <c r="MFK48" s="6"/>
      <c r="MFL48" s="6"/>
      <c r="MFM48" s="6"/>
      <c r="MFN48" s="6"/>
      <c r="MFO48" s="6"/>
      <c r="MFP48" s="6"/>
      <c r="MFQ48" s="6"/>
      <c r="MFR48" s="6"/>
      <c r="MFS48" s="6"/>
      <c r="MFT48" s="6"/>
      <c r="MFU48" s="6"/>
      <c r="MFV48" s="6"/>
      <c r="MFW48" s="6"/>
      <c r="MFX48" s="6"/>
      <c r="MFY48" s="6"/>
      <c r="MFZ48" s="6"/>
      <c r="MGA48" s="6"/>
      <c r="MGB48" s="6"/>
      <c r="MGC48" s="6"/>
      <c r="MGD48" s="6"/>
      <c r="MGE48" s="6"/>
      <c r="MGF48" s="6"/>
      <c r="MGG48" s="6"/>
      <c r="MGH48" s="6"/>
      <c r="MGI48" s="6"/>
      <c r="MGJ48" s="6"/>
      <c r="MGK48" s="6"/>
      <c r="MGL48" s="6"/>
      <c r="MGM48" s="6"/>
      <c r="MGN48" s="6"/>
      <c r="MGO48" s="6"/>
      <c r="MGP48" s="6"/>
      <c r="MGQ48" s="6"/>
      <c r="MGR48" s="6"/>
      <c r="MGS48" s="6"/>
      <c r="MGT48" s="6"/>
      <c r="MGU48" s="6"/>
      <c r="MGV48" s="6"/>
      <c r="MGW48" s="6"/>
      <c r="MGX48" s="6"/>
      <c r="MGY48" s="6"/>
      <c r="MGZ48" s="6"/>
      <c r="MHA48" s="6"/>
      <c r="MHB48" s="6"/>
      <c r="MHC48" s="6"/>
      <c r="MHD48" s="6"/>
      <c r="MHE48" s="6"/>
      <c r="MHF48" s="6"/>
      <c r="MHG48" s="6"/>
      <c r="MHH48" s="6"/>
      <c r="MHI48" s="6"/>
      <c r="MHJ48" s="6"/>
      <c r="MHK48" s="6"/>
      <c r="MHL48" s="6"/>
      <c r="MHM48" s="6"/>
      <c r="MHN48" s="6"/>
      <c r="MHO48" s="6"/>
      <c r="MHP48" s="6"/>
      <c r="MHQ48" s="6"/>
      <c r="MHR48" s="6"/>
      <c r="MHS48" s="6"/>
      <c r="MHT48" s="6"/>
      <c r="MHU48" s="6"/>
      <c r="MHV48" s="6"/>
      <c r="MHW48" s="6"/>
      <c r="MHX48" s="6"/>
      <c r="MHY48" s="6"/>
      <c r="MHZ48" s="6"/>
      <c r="MIA48" s="6"/>
      <c r="MIB48" s="6"/>
      <c r="MIC48" s="6"/>
      <c r="MID48" s="6"/>
      <c r="MIE48" s="6"/>
      <c r="MIF48" s="6"/>
      <c r="MIG48" s="6"/>
      <c r="MIH48" s="6"/>
      <c r="MII48" s="6"/>
      <c r="MIJ48" s="6"/>
      <c r="MIK48" s="6"/>
      <c r="MIL48" s="6"/>
      <c r="MIM48" s="6"/>
      <c r="MIN48" s="6"/>
      <c r="MIO48" s="6"/>
      <c r="MIP48" s="6"/>
      <c r="MIQ48" s="6"/>
      <c r="MIR48" s="6"/>
      <c r="MIS48" s="6"/>
      <c r="MIT48" s="6"/>
      <c r="MIU48" s="6"/>
      <c r="MIV48" s="6"/>
      <c r="MIW48" s="6"/>
      <c r="MIX48" s="6"/>
      <c r="MIY48" s="6"/>
      <c r="MIZ48" s="6"/>
      <c r="MJA48" s="6"/>
      <c r="MJB48" s="6"/>
      <c r="MJC48" s="6"/>
      <c r="MJD48" s="6"/>
      <c r="MJE48" s="6"/>
      <c r="MJF48" s="6"/>
      <c r="MJG48" s="6"/>
      <c r="MJH48" s="6"/>
      <c r="MJI48" s="6"/>
      <c r="MJJ48" s="6"/>
      <c r="MJK48" s="6"/>
      <c r="MJL48" s="6"/>
      <c r="MJM48" s="6"/>
      <c r="MJN48" s="6"/>
      <c r="MJO48" s="6"/>
      <c r="MJP48" s="6"/>
      <c r="MJQ48" s="6"/>
      <c r="MJR48" s="6"/>
      <c r="MJS48" s="6"/>
      <c r="MJT48" s="6"/>
      <c r="MJU48" s="6"/>
      <c r="MJV48" s="6"/>
      <c r="MJW48" s="6"/>
      <c r="MJX48" s="6"/>
      <c r="MJY48" s="6"/>
      <c r="MJZ48" s="6"/>
      <c r="MKA48" s="6"/>
      <c r="MKB48" s="6"/>
      <c r="MKC48" s="6"/>
      <c r="MKD48" s="6"/>
      <c r="MKE48" s="6"/>
      <c r="MKF48" s="6"/>
      <c r="MKG48" s="6"/>
      <c r="MKH48" s="6"/>
      <c r="MKI48" s="6"/>
      <c r="MKJ48" s="6"/>
      <c r="MKK48" s="6"/>
      <c r="MKL48" s="6"/>
      <c r="MKM48" s="6"/>
      <c r="MKN48" s="6"/>
      <c r="MKO48" s="6"/>
      <c r="MKP48" s="6"/>
      <c r="MKQ48" s="6"/>
      <c r="MKR48" s="6"/>
      <c r="MKS48" s="6"/>
      <c r="MKT48" s="6"/>
      <c r="MKU48" s="6"/>
      <c r="MKV48" s="6"/>
      <c r="MKW48" s="6"/>
      <c r="MKX48" s="6"/>
      <c r="MKY48" s="6"/>
      <c r="MKZ48" s="6"/>
      <c r="MLA48" s="6"/>
      <c r="MLB48" s="6"/>
      <c r="MLC48" s="6"/>
      <c r="MLD48" s="6"/>
      <c r="MLE48" s="6"/>
      <c r="MLF48" s="6"/>
      <c r="MLG48" s="6"/>
      <c r="MLH48" s="6"/>
      <c r="MLI48" s="6"/>
      <c r="MLJ48" s="6"/>
      <c r="MLK48" s="6"/>
      <c r="MLL48" s="6"/>
      <c r="MLM48" s="6"/>
      <c r="MLN48" s="6"/>
      <c r="MLO48" s="6"/>
      <c r="MLP48" s="6"/>
      <c r="MLQ48" s="6"/>
      <c r="MLR48" s="6"/>
      <c r="MLS48" s="6"/>
      <c r="MLT48" s="6"/>
      <c r="MLU48" s="6"/>
      <c r="MLV48" s="6"/>
      <c r="MLW48" s="6"/>
      <c r="MLX48" s="6"/>
      <c r="MLY48" s="6"/>
      <c r="MLZ48" s="6"/>
      <c r="MMA48" s="6"/>
      <c r="MMB48" s="6"/>
      <c r="MMC48" s="6"/>
      <c r="MMD48" s="6"/>
      <c r="MME48" s="6"/>
      <c r="MMF48" s="6"/>
      <c r="MMG48" s="6"/>
      <c r="MMH48" s="6"/>
      <c r="MMI48" s="6"/>
      <c r="MMJ48" s="6"/>
      <c r="MMK48" s="6"/>
      <c r="MML48" s="6"/>
      <c r="MMM48" s="6"/>
      <c r="MMN48" s="6"/>
      <c r="MMO48" s="6"/>
      <c r="MMP48" s="6"/>
      <c r="MMQ48" s="6"/>
      <c r="MMR48" s="6"/>
      <c r="MMS48" s="6"/>
      <c r="MMT48" s="6"/>
      <c r="MMU48" s="6"/>
      <c r="MMV48" s="6"/>
      <c r="MMW48" s="6"/>
      <c r="MMX48" s="6"/>
      <c r="MMY48" s="6"/>
      <c r="MMZ48" s="6"/>
      <c r="MNA48" s="6"/>
      <c r="MNB48" s="6"/>
      <c r="MNC48" s="6"/>
      <c r="MND48" s="6"/>
      <c r="MNE48" s="6"/>
      <c r="MNF48" s="6"/>
      <c r="MNG48" s="6"/>
      <c r="MNH48" s="6"/>
      <c r="MNI48" s="6"/>
      <c r="MNJ48" s="6"/>
      <c r="MNK48" s="6"/>
      <c r="MNL48" s="6"/>
      <c r="MNM48" s="6"/>
      <c r="MNN48" s="6"/>
      <c r="MNO48" s="6"/>
      <c r="MNP48" s="6"/>
      <c r="MNQ48" s="6"/>
      <c r="MNR48" s="6"/>
      <c r="MNS48" s="6"/>
      <c r="MNT48" s="6"/>
      <c r="MNU48" s="6"/>
      <c r="MNV48" s="6"/>
      <c r="MNW48" s="6"/>
      <c r="MNX48" s="6"/>
      <c r="MNY48" s="6"/>
      <c r="MNZ48" s="6"/>
      <c r="MOA48" s="6"/>
      <c r="MOB48" s="6"/>
      <c r="MOC48" s="6"/>
      <c r="MOD48" s="6"/>
      <c r="MOE48" s="6"/>
      <c r="MOF48" s="6"/>
      <c r="MOG48" s="6"/>
      <c r="MOH48" s="6"/>
      <c r="MOI48" s="6"/>
      <c r="MOJ48" s="6"/>
      <c r="MOK48" s="6"/>
      <c r="MOL48" s="6"/>
      <c r="MOM48" s="6"/>
      <c r="MON48" s="6"/>
      <c r="MOO48" s="6"/>
      <c r="MOP48" s="6"/>
      <c r="MOQ48" s="6"/>
      <c r="MOR48" s="6"/>
      <c r="MOS48" s="6"/>
      <c r="MOT48" s="6"/>
      <c r="MOU48" s="6"/>
      <c r="MOV48" s="6"/>
      <c r="MOW48" s="6"/>
      <c r="MOX48" s="6"/>
      <c r="MOY48" s="6"/>
      <c r="MOZ48" s="6"/>
      <c r="MPA48" s="6"/>
      <c r="MPB48" s="6"/>
      <c r="MPC48" s="6"/>
      <c r="MPD48" s="6"/>
      <c r="MPE48" s="6"/>
      <c r="MPF48" s="6"/>
      <c r="MPG48" s="6"/>
      <c r="MPH48" s="6"/>
      <c r="MPI48" s="6"/>
      <c r="MPJ48" s="6"/>
      <c r="MPK48" s="6"/>
      <c r="MPL48" s="6"/>
      <c r="MPM48" s="6"/>
      <c r="MPN48" s="6"/>
      <c r="MPO48" s="6"/>
      <c r="MPP48" s="6"/>
      <c r="MPQ48" s="6"/>
      <c r="MPR48" s="6"/>
      <c r="MPS48" s="6"/>
      <c r="MPT48" s="6"/>
      <c r="MPU48" s="6"/>
      <c r="MPV48" s="6"/>
      <c r="MPW48" s="6"/>
      <c r="MPX48" s="6"/>
      <c r="MPY48" s="6"/>
      <c r="MPZ48" s="6"/>
      <c r="MQA48" s="6"/>
      <c r="MQB48" s="6"/>
      <c r="MQC48" s="6"/>
      <c r="MQD48" s="6"/>
      <c r="MQE48" s="6"/>
      <c r="MQF48" s="6"/>
      <c r="MQG48" s="6"/>
      <c r="MQH48" s="6"/>
      <c r="MQI48" s="6"/>
      <c r="MQJ48" s="6"/>
      <c r="MQK48" s="6"/>
      <c r="MQL48" s="6"/>
      <c r="MQM48" s="6"/>
      <c r="MQN48" s="6"/>
      <c r="MQO48" s="6"/>
      <c r="MQP48" s="6"/>
      <c r="MQQ48" s="6"/>
      <c r="MQR48" s="6"/>
      <c r="MQS48" s="6"/>
      <c r="MQT48" s="6"/>
      <c r="MQU48" s="6"/>
      <c r="MQV48" s="6"/>
      <c r="MQW48" s="6"/>
      <c r="MQX48" s="6"/>
      <c r="MQY48" s="6"/>
      <c r="MQZ48" s="6"/>
      <c r="MRA48" s="6"/>
      <c r="MRB48" s="6"/>
      <c r="MRC48" s="6"/>
      <c r="MRD48" s="6"/>
      <c r="MRE48" s="6"/>
      <c r="MRF48" s="6"/>
      <c r="MRG48" s="6"/>
      <c r="MRH48" s="6"/>
      <c r="MRI48" s="6"/>
      <c r="MRJ48" s="6"/>
      <c r="MRK48" s="6"/>
      <c r="MRL48" s="6"/>
      <c r="MRM48" s="6"/>
      <c r="MRN48" s="6"/>
      <c r="MRO48" s="6"/>
      <c r="MRP48" s="6"/>
      <c r="MRQ48" s="6"/>
      <c r="MRR48" s="6"/>
      <c r="MRS48" s="6"/>
      <c r="MRT48" s="6"/>
      <c r="MRU48" s="6"/>
      <c r="MRV48" s="6"/>
      <c r="MRW48" s="6"/>
      <c r="MRX48" s="6"/>
      <c r="MRY48" s="6"/>
      <c r="MRZ48" s="6"/>
      <c r="MSA48" s="6"/>
      <c r="MSB48" s="6"/>
      <c r="MSC48" s="6"/>
      <c r="MSD48" s="6"/>
      <c r="MSE48" s="6"/>
      <c r="MSF48" s="6"/>
      <c r="MSG48" s="6"/>
      <c r="MSH48" s="6"/>
      <c r="MSI48" s="6"/>
      <c r="MSJ48" s="6"/>
      <c r="MSK48" s="6"/>
      <c r="MSL48" s="6"/>
      <c r="MSM48" s="6"/>
      <c r="MSN48" s="6"/>
      <c r="MSO48" s="6"/>
      <c r="MSP48" s="6"/>
      <c r="MSQ48" s="6"/>
      <c r="MSR48" s="6"/>
      <c r="MSS48" s="6"/>
      <c r="MST48" s="6"/>
      <c r="MSU48" s="6"/>
      <c r="MSV48" s="6"/>
      <c r="MSW48" s="6"/>
      <c r="MSX48" s="6"/>
      <c r="MSY48" s="6"/>
      <c r="MSZ48" s="6"/>
      <c r="MTA48" s="6"/>
      <c r="MTB48" s="6"/>
      <c r="MTC48" s="6"/>
      <c r="MTD48" s="6"/>
      <c r="MTE48" s="6"/>
      <c r="MTF48" s="6"/>
      <c r="MTG48" s="6"/>
      <c r="MTH48" s="6"/>
      <c r="MTI48" s="6"/>
      <c r="MTJ48" s="6"/>
      <c r="MTK48" s="6"/>
      <c r="MTL48" s="6"/>
      <c r="MTM48" s="6"/>
      <c r="MTN48" s="6"/>
      <c r="MTO48" s="6"/>
      <c r="MTP48" s="6"/>
      <c r="MTQ48" s="6"/>
      <c r="MTR48" s="6"/>
      <c r="MTS48" s="6"/>
      <c r="MTT48" s="6"/>
      <c r="MTU48" s="6"/>
      <c r="MTV48" s="6"/>
      <c r="MTW48" s="6"/>
      <c r="MTX48" s="6"/>
      <c r="MTY48" s="6"/>
      <c r="MTZ48" s="6"/>
      <c r="MUA48" s="6"/>
      <c r="MUB48" s="6"/>
      <c r="MUC48" s="6"/>
      <c r="MUD48" s="6"/>
      <c r="MUE48" s="6"/>
      <c r="MUF48" s="6"/>
      <c r="MUG48" s="6"/>
      <c r="MUH48" s="6"/>
      <c r="MUI48" s="6"/>
      <c r="MUJ48" s="6"/>
      <c r="MUK48" s="6"/>
      <c r="MUL48" s="6"/>
      <c r="MUM48" s="6"/>
      <c r="MUN48" s="6"/>
      <c r="MUO48" s="6"/>
      <c r="MUP48" s="6"/>
      <c r="MUQ48" s="6"/>
      <c r="MUR48" s="6"/>
      <c r="MUS48" s="6"/>
      <c r="MUT48" s="6"/>
      <c r="MUU48" s="6"/>
      <c r="MUV48" s="6"/>
      <c r="MUW48" s="6"/>
      <c r="MUX48" s="6"/>
      <c r="MUY48" s="6"/>
      <c r="MUZ48" s="6"/>
      <c r="MVA48" s="6"/>
      <c r="MVB48" s="6"/>
      <c r="MVC48" s="6"/>
      <c r="MVD48" s="6"/>
      <c r="MVE48" s="6"/>
      <c r="MVF48" s="6"/>
      <c r="MVG48" s="6"/>
      <c r="MVH48" s="6"/>
      <c r="MVI48" s="6"/>
      <c r="MVJ48" s="6"/>
      <c r="MVK48" s="6"/>
      <c r="MVL48" s="6"/>
      <c r="MVM48" s="6"/>
      <c r="MVN48" s="6"/>
      <c r="MVO48" s="6"/>
      <c r="MVP48" s="6"/>
      <c r="MVQ48" s="6"/>
      <c r="MVR48" s="6"/>
      <c r="MVS48" s="6"/>
      <c r="MVT48" s="6"/>
      <c r="MVU48" s="6"/>
      <c r="MVV48" s="6"/>
      <c r="MVW48" s="6"/>
      <c r="MVX48" s="6"/>
      <c r="MVY48" s="6"/>
      <c r="MVZ48" s="6"/>
      <c r="MWA48" s="6"/>
      <c r="MWB48" s="6"/>
      <c r="MWC48" s="6"/>
      <c r="MWD48" s="6"/>
      <c r="MWE48" s="6"/>
      <c r="MWF48" s="6"/>
      <c r="MWG48" s="6"/>
      <c r="MWH48" s="6"/>
      <c r="MWI48" s="6"/>
      <c r="MWJ48" s="6"/>
      <c r="MWK48" s="6"/>
      <c r="MWL48" s="6"/>
      <c r="MWM48" s="6"/>
      <c r="MWN48" s="6"/>
      <c r="MWO48" s="6"/>
      <c r="MWP48" s="6"/>
      <c r="MWQ48" s="6"/>
      <c r="MWR48" s="6"/>
      <c r="MWS48" s="6"/>
      <c r="MWT48" s="6"/>
      <c r="MWU48" s="6"/>
      <c r="MWV48" s="6"/>
      <c r="MWW48" s="6"/>
      <c r="MWX48" s="6"/>
      <c r="MWY48" s="6"/>
      <c r="MWZ48" s="6"/>
      <c r="MXA48" s="6"/>
      <c r="MXB48" s="6"/>
      <c r="MXC48" s="6"/>
      <c r="MXD48" s="6"/>
      <c r="MXE48" s="6"/>
      <c r="MXF48" s="6"/>
      <c r="MXG48" s="6"/>
      <c r="MXH48" s="6"/>
      <c r="MXI48" s="6"/>
      <c r="MXJ48" s="6"/>
      <c r="MXK48" s="6"/>
      <c r="MXL48" s="6"/>
      <c r="MXM48" s="6"/>
      <c r="MXN48" s="6"/>
      <c r="MXO48" s="6"/>
      <c r="MXP48" s="6"/>
      <c r="MXQ48" s="6"/>
      <c r="MXR48" s="6"/>
      <c r="MXS48" s="6"/>
      <c r="MXT48" s="6"/>
      <c r="MXU48" s="6"/>
      <c r="MXV48" s="6"/>
      <c r="MXW48" s="6"/>
      <c r="MXX48" s="6"/>
      <c r="MXY48" s="6"/>
      <c r="MXZ48" s="6"/>
      <c r="MYA48" s="6"/>
      <c r="MYB48" s="6"/>
      <c r="MYC48" s="6"/>
      <c r="MYD48" s="6"/>
      <c r="MYE48" s="6"/>
      <c r="MYF48" s="6"/>
      <c r="MYG48" s="6"/>
      <c r="MYH48" s="6"/>
      <c r="MYI48" s="6"/>
      <c r="MYJ48" s="6"/>
      <c r="MYK48" s="6"/>
      <c r="MYL48" s="6"/>
      <c r="MYM48" s="6"/>
      <c r="MYN48" s="6"/>
      <c r="MYO48" s="6"/>
      <c r="MYP48" s="6"/>
      <c r="MYQ48" s="6"/>
      <c r="MYR48" s="6"/>
      <c r="MYS48" s="6"/>
      <c r="MYT48" s="6"/>
      <c r="MYU48" s="6"/>
      <c r="MYV48" s="6"/>
      <c r="MYW48" s="6"/>
      <c r="MYX48" s="6"/>
      <c r="MYY48" s="6"/>
      <c r="MYZ48" s="6"/>
      <c r="MZA48" s="6"/>
      <c r="MZB48" s="6"/>
      <c r="MZC48" s="6"/>
      <c r="MZD48" s="6"/>
      <c r="MZE48" s="6"/>
      <c r="MZF48" s="6"/>
      <c r="MZG48" s="6"/>
      <c r="MZH48" s="6"/>
      <c r="MZI48" s="6"/>
      <c r="MZJ48" s="6"/>
      <c r="MZK48" s="6"/>
      <c r="MZL48" s="6"/>
      <c r="MZM48" s="6"/>
      <c r="MZN48" s="6"/>
      <c r="MZO48" s="6"/>
      <c r="MZP48" s="6"/>
      <c r="MZQ48" s="6"/>
      <c r="MZR48" s="6"/>
      <c r="MZS48" s="6"/>
      <c r="MZT48" s="6"/>
      <c r="MZU48" s="6"/>
      <c r="MZV48" s="6"/>
      <c r="MZW48" s="6"/>
      <c r="MZX48" s="6"/>
      <c r="MZY48" s="6"/>
      <c r="MZZ48" s="6"/>
      <c r="NAA48" s="6"/>
      <c r="NAB48" s="6"/>
      <c r="NAC48" s="6"/>
      <c r="NAD48" s="6"/>
      <c r="NAE48" s="6"/>
      <c r="NAF48" s="6"/>
      <c r="NAG48" s="6"/>
      <c r="NAH48" s="6"/>
      <c r="NAI48" s="6"/>
      <c r="NAJ48" s="6"/>
      <c r="NAK48" s="6"/>
      <c r="NAL48" s="6"/>
      <c r="NAM48" s="6"/>
      <c r="NAN48" s="6"/>
      <c r="NAO48" s="6"/>
      <c r="NAP48" s="6"/>
      <c r="NAQ48" s="6"/>
      <c r="NAR48" s="6"/>
      <c r="NAS48" s="6"/>
      <c r="NAT48" s="6"/>
      <c r="NAU48" s="6"/>
      <c r="NAV48" s="6"/>
      <c r="NAW48" s="6"/>
      <c r="NAX48" s="6"/>
      <c r="NAY48" s="6"/>
      <c r="NAZ48" s="6"/>
      <c r="NBA48" s="6"/>
      <c r="NBB48" s="6"/>
      <c r="NBC48" s="6"/>
      <c r="NBD48" s="6"/>
      <c r="NBE48" s="6"/>
      <c r="NBF48" s="6"/>
      <c r="NBG48" s="6"/>
      <c r="NBH48" s="6"/>
      <c r="NBI48" s="6"/>
      <c r="NBJ48" s="6"/>
      <c r="NBK48" s="6"/>
      <c r="NBL48" s="6"/>
      <c r="NBM48" s="6"/>
      <c r="NBN48" s="6"/>
      <c r="NBO48" s="6"/>
      <c r="NBP48" s="6"/>
      <c r="NBQ48" s="6"/>
      <c r="NBR48" s="6"/>
      <c r="NBS48" s="6"/>
      <c r="NBT48" s="6"/>
      <c r="NBU48" s="6"/>
      <c r="NBV48" s="6"/>
      <c r="NBW48" s="6"/>
      <c r="NBX48" s="6"/>
      <c r="NBY48" s="6"/>
      <c r="NBZ48" s="6"/>
      <c r="NCA48" s="6"/>
      <c r="NCB48" s="6"/>
      <c r="NCC48" s="6"/>
      <c r="NCD48" s="6"/>
      <c r="NCE48" s="6"/>
      <c r="NCF48" s="6"/>
      <c r="NCG48" s="6"/>
      <c r="NCH48" s="6"/>
      <c r="NCI48" s="6"/>
      <c r="NCJ48" s="6"/>
      <c r="NCK48" s="6"/>
      <c r="NCL48" s="6"/>
      <c r="NCM48" s="6"/>
      <c r="NCN48" s="6"/>
      <c r="NCO48" s="6"/>
      <c r="NCP48" s="6"/>
      <c r="NCQ48" s="6"/>
      <c r="NCR48" s="6"/>
      <c r="NCS48" s="6"/>
      <c r="NCT48" s="6"/>
      <c r="NCU48" s="6"/>
      <c r="NCV48" s="6"/>
      <c r="NCW48" s="6"/>
      <c r="NCX48" s="6"/>
      <c r="NCY48" s="6"/>
      <c r="NCZ48" s="6"/>
      <c r="NDA48" s="6"/>
      <c r="NDB48" s="6"/>
      <c r="NDC48" s="6"/>
      <c r="NDD48" s="6"/>
      <c r="NDE48" s="6"/>
      <c r="NDF48" s="6"/>
      <c r="NDG48" s="6"/>
      <c r="NDH48" s="6"/>
      <c r="NDI48" s="6"/>
      <c r="NDJ48" s="6"/>
      <c r="NDK48" s="6"/>
      <c r="NDL48" s="6"/>
      <c r="NDM48" s="6"/>
      <c r="NDN48" s="6"/>
      <c r="NDO48" s="6"/>
      <c r="NDP48" s="6"/>
      <c r="NDQ48" s="6"/>
      <c r="NDR48" s="6"/>
      <c r="NDS48" s="6"/>
      <c r="NDT48" s="6"/>
      <c r="NDU48" s="6"/>
      <c r="NDV48" s="6"/>
      <c r="NDW48" s="6"/>
      <c r="NDX48" s="6"/>
      <c r="NDY48" s="6"/>
      <c r="NDZ48" s="6"/>
      <c r="NEA48" s="6"/>
      <c r="NEB48" s="6"/>
      <c r="NEC48" s="6"/>
      <c r="NED48" s="6"/>
      <c r="NEE48" s="6"/>
      <c r="NEF48" s="6"/>
      <c r="NEG48" s="6"/>
      <c r="NEH48" s="6"/>
      <c r="NEI48" s="6"/>
      <c r="NEJ48" s="6"/>
      <c r="NEK48" s="6"/>
      <c r="NEL48" s="6"/>
      <c r="NEM48" s="6"/>
      <c r="NEN48" s="6"/>
      <c r="NEO48" s="6"/>
      <c r="NEP48" s="6"/>
      <c r="NEQ48" s="6"/>
      <c r="NER48" s="6"/>
      <c r="NES48" s="6"/>
      <c r="NET48" s="6"/>
      <c r="NEU48" s="6"/>
      <c r="NEV48" s="6"/>
      <c r="NEW48" s="6"/>
      <c r="NEX48" s="6"/>
      <c r="NEY48" s="6"/>
      <c r="NEZ48" s="6"/>
      <c r="NFA48" s="6"/>
      <c r="NFB48" s="6"/>
      <c r="NFC48" s="6"/>
      <c r="NFD48" s="6"/>
      <c r="NFE48" s="6"/>
      <c r="NFF48" s="6"/>
      <c r="NFG48" s="6"/>
      <c r="NFH48" s="6"/>
      <c r="NFI48" s="6"/>
      <c r="NFJ48" s="6"/>
      <c r="NFK48" s="6"/>
      <c r="NFL48" s="6"/>
      <c r="NFM48" s="6"/>
      <c r="NFN48" s="6"/>
      <c r="NFO48" s="6"/>
      <c r="NFP48" s="6"/>
      <c r="NFQ48" s="6"/>
      <c r="NFR48" s="6"/>
      <c r="NFS48" s="6"/>
      <c r="NFT48" s="6"/>
      <c r="NFU48" s="6"/>
      <c r="NFV48" s="6"/>
      <c r="NFW48" s="6"/>
      <c r="NFX48" s="6"/>
      <c r="NFY48" s="6"/>
      <c r="NFZ48" s="6"/>
      <c r="NGA48" s="6"/>
      <c r="NGB48" s="6"/>
      <c r="NGC48" s="6"/>
      <c r="NGD48" s="6"/>
      <c r="NGE48" s="6"/>
      <c r="NGF48" s="6"/>
      <c r="NGG48" s="6"/>
      <c r="NGH48" s="6"/>
      <c r="NGI48" s="6"/>
      <c r="NGJ48" s="6"/>
      <c r="NGK48" s="6"/>
      <c r="NGL48" s="6"/>
      <c r="NGM48" s="6"/>
      <c r="NGN48" s="6"/>
      <c r="NGO48" s="6"/>
      <c r="NGP48" s="6"/>
      <c r="NGQ48" s="6"/>
      <c r="NGR48" s="6"/>
      <c r="NGS48" s="6"/>
      <c r="NGT48" s="6"/>
      <c r="NGU48" s="6"/>
      <c r="NGV48" s="6"/>
      <c r="NGW48" s="6"/>
      <c r="NGX48" s="6"/>
      <c r="NGY48" s="6"/>
      <c r="NGZ48" s="6"/>
      <c r="NHA48" s="6"/>
      <c r="NHB48" s="6"/>
      <c r="NHC48" s="6"/>
      <c r="NHD48" s="6"/>
      <c r="NHE48" s="6"/>
      <c r="NHF48" s="6"/>
      <c r="NHG48" s="6"/>
      <c r="NHH48" s="6"/>
      <c r="NHI48" s="6"/>
      <c r="NHJ48" s="6"/>
      <c r="NHK48" s="6"/>
      <c r="NHL48" s="6"/>
      <c r="NHM48" s="6"/>
      <c r="NHN48" s="6"/>
      <c r="NHO48" s="6"/>
      <c r="NHP48" s="6"/>
      <c r="NHQ48" s="6"/>
      <c r="NHR48" s="6"/>
      <c r="NHS48" s="6"/>
      <c r="NHT48" s="6"/>
      <c r="NHU48" s="6"/>
      <c r="NHV48" s="6"/>
      <c r="NHW48" s="6"/>
      <c r="NHX48" s="6"/>
      <c r="NHY48" s="6"/>
      <c r="NHZ48" s="6"/>
      <c r="NIA48" s="6"/>
      <c r="NIB48" s="6"/>
      <c r="NIC48" s="6"/>
      <c r="NID48" s="6"/>
      <c r="NIE48" s="6"/>
      <c r="NIF48" s="6"/>
      <c r="NIG48" s="6"/>
      <c r="NIH48" s="6"/>
      <c r="NII48" s="6"/>
      <c r="NIJ48" s="6"/>
      <c r="NIK48" s="6"/>
      <c r="NIL48" s="6"/>
      <c r="NIM48" s="6"/>
      <c r="NIN48" s="6"/>
      <c r="NIO48" s="6"/>
      <c r="NIP48" s="6"/>
      <c r="NIQ48" s="6"/>
      <c r="NIR48" s="6"/>
      <c r="NIS48" s="6"/>
      <c r="NIT48" s="6"/>
      <c r="NIU48" s="6"/>
      <c r="NIV48" s="6"/>
      <c r="NIW48" s="6"/>
      <c r="NIX48" s="6"/>
      <c r="NIY48" s="6"/>
      <c r="NIZ48" s="6"/>
      <c r="NJA48" s="6"/>
      <c r="NJB48" s="6"/>
      <c r="NJC48" s="6"/>
      <c r="NJD48" s="6"/>
      <c r="NJE48" s="6"/>
      <c r="NJF48" s="6"/>
      <c r="NJG48" s="6"/>
      <c r="NJH48" s="6"/>
      <c r="NJI48" s="6"/>
      <c r="NJJ48" s="6"/>
      <c r="NJK48" s="6"/>
      <c r="NJL48" s="6"/>
      <c r="NJM48" s="6"/>
      <c r="NJN48" s="6"/>
      <c r="NJO48" s="6"/>
      <c r="NJP48" s="6"/>
      <c r="NJQ48" s="6"/>
      <c r="NJR48" s="6"/>
      <c r="NJS48" s="6"/>
      <c r="NJT48" s="6"/>
      <c r="NJU48" s="6"/>
      <c r="NJV48" s="6"/>
      <c r="NJW48" s="6"/>
      <c r="NJX48" s="6"/>
      <c r="NJY48" s="6"/>
      <c r="NJZ48" s="6"/>
      <c r="NKA48" s="6"/>
      <c r="NKB48" s="6"/>
      <c r="NKC48" s="6"/>
      <c r="NKD48" s="6"/>
      <c r="NKE48" s="6"/>
      <c r="NKF48" s="6"/>
      <c r="NKG48" s="6"/>
      <c r="NKH48" s="6"/>
      <c r="NKI48" s="6"/>
      <c r="NKJ48" s="6"/>
      <c r="NKK48" s="6"/>
      <c r="NKL48" s="6"/>
      <c r="NKM48" s="6"/>
      <c r="NKN48" s="6"/>
      <c r="NKO48" s="6"/>
      <c r="NKP48" s="6"/>
      <c r="NKQ48" s="6"/>
      <c r="NKR48" s="6"/>
      <c r="NKS48" s="6"/>
      <c r="NKT48" s="6"/>
      <c r="NKU48" s="6"/>
      <c r="NKV48" s="6"/>
      <c r="NKW48" s="6"/>
      <c r="NKX48" s="6"/>
      <c r="NKY48" s="6"/>
      <c r="NKZ48" s="6"/>
      <c r="NLA48" s="6"/>
      <c r="NLB48" s="6"/>
      <c r="NLC48" s="6"/>
      <c r="NLD48" s="6"/>
      <c r="NLE48" s="6"/>
      <c r="NLF48" s="6"/>
      <c r="NLG48" s="6"/>
      <c r="NLH48" s="6"/>
      <c r="NLI48" s="6"/>
      <c r="NLJ48" s="6"/>
      <c r="NLK48" s="6"/>
      <c r="NLL48" s="6"/>
      <c r="NLM48" s="6"/>
      <c r="NLN48" s="6"/>
      <c r="NLO48" s="6"/>
      <c r="NLP48" s="6"/>
      <c r="NLQ48" s="6"/>
      <c r="NLR48" s="6"/>
      <c r="NLS48" s="6"/>
      <c r="NLT48" s="6"/>
      <c r="NLU48" s="6"/>
      <c r="NLV48" s="6"/>
      <c r="NLW48" s="6"/>
      <c r="NLX48" s="6"/>
      <c r="NLY48" s="6"/>
      <c r="NLZ48" s="6"/>
      <c r="NMA48" s="6"/>
      <c r="NMB48" s="6"/>
      <c r="NMC48" s="6"/>
      <c r="NMD48" s="6"/>
      <c r="NME48" s="6"/>
      <c r="NMF48" s="6"/>
      <c r="NMG48" s="6"/>
      <c r="NMH48" s="6"/>
      <c r="NMI48" s="6"/>
      <c r="NMJ48" s="6"/>
      <c r="NMK48" s="6"/>
      <c r="NML48" s="6"/>
      <c r="NMM48" s="6"/>
      <c r="NMN48" s="6"/>
      <c r="NMO48" s="6"/>
      <c r="NMP48" s="6"/>
      <c r="NMQ48" s="6"/>
      <c r="NMR48" s="6"/>
      <c r="NMS48" s="6"/>
      <c r="NMT48" s="6"/>
      <c r="NMU48" s="6"/>
      <c r="NMV48" s="6"/>
      <c r="NMW48" s="6"/>
      <c r="NMX48" s="6"/>
      <c r="NMY48" s="6"/>
      <c r="NMZ48" s="6"/>
      <c r="NNA48" s="6"/>
      <c r="NNB48" s="6"/>
      <c r="NNC48" s="6"/>
      <c r="NND48" s="6"/>
      <c r="NNE48" s="6"/>
      <c r="NNF48" s="6"/>
      <c r="NNG48" s="6"/>
      <c r="NNH48" s="6"/>
      <c r="NNI48" s="6"/>
      <c r="NNJ48" s="6"/>
      <c r="NNK48" s="6"/>
      <c r="NNL48" s="6"/>
      <c r="NNM48" s="6"/>
      <c r="NNN48" s="6"/>
      <c r="NNO48" s="6"/>
      <c r="NNP48" s="6"/>
      <c r="NNQ48" s="6"/>
      <c r="NNR48" s="6"/>
      <c r="NNS48" s="6"/>
      <c r="NNT48" s="6"/>
      <c r="NNU48" s="6"/>
      <c r="NNV48" s="6"/>
      <c r="NNW48" s="6"/>
      <c r="NNX48" s="6"/>
      <c r="NNY48" s="6"/>
      <c r="NNZ48" s="6"/>
      <c r="NOA48" s="6"/>
      <c r="NOB48" s="6"/>
      <c r="NOC48" s="6"/>
      <c r="NOD48" s="6"/>
      <c r="NOE48" s="6"/>
      <c r="NOF48" s="6"/>
      <c r="NOG48" s="6"/>
      <c r="NOH48" s="6"/>
      <c r="NOI48" s="6"/>
      <c r="NOJ48" s="6"/>
      <c r="NOK48" s="6"/>
      <c r="NOL48" s="6"/>
      <c r="NOM48" s="6"/>
      <c r="NON48" s="6"/>
      <c r="NOO48" s="6"/>
      <c r="NOP48" s="6"/>
      <c r="NOQ48" s="6"/>
      <c r="NOR48" s="6"/>
      <c r="NOS48" s="6"/>
      <c r="NOT48" s="6"/>
      <c r="NOU48" s="6"/>
      <c r="NOV48" s="6"/>
      <c r="NOW48" s="6"/>
      <c r="NOX48" s="6"/>
      <c r="NOY48" s="6"/>
      <c r="NOZ48" s="6"/>
      <c r="NPA48" s="6"/>
      <c r="NPB48" s="6"/>
      <c r="NPC48" s="6"/>
      <c r="NPD48" s="6"/>
      <c r="NPE48" s="6"/>
      <c r="NPF48" s="6"/>
      <c r="NPG48" s="6"/>
      <c r="NPH48" s="6"/>
      <c r="NPI48" s="6"/>
      <c r="NPJ48" s="6"/>
      <c r="NPK48" s="6"/>
      <c r="NPL48" s="6"/>
      <c r="NPM48" s="6"/>
      <c r="NPN48" s="6"/>
      <c r="NPO48" s="6"/>
      <c r="NPP48" s="6"/>
      <c r="NPQ48" s="6"/>
      <c r="NPR48" s="6"/>
      <c r="NPS48" s="6"/>
      <c r="NPT48" s="6"/>
      <c r="NPU48" s="6"/>
      <c r="NPV48" s="6"/>
      <c r="NPW48" s="6"/>
      <c r="NPX48" s="6"/>
      <c r="NPY48" s="6"/>
      <c r="NPZ48" s="6"/>
      <c r="NQA48" s="6"/>
      <c r="NQB48" s="6"/>
      <c r="NQC48" s="6"/>
      <c r="NQD48" s="6"/>
      <c r="NQE48" s="6"/>
      <c r="NQF48" s="6"/>
      <c r="NQG48" s="6"/>
      <c r="NQH48" s="6"/>
      <c r="NQI48" s="6"/>
      <c r="NQJ48" s="6"/>
      <c r="NQK48" s="6"/>
      <c r="NQL48" s="6"/>
      <c r="NQM48" s="6"/>
      <c r="NQN48" s="6"/>
      <c r="NQO48" s="6"/>
      <c r="NQP48" s="6"/>
      <c r="NQQ48" s="6"/>
      <c r="NQR48" s="6"/>
      <c r="NQS48" s="6"/>
      <c r="NQT48" s="6"/>
      <c r="NQU48" s="6"/>
      <c r="NQV48" s="6"/>
      <c r="NQW48" s="6"/>
      <c r="NQX48" s="6"/>
      <c r="NQY48" s="6"/>
      <c r="NQZ48" s="6"/>
      <c r="NRA48" s="6"/>
      <c r="NRB48" s="6"/>
      <c r="NRC48" s="6"/>
      <c r="NRD48" s="6"/>
      <c r="NRE48" s="6"/>
      <c r="NRF48" s="6"/>
      <c r="NRG48" s="6"/>
      <c r="NRH48" s="6"/>
      <c r="NRI48" s="6"/>
      <c r="NRJ48" s="6"/>
      <c r="NRK48" s="6"/>
      <c r="NRL48" s="6"/>
      <c r="NRM48" s="6"/>
      <c r="NRN48" s="6"/>
      <c r="NRO48" s="6"/>
      <c r="NRP48" s="6"/>
      <c r="NRQ48" s="6"/>
      <c r="NRR48" s="6"/>
      <c r="NRS48" s="6"/>
      <c r="NRT48" s="6"/>
      <c r="NRU48" s="6"/>
      <c r="NRV48" s="6"/>
      <c r="NRW48" s="6"/>
      <c r="NRX48" s="6"/>
      <c r="NRY48" s="6"/>
      <c r="NRZ48" s="6"/>
      <c r="NSA48" s="6"/>
      <c r="NSB48" s="6"/>
      <c r="NSC48" s="6"/>
      <c r="NSD48" s="6"/>
      <c r="NSE48" s="6"/>
      <c r="NSF48" s="6"/>
      <c r="NSG48" s="6"/>
      <c r="NSH48" s="6"/>
      <c r="NSI48" s="6"/>
      <c r="NSJ48" s="6"/>
      <c r="NSK48" s="6"/>
      <c r="NSL48" s="6"/>
      <c r="NSM48" s="6"/>
      <c r="NSN48" s="6"/>
      <c r="NSO48" s="6"/>
      <c r="NSP48" s="6"/>
      <c r="NSQ48" s="6"/>
      <c r="NSR48" s="6"/>
      <c r="NSS48" s="6"/>
      <c r="NST48" s="6"/>
      <c r="NSU48" s="6"/>
      <c r="NSV48" s="6"/>
      <c r="NSW48" s="6"/>
      <c r="NSX48" s="6"/>
      <c r="NSY48" s="6"/>
      <c r="NSZ48" s="6"/>
      <c r="NTA48" s="6"/>
      <c r="NTB48" s="6"/>
      <c r="NTC48" s="6"/>
      <c r="NTD48" s="6"/>
      <c r="NTE48" s="6"/>
      <c r="NTF48" s="6"/>
      <c r="NTG48" s="6"/>
      <c r="NTH48" s="6"/>
      <c r="NTI48" s="6"/>
      <c r="NTJ48" s="6"/>
      <c r="NTK48" s="6"/>
      <c r="NTL48" s="6"/>
      <c r="NTM48" s="6"/>
      <c r="NTN48" s="6"/>
      <c r="NTO48" s="6"/>
      <c r="NTP48" s="6"/>
      <c r="NTQ48" s="6"/>
      <c r="NTR48" s="6"/>
      <c r="NTS48" s="6"/>
      <c r="NTT48" s="6"/>
      <c r="NTU48" s="6"/>
      <c r="NTV48" s="6"/>
      <c r="NTW48" s="6"/>
      <c r="NTX48" s="6"/>
      <c r="NTY48" s="6"/>
      <c r="NTZ48" s="6"/>
      <c r="NUA48" s="6"/>
      <c r="NUB48" s="6"/>
      <c r="NUC48" s="6"/>
      <c r="NUD48" s="6"/>
      <c r="NUE48" s="6"/>
      <c r="NUF48" s="6"/>
      <c r="NUG48" s="6"/>
      <c r="NUH48" s="6"/>
      <c r="NUI48" s="6"/>
      <c r="NUJ48" s="6"/>
      <c r="NUK48" s="6"/>
      <c r="NUL48" s="6"/>
      <c r="NUM48" s="6"/>
      <c r="NUN48" s="6"/>
      <c r="NUO48" s="6"/>
      <c r="NUP48" s="6"/>
      <c r="NUQ48" s="6"/>
      <c r="NUR48" s="6"/>
      <c r="NUS48" s="6"/>
      <c r="NUT48" s="6"/>
      <c r="NUU48" s="6"/>
      <c r="NUV48" s="6"/>
      <c r="NUW48" s="6"/>
      <c r="NUX48" s="6"/>
      <c r="NUY48" s="6"/>
      <c r="NUZ48" s="6"/>
      <c r="NVA48" s="6"/>
      <c r="NVB48" s="6"/>
      <c r="NVC48" s="6"/>
      <c r="NVD48" s="6"/>
      <c r="NVE48" s="6"/>
      <c r="NVF48" s="6"/>
      <c r="NVG48" s="6"/>
      <c r="NVH48" s="6"/>
      <c r="NVI48" s="6"/>
      <c r="NVJ48" s="6"/>
      <c r="NVK48" s="6"/>
      <c r="NVL48" s="6"/>
      <c r="NVM48" s="6"/>
      <c r="NVN48" s="6"/>
      <c r="NVO48" s="6"/>
      <c r="NVP48" s="6"/>
      <c r="NVQ48" s="6"/>
      <c r="NVR48" s="6"/>
      <c r="NVS48" s="6"/>
      <c r="NVT48" s="6"/>
      <c r="NVU48" s="6"/>
      <c r="NVV48" s="6"/>
      <c r="NVW48" s="6"/>
      <c r="NVX48" s="6"/>
      <c r="NVY48" s="6"/>
      <c r="NVZ48" s="6"/>
      <c r="NWA48" s="6"/>
      <c r="NWB48" s="6"/>
      <c r="NWC48" s="6"/>
      <c r="NWD48" s="6"/>
      <c r="NWE48" s="6"/>
      <c r="NWF48" s="6"/>
      <c r="NWG48" s="6"/>
      <c r="NWH48" s="6"/>
      <c r="NWI48" s="6"/>
      <c r="NWJ48" s="6"/>
      <c r="NWK48" s="6"/>
      <c r="NWL48" s="6"/>
      <c r="NWM48" s="6"/>
      <c r="NWN48" s="6"/>
      <c r="NWO48" s="6"/>
      <c r="NWP48" s="6"/>
      <c r="NWQ48" s="6"/>
      <c r="NWR48" s="6"/>
      <c r="NWS48" s="6"/>
      <c r="NWT48" s="6"/>
      <c r="NWU48" s="6"/>
      <c r="NWV48" s="6"/>
      <c r="NWW48" s="6"/>
      <c r="NWX48" s="6"/>
      <c r="NWY48" s="6"/>
      <c r="NWZ48" s="6"/>
      <c r="NXA48" s="6"/>
      <c r="NXB48" s="6"/>
      <c r="NXC48" s="6"/>
      <c r="NXD48" s="6"/>
      <c r="NXE48" s="6"/>
      <c r="NXF48" s="6"/>
      <c r="NXG48" s="6"/>
      <c r="NXH48" s="6"/>
      <c r="NXI48" s="6"/>
      <c r="NXJ48" s="6"/>
      <c r="NXK48" s="6"/>
      <c r="NXL48" s="6"/>
      <c r="NXM48" s="6"/>
      <c r="NXN48" s="6"/>
      <c r="NXO48" s="6"/>
      <c r="NXP48" s="6"/>
      <c r="NXQ48" s="6"/>
      <c r="NXR48" s="6"/>
      <c r="NXS48" s="6"/>
      <c r="NXT48" s="6"/>
      <c r="NXU48" s="6"/>
      <c r="NXV48" s="6"/>
      <c r="NXW48" s="6"/>
      <c r="NXX48" s="6"/>
      <c r="NXY48" s="6"/>
      <c r="NXZ48" s="6"/>
      <c r="NYA48" s="6"/>
      <c r="NYB48" s="6"/>
      <c r="NYC48" s="6"/>
      <c r="NYD48" s="6"/>
      <c r="NYE48" s="6"/>
      <c r="NYF48" s="6"/>
      <c r="NYG48" s="6"/>
      <c r="NYH48" s="6"/>
      <c r="NYI48" s="6"/>
      <c r="NYJ48" s="6"/>
      <c r="NYK48" s="6"/>
      <c r="NYL48" s="6"/>
      <c r="NYM48" s="6"/>
      <c r="NYN48" s="6"/>
      <c r="NYO48" s="6"/>
      <c r="NYP48" s="6"/>
      <c r="NYQ48" s="6"/>
      <c r="NYR48" s="6"/>
      <c r="NYS48" s="6"/>
      <c r="NYT48" s="6"/>
      <c r="NYU48" s="6"/>
      <c r="NYV48" s="6"/>
      <c r="NYW48" s="6"/>
      <c r="NYX48" s="6"/>
      <c r="NYY48" s="6"/>
      <c r="NYZ48" s="6"/>
      <c r="NZA48" s="6"/>
      <c r="NZB48" s="6"/>
      <c r="NZC48" s="6"/>
      <c r="NZD48" s="6"/>
      <c r="NZE48" s="6"/>
      <c r="NZF48" s="6"/>
      <c r="NZG48" s="6"/>
      <c r="NZH48" s="6"/>
      <c r="NZI48" s="6"/>
      <c r="NZJ48" s="6"/>
      <c r="NZK48" s="6"/>
      <c r="NZL48" s="6"/>
      <c r="NZM48" s="6"/>
      <c r="NZN48" s="6"/>
      <c r="NZO48" s="6"/>
      <c r="NZP48" s="6"/>
      <c r="NZQ48" s="6"/>
      <c r="NZR48" s="6"/>
      <c r="NZS48" s="6"/>
      <c r="NZT48" s="6"/>
      <c r="NZU48" s="6"/>
      <c r="NZV48" s="6"/>
      <c r="NZW48" s="6"/>
      <c r="NZX48" s="6"/>
      <c r="NZY48" s="6"/>
      <c r="NZZ48" s="6"/>
      <c r="OAA48" s="6"/>
      <c r="OAB48" s="6"/>
      <c r="OAC48" s="6"/>
      <c r="OAD48" s="6"/>
      <c r="OAE48" s="6"/>
      <c r="OAF48" s="6"/>
      <c r="OAG48" s="6"/>
      <c r="OAH48" s="6"/>
      <c r="OAI48" s="6"/>
      <c r="OAJ48" s="6"/>
      <c r="OAK48" s="6"/>
      <c r="OAL48" s="6"/>
      <c r="OAM48" s="6"/>
      <c r="OAN48" s="6"/>
      <c r="OAO48" s="6"/>
      <c r="OAP48" s="6"/>
      <c r="OAQ48" s="6"/>
      <c r="OAR48" s="6"/>
      <c r="OAS48" s="6"/>
      <c r="OAT48" s="6"/>
      <c r="OAU48" s="6"/>
      <c r="OAV48" s="6"/>
      <c r="OAW48" s="6"/>
      <c r="OAX48" s="6"/>
      <c r="OAY48" s="6"/>
      <c r="OAZ48" s="6"/>
      <c r="OBA48" s="6"/>
      <c r="OBB48" s="6"/>
      <c r="OBC48" s="6"/>
      <c r="OBD48" s="6"/>
      <c r="OBE48" s="6"/>
      <c r="OBF48" s="6"/>
      <c r="OBG48" s="6"/>
      <c r="OBH48" s="6"/>
      <c r="OBI48" s="6"/>
      <c r="OBJ48" s="6"/>
      <c r="OBK48" s="6"/>
      <c r="OBL48" s="6"/>
      <c r="OBM48" s="6"/>
      <c r="OBN48" s="6"/>
      <c r="OBO48" s="6"/>
      <c r="OBP48" s="6"/>
      <c r="OBQ48" s="6"/>
      <c r="OBR48" s="6"/>
      <c r="OBS48" s="6"/>
      <c r="OBT48" s="6"/>
      <c r="OBU48" s="6"/>
      <c r="OBV48" s="6"/>
      <c r="OBW48" s="6"/>
      <c r="OBX48" s="6"/>
      <c r="OBY48" s="6"/>
      <c r="OBZ48" s="6"/>
      <c r="OCA48" s="6"/>
      <c r="OCB48" s="6"/>
      <c r="OCC48" s="6"/>
      <c r="OCD48" s="6"/>
      <c r="OCE48" s="6"/>
      <c r="OCF48" s="6"/>
      <c r="OCG48" s="6"/>
      <c r="OCH48" s="6"/>
      <c r="OCI48" s="6"/>
      <c r="OCJ48" s="6"/>
      <c r="OCK48" s="6"/>
      <c r="OCL48" s="6"/>
      <c r="OCM48" s="6"/>
      <c r="OCN48" s="6"/>
      <c r="OCO48" s="6"/>
      <c r="OCP48" s="6"/>
      <c r="OCQ48" s="6"/>
      <c r="OCR48" s="6"/>
      <c r="OCS48" s="6"/>
      <c r="OCT48" s="6"/>
      <c r="OCU48" s="6"/>
      <c r="OCV48" s="6"/>
      <c r="OCW48" s="6"/>
      <c r="OCX48" s="6"/>
      <c r="OCY48" s="6"/>
      <c r="OCZ48" s="6"/>
      <c r="ODA48" s="6"/>
      <c r="ODB48" s="6"/>
      <c r="ODC48" s="6"/>
      <c r="ODD48" s="6"/>
      <c r="ODE48" s="6"/>
      <c r="ODF48" s="6"/>
      <c r="ODG48" s="6"/>
      <c r="ODH48" s="6"/>
      <c r="ODI48" s="6"/>
      <c r="ODJ48" s="6"/>
      <c r="ODK48" s="6"/>
      <c r="ODL48" s="6"/>
      <c r="ODM48" s="6"/>
      <c r="ODN48" s="6"/>
      <c r="ODO48" s="6"/>
      <c r="ODP48" s="6"/>
      <c r="ODQ48" s="6"/>
      <c r="ODR48" s="6"/>
      <c r="ODS48" s="6"/>
      <c r="ODT48" s="6"/>
      <c r="ODU48" s="6"/>
      <c r="ODV48" s="6"/>
      <c r="ODW48" s="6"/>
      <c r="ODX48" s="6"/>
      <c r="ODY48" s="6"/>
      <c r="ODZ48" s="6"/>
      <c r="OEA48" s="6"/>
      <c r="OEB48" s="6"/>
      <c r="OEC48" s="6"/>
      <c r="OED48" s="6"/>
      <c r="OEE48" s="6"/>
      <c r="OEF48" s="6"/>
      <c r="OEG48" s="6"/>
      <c r="OEH48" s="6"/>
      <c r="OEI48" s="6"/>
      <c r="OEJ48" s="6"/>
      <c r="OEK48" s="6"/>
      <c r="OEL48" s="6"/>
      <c r="OEM48" s="6"/>
      <c r="OEN48" s="6"/>
      <c r="OEO48" s="6"/>
      <c r="OEP48" s="6"/>
      <c r="OEQ48" s="6"/>
      <c r="OER48" s="6"/>
      <c r="OES48" s="6"/>
      <c r="OET48" s="6"/>
      <c r="OEU48" s="6"/>
      <c r="OEV48" s="6"/>
      <c r="OEW48" s="6"/>
      <c r="OEX48" s="6"/>
      <c r="OEY48" s="6"/>
      <c r="OEZ48" s="6"/>
      <c r="OFA48" s="6"/>
      <c r="OFB48" s="6"/>
      <c r="OFC48" s="6"/>
      <c r="OFD48" s="6"/>
      <c r="OFE48" s="6"/>
      <c r="OFF48" s="6"/>
      <c r="OFG48" s="6"/>
      <c r="OFH48" s="6"/>
      <c r="OFI48" s="6"/>
      <c r="OFJ48" s="6"/>
      <c r="OFK48" s="6"/>
      <c r="OFL48" s="6"/>
      <c r="OFM48" s="6"/>
      <c r="OFN48" s="6"/>
      <c r="OFO48" s="6"/>
      <c r="OFP48" s="6"/>
      <c r="OFQ48" s="6"/>
      <c r="OFR48" s="6"/>
      <c r="OFS48" s="6"/>
      <c r="OFT48" s="6"/>
      <c r="OFU48" s="6"/>
      <c r="OFV48" s="6"/>
      <c r="OFW48" s="6"/>
      <c r="OFX48" s="6"/>
      <c r="OFY48" s="6"/>
      <c r="OFZ48" s="6"/>
      <c r="OGA48" s="6"/>
      <c r="OGB48" s="6"/>
      <c r="OGC48" s="6"/>
      <c r="OGD48" s="6"/>
      <c r="OGE48" s="6"/>
      <c r="OGF48" s="6"/>
      <c r="OGG48" s="6"/>
      <c r="OGH48" s="6"/>
      <c r="OGI48" s="6"/>
      <c r="OGJ48" s="6"/>
      <c r="OGK48" s="6"/>
      <c r="OGL48" s="6"/>
      <c r="OGM48" s="6"/>
      <c r="OGN48" s="6"/>
      <c r="OGO48" s="6"/>
      <c r="OGP48" s="6"/>
      <c r="OGQ48" s="6"/>
      <c r="OGR48" s="6"/>
      <c r="OGS48" s="6"/>
      <c r="OGT48" s="6"/>
      <c r="OGU48" s="6"/>
      <c r="OGV48" s="6"/>
      <c r="OGW48" s="6"/>
      <c r="OGX48" s="6"/>
      <c r="OGY48" s="6"/>
      <c r="OGZ48" s="6"/>
      <c r="OHA48" s="6"/>
      <c r="OHB48" s="6"/>
      <c r="OHC48" s="6"/>
      <c r="OHD48" s="6"/>
      <c r="OHE48" s="6"/>
      <c r="OHF48" s="6"/>
      <c r="OHG48" s="6"/>
      <c r="OHH48" s="6"/>
      <c r="OHI48" s="6"/>
      <c r="OHJ48" s="6"/>
      <c r="OHK48" s="6"/>
      <c r="OHL48" s="6"/>
      <c r="OHM48" s="6"/>
      <c r="OHN48" s="6"/>
      <c r="OHO48" s="6"/>
      <c r="OHP48" s="6"/>
      <c r="OHQ48" s="6"/>
      <c r="OHR48" s="6"/>
      <c r="OHS48" s="6"/>
      <c r="OHT48" s="6"/>
      <c r="OHU48" s="6"/>
      <c r="OHV48" s="6"/>
      <c r="OHW48" s="6"/>
      <c r="OHX48" s="6"/>
      <c r="OHY48" s="6"/>
      <c r="OHZ48" s="6"/>
      <c r="OIA48" s="6"/>
      <c r="OIB48" s="6"/>
      <c r="OIC48" s="6"/>
      <c r="OID48" s="6"/>
      <c r="OIE48" s="6"/>
      <c r="OIF48" s="6"/>
      <c r="OIG48" s="6"/>
      <c r="OIH48" s="6"/>
      <c r="OII48" s="6"/>
      <c r="OIJ48" s="6"/>
      <c r="OIK48" s="6"/>
      <c r="OIL48" s="6"/>
      <c r="OIM48" s="6"/>
      <c r="OIN48" s="6"/>
      <c r="OIO48" s="6"/>
      <c r="OIP48" s="6"/>
      <c r="OIQ48" s="6"/>
      <c r="OIR48" s="6"/>
      <c r="OIS48" s="6"/>
      <c r="OIT48" s="6"/>
      <c r="OIU48" s="6"/>
      <c r="OIV48" s="6"/>
      <c r="OIW48" s="6"/>
      <c r="OIX48" s="6"/>
      <c r="OIY48" s="6"/>
      <c r="OIZ48" s="6"/>
      <c r="OJA48" s="6"/>
      <c r="OJB48" s="6"/>
      <c r="OJC48" s="6"/>
      <c r="OJD48" s="6"/>
      <c r="OJE48" s="6"/>
      <c r="OJF48" s="6"/>
      <c r="OJG48" s="6"/>
      <c r="OJH48" s="6"/>
      <c r="OJI48" s="6"/>
      <c r="OJJ48" s="6"/>
      <c r="OJK48" s="6"/>
      <c r="OJL48" s="6"/>
      <c r="OJM48" s="6"/>
      <c r="OJN48" s="6"/>
      <c r="OJO48" s="6"/>
      <c r="OJP48" s="6"/>
      <c r="OJQ48" s="6"/>
      <c r="OJR48" s="6"/>
      <c r="OJS48" s="6"/>
      <c r="OJT48" s="6"/>
      <c r="OJU48" s="6"/>
      <c r="OJV48" s="6"/>
      <c r="OJW48" s="6"/>
      <c r="OJX48" s="6"/>
      <c r="OJY48" s="6"/>
      <c r="OJZ48" s="6"/>
      <c r="OKA48" s="6"/>
      <c r="OKB48" s="6"/>
      <c r="OKC48" s="6"/>
      <c r="OKD48" s="6"/>
      <c r="OKE48" s="6"/>
      <c r="OKF48" s="6"/>
      <c r="OKG48" s="6"/>
      <c r="OKH48" s="6"/>
      <c r="OKI48" s="6"/>
      <c r="OKJ48" s="6"/>
      <c r="OKK48" s="6"/>
      <c r="OKL48" s="6"/>
      <c r="OKM48" s="6"/>
      <c r="OKN48" s="6"/>
      <c r="OKO48" s="6"/>
      <c r="OKP48" s="6"/>
      <c r="OKQ48" s="6"/>
      <c r="OKR48" s="6"/>
      <c r="OKS48" s="6"/>
      <c r="OKT48" s="6"/>
      <c r="OKU48" s="6"/>
      <c r="OKV48" s="6"/>
      <c r="OKW48" s="6"/>
      <c r="OKX48" s="6"/>
      <c r="OKY48" s="6"/>
      <c r="OKZ48" s="6"/>
      <c r="OLA48" s="6"/>
      <c r="OLB48" s="6"/>
      <c r="OLC48" s="6"/>
      <c r="OLD48" s="6"/>
      <c r="OLE48" s="6"/>
      <c r="OLF48" s="6"/>
      <c r="OLG48" s="6"/>
      <c r="OLH48" s="6"/>
      <c r="OLI48" s="6"/>
      <c r="OLJ48" s="6"/>
      <c r="OLK48" s="6"/>
      <c r="OLL48" s="6"/>
      <c r="OLM48" s="6"/>
      <c r="OLN48" s="6"/>
      <c r="OLO48" s="6"/>
      <c r="OLP48" s="6"/>
      <c r="OLQ48" s="6"/>
      <c r="OLR48" s="6"/>
      <c r="OLS48" s="6"/>
      <c r="OLT48" s="6"/>
      <c r="OLU48" s="6"/>
      <c r="OLV48" s="6"/>
      <c r="OLW48" s="6"/>
      <c r="OLX48" s="6"/>
      <c r="OLY48" s="6"/>
      <c r="OLZ48" s="6"/>
      <c r="OMA48" s="6"/>
      <c r="OMB48" s="6"/>
      <c r="OMC48" s="6"/>
      <c r="OMD48" s="6"/>
      <c r="OME48" s="6"/>
      <c r="OMF48" s="6"/>
      <c r="OMG48" s="6"/>
      <c r="OMH48" s="6"/>
      <c r="OMI48" s="6"/>
      <c r="OMJ48" s="6"/>
      <c r="OMK48" s="6"/>
      <c r="OML48" s="6"/>
      <c r="OMM48" s="6"/>
      <c r="OMN48" s="6"/>
      <c r="OMO48" s="6"/>
      <c r="OMP48" s="6"/>
      <c r="OMQ48" s="6"/>
      <c r="OMR48" s="6"/>
      <c r="OMS48" s="6"/>
      <c r="OMT48" s="6"/>
      <c r="OMU48" s="6"/>
      <c r="OMV48" s="6"/>
      <c r="OMW48" s="6"/>
      <c r="OMX48" s="6"/>
      <c r="OMY48" s="6"/>
      <c r="OMZ48" s="6"/>
      <c r="ONA48" s="6"/>
      <c r="ONB48" s="6"/>
      <c r="ONC48" s="6"/>
      <c r="OND48" s="6"/>
      <c r="ONE48" s="6"/>
      <c r="ONF48" s="6"/>
      <c r="ONG48" s="6"/>
      <c r="ONH48" s="6"/>
      <c r="ONI48" s="6"/>
      <c r="ONJ48" s="6"/>
      <c r="ONK48" s="6"/>
      <c r="ONL48" s="6"/>
      <c r="ONM48" s="6"/>
      <c r="ONN48" s="6"/>
      <c r="ONO48" s="6"/>
      <c r="ONP48" s="6"/>
      <c r="ONQ48" s="6"/>
      <c r="ONR48" s="6"/>
      <c r="ONS48" s="6"/>
      <c r="ONT48" s="6"/>
      <c r="ONU48" s="6"/>
      <c r="ONV48" s="6"/>
      <c r="ONW48" s="6"/>
      <c r="ONX48" s="6"/>
      <c r="ONY48" s="6"/>
      <c r="ONZ48" s="6"/>
      <c r="OOA48" s="6"/>
      <c r="OOB48" s="6"/>
      <c r="OOC48" s="6"/>
      <c r="OOD48" s="6"/>
      <c r="OOE48" s="6"/>
      <c r="OOF48" s="6"/>
      <c r="OOG48" s="6"/>
      <c r="OOH48" s="6"/>
      <c r="OOI48" s="6"/>
      <c r="OOJ48" s="6"/>
      <c r="OOK48" s="6"/>
      <c r="OOL48" s="6"/>
      <c r="OOM48" s="6"/>
      <c r="OON48" s="6"/>
      <c r="OOO48" s="6"/>
      <c r="OOP48" s="6"/>
      <c r="OOQ48" s="6"/>
      <c r="OOR48" s="6"/>
      <c r="OOS48" s="6"/>
      <c r="OOT48" s="6"/>
      <c r="OOU48" s="6"/>
      <c r="OOV48" s="6"/>
      <c r="OOW48" s="6"/>
      <c r="OOX48" s="6"/>
      <c r="OOY48" s="6"/>
      <c r="OOZ48" s="6"/>
      <c r="OPA48" s="6"/>
      <c r="OPB48" s="6"/>
      <c r="OPC48" s="6"/>
      <c r="OPD48" s="6"/>
      <c r="OPE48" s="6"/>
      <c r="OPF48" s="6"/>
      <c r="OPG48" s="6"/>
      <c r="OPH48" s="6"/>
      <c r="OPI48" s="6"/>
      <c r="OPJ48" s="6"/>
      <c r="OPK48" s="6"/>
      <c r="OPL48" s="6"/>
      <c r="OPM48" s="6"/>
      <c r="OPN48" s="6"/>
      <c r="OPO48" s="6"/>
      <c r="OPP48" s="6"/>
      <c r="OPQ48" s="6"/>
      <c r="OPR48" s="6"/>
      <c r="OPS48" s="6"/>
      <c r="OPT48" s="6"/>
      <c r="OPU48" s="6"/>
      <c r="OPV48" s="6"/>
      <c r="OPW48" s="6"/>
      <c r="OPX48" s="6"/>
      <c r="OPY48" s="6"/>
      <c r="OPZ48" s="6"/>
      <c r="OQA48" s="6"/>
      <c r="OQB48" s="6"/>
      <c r="OQC48" s="6"/>
      <c r="OQD48" s="6"/>
      <c r="OQE48" s="6"/>
      <c r="OQF48" s="6"/>
      <c r="OQG48" s="6"/>
      <c r="OQH48" s="6"/>
      <c r="OQI48" s="6"/>
      <c r="OQJ48" s="6"/>
      <c r="OQK48" s="6"/>
      <c r="OQL48" s="6"/>
      <c r="OQM48" s="6"/>
      <c r="OQN48" s="6"/>
      <c r="OQO48" s="6"/>
      <c r="OQP48" s="6"/>
      <c r="OQQ48" s="6"/>
      <c r="OQR48" s="6"/>
      <c r="OQS48" s="6"/>
      <c r="OQT48" s="6"/>
      <c r="OQU48" s="6"/>
      <c r="OQV48" s="6"/>
      <c r="OQW48" s="6"/>
      <c r="OQX48" s="6"/>
      <c r="OQY48" s="6"/>
      <c r="OQZ48" s="6"/>
      <c r="ORA48" s="6"/>
      <c r="ORB48" s="6"/>
      <c r="ORC48" s="6"/>
      <c r="ORD48" s="6"/>
      <c r="ORE48" s="6"/>
      <c r="ORF48" s="6"/>
      <c r="ORG48" s="6"/>
      <c r="ORH48" s="6"/>
      <c r="ORI48" s="6"/>
      <c r="ORJ48" s="6"/>
      <c r="ORK48" s="6"/>
      <c r="ORL48" s="6"/>
      <c r="ORM48" s="6"/>
      <c r="ORN48" s="6"/>
      <c r="ORO48" s="6"/>
      <c r="ORP48" s="6"/>
      <c r="ORQ48" s="6"/>
      <c r="ORR48" s="6"/>
      <c r="ORS48" s="6"/>
      <c r="ORT48" s="6"/>
      <c r="ORU48" s="6"/>
      <c r="ORV48" s="6"/>
      <c r="ORW48" s="6"/>
      <c r="ORX48" s="6"/>
      <c r="ORY48" s="6"/>
      <c r="ORZ48" s="6"/>
      <c r="OSA48" s="6"/>
      <c r="OSB48" s="6"/>
      <c r="OSC48" s="6"/>
      <c r="OSD48" s="6"/>
      <c r="OSE48" s="6"/>
      <c r="OSF48" s="6"/>
      <c r="OSG48" s="6"/>
      <c r="OSH48" s="6"/>
      <c r="OSI48" s="6"/>
      <c r="OSJ48" s="6"/>
      <c r="OSK48" s="6"/>
      <c r="OSL48" s="6"/>
      <c r="OSM48" s="6"/>
      <c r="OSN48" s="6"/>
      <c r="OSO48" s="6"/>
      <c r="OSP48" s="6"/>
      <c r="OSQ48" s="6"/>
      <c r="OSR48" s="6"/>
      <c r="OSS48" s="6"/>
      <c r="OST48" s="6"/>
      <c r="OSU48" s="6"/>
      <c r="OSV48" s="6"/>
      <c r="OSW48" s="6"/>
      <c r="OSX48" s="6"/>
      <c r="OSY48" s="6"/>
      <c r="OSZ48" s="6"/>
      <c r="OTA48" s="6"/>
      <c r="OTB48" s="6"/>
      <c r="OTC48" s="6"/>
      <c r="OTD48" s="6"/>
      <c r="OTE48" s="6"/>
      <c r="OTF48" s="6"/>
      <c r="OTG48" s="6"/>
      <c r="OTH48" s="6"/>
      <c r="OTI48" s="6"/>
      <c r="OTJ48" s="6"/>
      <c r="OTK48" s="6"/>
      <c r="OTL48" s="6"/>
      <c r="OTM48" s="6"/>
      <c r="OTN48" s="6"/>
      <c r="OTO48" s="6"/>
      <c r="OTP48" s="6"/>
      <c r="OTQ48" s="6"/>
      <c r="OTR48" s="6"/>
      <c r="OTS48" s="6"/>
      <c r="OTT48" s="6"/>
      <c r="OTU48" s="6"/>
      <c r="OTV48" s="6"/>
      <c r="OTW48" s="6"/>
      <c r="OTX48" s="6"/>
      <c r="OTY48" s="6"/>
      <c r="OTZ48" s="6"/>
      <c r="OUA48" s="6"/>
      <c r="OUB48" s="6"/>
      <c r="OUC48" s="6"/>
      <c r="OUD48" s="6"/>
      <c r="OUE48" s="6"/>
      <c r="OUF48" s="6"/>
      <c r="OUG48" s="6"/>
      <c r="OUH48" s="6"/>
      <c r="OUI48" s="6"/>
      <c r="OUJ48" s="6"/>
      <c r="OUK48" s="6"/>
      <c r="OUL48" s="6"/>
      <c r="OUM48" s="6"/>
      <c r="OUN48" s="6"/>
      <c r="OUO48" s="6"/>
      <c r="OUP48" s="6"/>
      <c r="OUQ48" s="6"/>
      <c r="OUR48" s="6"/>
      <c r="OUS48" s="6"/>
      <c r="OUT48" s="6"/>
      <c r="OUU48" s="6"/>
      <c r="OUV48" s="6"/>
      <c r="OUW48" s="6"/>
      <c r="OUX48" s="6"/>
      <c r="OUY48" s="6"/>
      <c r="OUZ48" s="6"/>
      <c r="OVA48" s="6"/>
      <c r="OVB48" s="6"/>
      <c r="OVC48" s="6"/>
      <c r="OVD48" s="6"/>
      <c r="OVE48" s="6"/>
      <c r="OVF48" s="6"/>
      <c r="OVG48" s="6"/>
      <c r="OVH48" s="6"/>
      <c r="OVI48" s="6"/>
      <c r="OVJ48" s="6"/>
      <c r="OVK48" s="6"/>
      <c r="OVL48" s="6"/>
      <c r="OVM48" s="6"/>
      <c r="OVN48" s="6"/>
      <c r="OVO48" s="6"/>
      <c r="OVP48" s="6"/>
      <c r="OVQ48" s="6"/>
      <c r="OVR48" s="6"/>
      <c r="OVS48" s="6"/>
      <c r="OVT48" s="6"/>
      <c r="OVU48" s="6"/>
      <c r="OVV48" s="6"/>
      <c r="OVW48" s="6"/>
      <c r="OVX48" s="6"/>
      <c r="OVY48" s="6"/>
      <c r="OVZ48" s="6"/>
      <c r="OWA48" s="6"/>
      <c r="OWB48" s="6"/>
      <c r="OWC48" s="6"/>
      <c r="OWD48" s="6"/>
      <c r="OWE48" s="6"/>
      <c r="OWF48" s="6"/>
      <c r="OWG48" s="6"/>
      <c r="OWH48" s="6"/>
      <c r="OWI48" s="6"/>
      <c r="OWJ48" s="6"/>
      <c r="OWK48" s="6"/>
      <c r="OWL48" s="6"/>
      <c r="OWM48" s="6"/>
      <c r="OWN48" s="6"/>
      <c r="OWO48" s="6"/>
      <c r="OWP48" s="6"/>
      <c r="OWQ48" s="6"/>
      <c r="OWR48" s="6"/>
      <c r="OWS48" s="6"/>
      <c r="OWT48" s="6"/>
      <c r="OWU48" s="6"/>
      <c r="OWV48" s="6"/>
      <c r="OWW48" s="6"/>
      <c r="OWX48" s="6"/>
      <c r="OWY48" s="6"/>
      <c r="OWZ48" s="6"/>
      <c r="OXA48" s="6"/>
      <c r="OXB48" s="6"/>
      <c r="OXC48" s="6"/>
      <c r="OXD48" s="6"/>
      <c r="OXE48" s="6"/>
      <c r="OXF48" s="6"/>
      <c r="OXG48" s="6"/>
      <c r="OXH48" s="6"/>
      <c r="OXI48" s="6"/>
      <c r="OXJ48" s="6"/>
      <c r="OXK48" s="6"/>
      <c r="OXL48" s="6"/>
      <c r="OXM48" s="6"/>
      <c r="OXN48" s="6"/>
      <c r="OXO48" s="6"/>
      <c r="OXP48" s="6"/>
      <c r="OXQ48" s="6"/>
      <c r="OXR48" s="6"/>
      <c r="OXS48" s="6"/>
      <c r="OXT48" s="6"/>
      <c r="OXU48" s="6"/>
      <c r="OXV48" s="6"/>
      <c r="OXW48" s="6"/>
      <c r="OXX48" s="6"/>
      <c r="OXY48" s="6"/>
      <c r="OXZ48" s="6"/>
      <c r="OYA48" s="6"/>
      <c r="OYB48" s="6"/>
      <c r="OYC48" s="6"/>
      <c r="OYD48" s="6"/>
      <c r="OYE48" s="6"/>
      <c r="OYF48" s="6"/>
      <c r="OYG48" s="6"/>
      <c r="OYH48" s="6"/>
      <c r="OYI48" s="6"/>
      <c r="OYJ48" s="6"/>
      <c r="OYK48" s="6"/>
      <c r="OYL48" s="6"/>
      <c r="OYM48" s="6"/>
      <c r="OYN48" s="6"/>
      <c r="OYO48" s="6"/>
      <c r="OYP48" s="6"/>
      <c r="OYQ48" s="6"/>
      <c r="OYR48" s="6"/>
      <c r="OYS48" s="6"/>
      <c r="OYT48" s="6"/>
      <c r="OYU48" s="6"/>
      <c r="OYV48" s="6"/>
      <c r="OYW48" s="6"/>
      <c r="OYX48" s="6"/>
      <c r="OYY48" s="6"/>
      <c r="OYZ48" s="6"/>
      <c r="OZA48" s="6"/>
      <c r="OZB48" s="6"/>
      <c r="OZC48" s="6"/>
      <c r="OZD48" s="6"/>
      <c r="OZE48" s="6"/>
      <c r="OZF48" s="6"/>
      <c r="OZG48" s="6"/>
      <c r="OZH48" s="6"/>
      <c r="OZI48" s="6"/>
      <c r="OZJ48" s="6"/>
      <c r="OZK48" s="6"/>
      <c r="OZL48" s="6"/>
      <c r="OZM48" s="6"/>
      <c r="OZN48" s="6"/>
      <c r="OZO48" s="6"/>
      <c r="OZP48" s="6"/>
      <c r="OZQ48" s="6"/>
      <c r="OZR48" s="6"/>
      <c r="OZS48" s="6"/>
      <c r="OZT48" s="6"/>
      <c r="OZU48" s="6"/>
      <c r="OZV48" s="6"/>
      <c r="OZW48" s="6"/>
      <c r="OZX48" s="6"/>
      <c r="OZY48" s="6"/>
      <c r="OZZ48" s="6"/>
      <c r="PAA48" s="6"/>
      <c r="PAB48" s="6"/>
      <c r="PAC48" s="6"/>
      <c r="PAD48" s="6"/>
      <c r="PAE48" s="6"/>
      <c r="PAF48" s="6"/>
      <c r="PAG48" s="6"/>
      <c r="PAH48" s="6"/>
      <c r="PAI48" s="6"/>
      <c r="PAJ48" s="6"/>
      <c r="PAK48" s="6"/>
      <c r="PAL48" s="6"/>
      <c r="PAM48" s="6"/>
      <c r="PAN48" s="6"/>
      <c r="PAO48" s="6"/>
      <c r="PAP48" s="6"/>
      <c r="PAQ48" s="6"/>
      <c r="PAR48" s="6"/>
      <c r="PAS48" s="6"/>
      <c r="PAT48" s="6"/>
      <c r="PAU48" s="6"/>
      <c r="PAV48" s="6"/>
      <c r="PAW48" s="6"/>
      <c r="PAX48" s="6"/>
      <c r="PAY48" s="6"/>
      <c r="PAZ48" s="6"/>
      <c r="PBA48" s="6"/>
      <c r="PBB48" s="6"/>
      <c r="PBC48" s="6"/>
      <c r="PBD48" s="6"/>
      <c r="PBE48" s="6"/>
      <c r="PBF48" s="6"/>
      <c r="PBG48" s="6"/>
      <c r="PBH48" s="6"/>
      <c r="PBI48" s="6"/>
      <c r="PBJ48" s="6"/>
      <c r="PBK48" s="6"/>
      <c r="PBL48" s="6"/>
      <c r="PBM48" s="6"/>
      <c r="PBN48" s="6"/>
      <c r="PBO48" s="6"/>
      <c r="PBP48" s="6"/>
      <c r="PBQ48" s="6"/>
      <c r="PBR48" s="6"/>
      <c r="PBS48" s="6"/>
      <c r="PBT48" s="6"/>
      <c r="PBU48" s="6"/>
      <c r="PBV48" s="6"/>
      <c r="PBW48" s="6"/>
      <c r="PBX48" s="6"/>
      <c r="PBY48" s="6"/>
      <c r="PBZ48" s="6"/>
      <c r="PCA48" s="6"/>
      <c r="PCB48" s="6"/>
      <c r="PCC48" s="6"/>
      <c r="PCD48" s="6"/>
      <c r="PCE48" s="6"/>
      <c r="PCF48" s="6"/>
      <c r="PCG48" s="6"/>
      <c r="PCH48" s="6"/>
      <c r="PCI48" s="6"/>
      <c r="PCJ48" s="6"/>
      <c r="PCK48" s="6"/>
      <c r="PCL48" s="6"/>
      <c r="PCM48" s="6"/>
      <c r="PCN48" s="6"/>
      <c r="PCO48" s="6"/>
      <c r="PCP48" s="6"/>
      <c r="PCQ48" s="6"/>
      <c r="PCR48" s="6"/>
      <c r="PCS48" s="6"/>
      <c r="PCT48" s="6"/>
      <c r="PCU48" s="6"/>
      <c r="PCV48" s="6"/>
      <c r="PCW48" s="6"/>
      <c r="PCX48" s="6"/>
      <c r="PCY48" s="6"/>
      <c r="PCZ48" s="6"/>
      <c r="PDA48" s="6"/>
      <c r="PDB48" s="6"/>
      <c r="PDC48" s="6"/>
      <c r="PDD48" s="6"/>
      <c r="PDE48" s="6"/>
      <c r="PDF48" s="6"/>
      <c r="PDG48" s="6"/>
      <c r="PDH48" s="6"/>
      <c r="PDI48" s="6"/>
      <c r="PDJ48" s="6"/>
      <c r="PDK48" s="6"/>
      <c r="PDL48" s="6"/>
      <c r="PDM48" s="6"/>
      <c r="PDN48" s="6"/>
      <c r="PDO48" s="6"/>
      <c r="PDP48" s="6"/>
      <c r="PDQ48" s="6"/>
      <c r="PDR48" s="6"/>
      <c r="PDS48" s="6"/>
      <c r="PDT48" s="6"/>
      <c r="PDU48" s="6"/>
      <c r="PDV48" s="6"/>
      <c r="PDW48" s="6"/>
      <c r="PDX48" s="6"/>
      <c r="PDY48" s="6"/>
      <c r="PDZ48" s="6"/>
      <c r="PEA48" s="6"/>
      <c r="PEB48" s="6"/>
      <c r="PEC48" s="6"/>
      <c r="PED48" s="6"/>
      <c r="PEE48" s="6"/>
      <c r="PEF48" s="6"/>
      <c r="PEG48" s="6"/>
      <c r="PEH48" s="6"/>
      <c r="PEI48" s="6"/>
      <c r="PEJ48" s="6"/>
      <c r="PEK48" s="6"/>
      <c r="PEL48" s="6"/>
      <c r="PEM48" s="6"/>
      <c r="PEN48" s="6"/>
      <c r="PEO48" s="6"/>
      <c r="PEP48" s="6"/>
      <c r="PEQ48" s="6"/>
      <c r="PER48" s="6"/>
      <c r="PES48" s="6"/>
      <c r="PET48" s="6"/>
      <c r="PEU48" s="6"/>
      <c r="PEV48" s="6"/>
      <c r="PEW48" s="6"/>
      <c r="PEX48" s="6"/>
      <c r="PEY48" s="6"/>
      <c r="PEZ48" s="6"/>
      <c r="PFA48" s="6"/>
      <c r="PFB48" s="6"/>
      <c r="PFC48" s="6"/>
      <c r="PFD48" s="6"/>
      <c r="PFE48" s="6"/>
      <c r="PFF48" s="6"/>
      <c r="PFG48" s="6"/>
      <c r="PFH48" s="6"/>
      <c r="PFI48" s="6"/>
      <c r="PFJ48" s="6"/>
      <c r="PFK48" s="6"/>
      <c r="PFL48" s="6"/>
      <c r="PFM48" s="6"/>
      <c r="PFN48" s="6"/>
      <c r="PFO48" s="6"/>
      <c r="PFP48" s="6"/>
      <c r="PFQ48" s="6"/>
      <c r="PFR48" s="6"/>
      <c r="PFS48" s="6"/>
      <c r="PFT48" s="6"/>
      <c r="PFU48" s="6"/>
      <c r="PFV48" s="6"/>
      <c r="PFW48" s="6"/>
      <c r="PFX48" s="6"/>
      <c r="PFY48" s="6"/>
      <c r="PFZ48" s="6"/>
      <c r="PGA48" s="6"/>
      <c r="PGB48" s="6"/>
      <c r="PGC48" s="6"/>
      <c r="PGD48" s="6"/>
      <c r="PGE48" s="6"/>
      <c r="PGF48" s="6"/>
      <c r="PGG48" s="6"/>
      <c r="PGH48" s="6"/>
      <c r="PGI48" s="6"/>
      <c r="PGJ48" s="6"/>
      <c r="PGK48" s="6"/>
      <c r="PGL48" s="6"/>
      <c r="PGM48" s="6"/>
      <c r="PGN48" s="6"/>
      <c r="PGO48" s="6"/>
      <c r="PGP48" s="6"/>
      <c r="PGQ48" s="6"/>
      <c r="PGR48" s="6"/>
      <c r="PGS48" s="6"/>
      <c r="PGT48" s="6"/>
      <c r="PGU48" s="6"/>
      <c r="PGV48" s="6"/>
      <c r="PGW48" s="6"/>
      <c r="PGX48" s="6"/>
      <c r="PGY48" s="6"/>
      <c r="PGZ48" s="6"/>
      <c r="PHA48" s="6"/>
      <c r="PHB48" s="6"/>
      <c r="PHC48" s="6"/>
      <c r="PHD48" s="6"/>
      <c r="PHE48" s="6"/>
      <c r="PHF48" s="6"/>
      <c r="PHG48" s="6"/>
      <c r="PHH48" s="6"/>
      <c r="PHI48" s="6"/>
      <c r="PHJ48" s="6"/>
      <c r="PHK48" s="6"/>
      <c r="PHL48" s="6"/>
      <c r="PHM48" s="6"/>
      <c r="PHN48" s="6"/>
      <c r="PHO48" s="6"/>
      <c r="PHP48" s="6"/>
      <c r="PHQ48" s="6"/>
      <c r="PHR48" s="6"/>
      <c r="PHS48" s="6"/>
      <c r="PHT48" s="6"/>
      <c r="PHU48" s="6"/>
      <c r="PHV48" s="6"/>
      <c r="PHW48" s="6"/>
      <c r="PHX48" s="6"/>
      <c r="PHY48" s="6"/>
      <c r="PHZ48" s="6"/>
      <c r="PIA48" s="6"/>
      <c r="PIB48" s="6"/>
      <c r="PIC48" s="6"/>
      <c r="PID48" s="6"/>
      <c r="PIE48" s="6"/>
      <c r="PIF48" s="6"/>
      <c r="PIG48" s="6"/>
      <c r="PIH48" s="6"/>
      <c r="PII48" s="6"/>
      <c r="PIJ48" s="6"/>
      <c r="PIK48" s="6"/>
      <c r="PIL48" s="6"/>
      <c r="PIM48" s="6"/>
      <c r="PIN48" s="6"/>
      <c r="PIO48" s="6"/>
      <c r="PIP48" s="6"/>
      <c r="PIQ48" s="6"/>
      <c r="PIR48" s="6"/>
      <c r="PIS48" s="6"/>
      <c r="PIT48" s="6"/>
      <c r="PIU48" s="6"/>
      <c r="PIV48" s="6"/>
      <c r="PIW48" s="6"/>
      <c r="PIX48" s="6"/>
      <c r="PIY48" s="6"/>
      <c r="PIZ48" s="6"/>
      <c r="PJA48" s="6"/>
      <c r="PJB48" s="6"/>
      <c r="PJC48" s="6"/>
      <c r="PJD48" s="6"/>
      <c r="PJE48" s="6"/>
      <c r="PJF48" s="6"/>
      <c r="PJG48" s="6"/>
      <c r="PJH48" s="6"/>
      <c r="PJI48" s="6"/>
      <c r="PJJ48" s="6"/>
      <c r="PJK48" s="6"/>
      <c r="PJL48" s="6"/>
      <c r="PJM48" s="6"/>
      <c r="PJN48" s="6"/>
      <c r="PJO48" s="6"/>
      <c r="PJP48" s="6"/>
      <c r="PJQ48" s="6"/>
      <c r="PJR48" s="6"/>
      <c r="PJS48" s="6"/>
      <c r="PJT48" s="6"/>
      <c r="PJU48" s="6"/>
      <c r="PJV48" s="6"/>
      <c r="PJW48" s="6"/>
      <c r="PJX48" s="6"/>
      <c r="PJY48" s="6"/>
      <c r="PJZ48" s="6"/>
      <c r="PKA48" s="6"/>
      <c r="PKB48" s="6"/>
      <c r="PKC48" s="6"/>
      <c r="PKD48" s="6"/>
      <c r="PKE48" s="6"/>
      <c r="PKF48" s="6"/>
      <c r="PKG48" s="6"/>
      <c r="PKH48" s="6"/>
      <c r="PKI48" s="6"/>
      <c r="PKJ48" s="6"/>
      <c r="PKK48" s="6"/>
      <c r="PKL48" s="6"/>
      <c r="PKM48" s="6"/>
      <c r="PKN48" s="6"/>
      <c r="PKO48" s="6"/>
      <c r="PKP48" s="6"/>
      <c r="PKQ48" s="6"/>
      <c r="PKR48" s="6"/>
      <c r="PKS48" s="6"/>
      <c r="PKT48" s="6"/>
      <c r="PKU48" s="6"/>
      <c r="PKV48" s="6"/>
      <c r="PKW48" s="6"/>
      <c r="PKX48" s="6"/>
      <c r="PKY48" s="6"/>
      <c r="PKZ48" s="6"/>
      <c r="PLA48" s="6"/>
      <c r="PLB48" s="6"/>
      <c r="PLC48" s="6"/>
      <c r="PLD48" s="6"/>
      <c r="PLE48" s="6"/>
      <c r="PLF48" s="6"/>
      <c r="PLG48" s="6"/>
      <c r="PLH48" s="6"/>
      <c r="PLI48" s="6"/>
      <c r="PLJ48" s="6"/>
      <c r="PLK48" s="6"/>
      <c r="PLL48" s="6"/>
      <c r="PLM48" s="6"/>
      <c r="PLN48" s="6"/>
      <c r="PLO48" s="6"/>
      <c r="PLP48" s="6"/>
      <c r="PLQ48" s="6"/>
      <c r="PLR48" s="6"/>
      <c r="PLS48" s="6"/>
      <c r="PLT48" s="6"/>
      <c r="PLU48" s="6"/>
      <c r="PLV48" s="6"/>
      <c r="PLW48" s="6"/>
      <c r="PLX48" s="6"/>
      <c r="PLY48" s="6"/>
      <c r="PLZ48" s="6"/>
      <c r="PMA48" s="6"/>
      <c r="PMB48" s="6"/>
      <c r="PMC48" s="6"/>
      <c r="PMD48" s="6"/>
      <c r="PME48" s="6"/>
      <c r="PMF48" s="6"/>
      <c r="PMG48" s="6"/>
      <c r="PMH48" s="6"/>
      <c r="PMI48" s="6"/>
      <c r="PMJ48" s="6"/>
      <c r="PMK48" s="6"/>
      <c r="PML48" s="6"/>
      <c r="PMM48" s="6"/>
      <c r="PMN48" s="6"/>
      <c r="PMO48" s="6"/>
      <c r="PMP48" s="6"/>
      <c r="PMQ48" s="6"/>
      <c r="PMR48" s="6"/>
      <c r="PMS48" s="6"/>
      <c r="PMT48" s="6"/>
      <c r="PMU48" s="6"/>
      <c r="PMV48" s="6"/>
      <c r="PMW48" s="6"/>
      <c r="PMX48" s="6"/>
      <c r="PMY48" s="6"/>
      <c r="PMZ48" s="6"/>
      <c r="PNA48" s="6"/>
      <c r="PNB48" s="6"/>
      <c r="PNC48" s="6"/>
      <c r="PND48" s="6"/>
      <c r="PNE48" s="6"/>
      <c r="PNF48" s="6"/>
      <c r="PNG48" s="6"/>
      <c r="PNH48" s="6"/>
      <c r="PNI48" s="6"/>
      <c r="PNJ48" s="6"/>
      <c r="PNK48" s="6"/>
      <c r="PNL48" s="6"/>
      <c r="PNM48" s="6"/>
      <c r="PNN48" s="6"/>
      <c r="PNO48" s="6"/>
      <c r="PNP48" s="6"/>
      <c r="PNQ48" s="6"/>
      <c r="PNR48" s="6"/>
      <c r="PNS48" s="6"/>
      <c r="PNT48" s="6"/>
      <c r="PNU48" s="6"/>
      <c r="PNV48" s="6"/>
      <c r="PNW48" s="6"/>
      <c r="PNX48" s="6"/>
      <c r="PNY48" s="6"/>
      <c r="PNZ48" s="6"/>
      <c r="POA48" s="6"/>
      <c r="POB48" s="6"/>
      <c r="POC48" s="6"/>
      <c r="POD48" s="6"/>
      <c r="POE48" s="6"/>
      <c r="POF48" s="6"/>
      <c r="POG48" s="6"/>
      <c r="POH48" s="6"/>
      <c r="POI48" s="6"/>
      <c r="POJ48" s="6"/>
      <c r="POK48" s="6"/>
      <c r="POL48" s="6"/>
      <c r="POM48" s="6"/>
      <c r="PON48" s="6"/>
      <c r="POO48" s="6"/>
      <c r="POP48" s="6"/>
      <c r="POQ48" s="6"/>
      <c r="POR48" s="6"/>
      <c r="POS48" s="6"/>
      <c r="POT48" s="6"/>
      <c r="POU48" s="6"/>
      <c r="POV48" s="6"/>
      <c r="POW48" s="6"/>
      <c r="POX48" s="6"/>
      <c r="POY48" s="6"/>
      <c r="POZ48" s="6"/>
      <c r="PPA48" s="6"/>
      <c r="PPB48" s="6"/>
      <c r="PPC48" s="6"/>
      <c r="PPD48" s="6"/>
      <c r="PPE48" s="6"/>
      <c r="PPF48" s="6"/>
      <c r="PPG48" s="6"/>
      <c r="PPH48" s="6"/>
      <c r="PPI48" s="6"/>
      <c r="PPJ48" s="6"/>
      <c r="PPK48" s="6"/>
      <c r="PPL48" s="6"/>
      <c r="PPM48" s="6"/>
      <c r="PPN48" s="6"/>
      <c r="PPO48" s="6"/>
      <c r="PPP48" s="6"/>
      <c r="PPQ48" s="6"/>
      <c r="PPR48" s="6"/>
      <c r="PPS48" s="6"/>
      <c r="PPT48" s="6"/>
      <c r="PPU48" s="6"/>
      <c r="PPV48" s="6"/>
      <c r="PPW48" s="6"/>
      <c r="PPX48" s="6"/>
      <c r="PPY48" s="6"/>
      <c r="PPZ48" s="6"/>
      <c r="PQA48" s="6"/>
      <c r="PQB48" s="6"/>
      <c r="PQC48" s="6"/>
      <c r="PQD48" s="6"/>
      <c r="PQE48" s="6"/>
      <c r="PQF48" s="6"/>
      <c r="PQG48" s="6"/>
      <c r="PQH48" s="6"/>
      <c r="PQI48" s="6"/>
      <c r="PQJ48" s="6"/>
      <c r="PQK48" s="6"/>
      <c r="PQL48" s="6"/>
      <c r="PQM48" s="6"/>
      <c r="PQN48" s="6"/>
      <c r="PQO48" s="6"/>
      <c r="PQP48" s="6"/>
      <c r="PQQ48" s="6"/>
      <c r="PQR48" s="6"/>
      <c r="PQS48" s="6"/>
      <c r="PQT48" s="6"/>
      <c r="PQU48" s="6"/>
      <c r="PQV48" s="6"/>
      <c r="PQW48" s="6"/>
      <c r="PQX48" s="6"/>
      <c r="PQY48" s="6"/>
      <c r="PQZ48" s="6"/>
      <c r="PRA48" s="6"/>
      <c r="PRB48" s="6"/>
      <c r="PRC48" s="6"/>
      <c r="PRD48" s="6"/>
      <c r="PRE48" s="6"/>
      <c r="PRF48" s="6"/>
      <c r="PRG48" s="6"/>
      <c r="PRH48" s="6"/>
      <c r="PRI48" s="6"/>
      <c r="PRJ48" s="6"/>
      <c r="PRK48" s="6"/>
      <c r="PRL48" s="6"/>
      <c r="PRM48" s="6"/>
      <c r="PRN48" s="6"/>
      <c r="PRO48" s="6"/>
      <c r="PRP48" s="6"/>
      <c r="PRQ48" s="6"/>
      <c r="PRR48" s="6"/>
      <c r="PRS48" s="6"/>
      <c r="PRT48" s="6"/>
      <c r="PRU48" s="6"/>
      <c r="PRV48" s="6"/>
      <c r="PRW48" s="6"/>
      <c r="PRX48" s="6"/>
      <c r="PRY48" s="6"/>
      <c r="PRZ48" s="6"/>
      <c r="PSA48" s="6"/>
      <c r="PSB48" s="6"/>
      <c r="PSC48" s="6"/>
      <c r="PSD48" s="6"/>
      <c r="PSE48" s="6"/>
      <c r="PSF48" s="6"/>
      <c r="PSG48" s="6"/>
      <c r="PSH48" s="6"/>
      <c r="PSI48" s="6"/>
      <c r="PSJ48" s="6"/>
      <c r="PSK48" s="6"/>
      <c r="PSL48" s="6"/>
      <c r="PSM48" s="6"/>
      <c r="PSN48" s="6"/>
      <c r="PSO48" s="6"/>
      <c r="PSP48" s="6"/>
      <c r="PSQ48" s="6"/>
      <c r="PSR48" s="6"/>
      <c r="PSS48" s="6"/>
      <c r="PST48" s="6"/>
      <c r="PSU48" s="6"/>
      <c r="PSV48" s="6"/>
      <c r="PSW48" s="6"/>
      <c r="PSX48" s="6"/>
      <c r="PSY48" s="6"/>
      <c r="PSZ48" s="6"/>
      <c r="PTA48" s="6"/>
      <c r="PTB48" s="6"/>
      <c r="PTC48" s="6"/>
      <c r="PTD48" s="6"/>
      <c r="PTE48" s="6"/>
      <c r="PTF48" s="6"/>
      <c r="PTG48" s="6"/>
      <c r="PTH48" s="6"/>
      <c r="PTI48" s="6"/>
      <c r="PTJ48" s="6"/>
      <c r="PTK48" s="6"/>
      <c r="PTL48" s="6"/>
      <c r="PTM48" s="6"/>
      <c r="PTN48" s="6"/>
      <c r="PTO48" s="6"/>
      <c r="PTP48" s="6"/>
      <c r="PTQ48" s="6"/>
      <c r="PTR48" s="6"/>
      <c r="PTS48" s="6"/>
      <c r="PTT48" s="6"/>
      <c r="PTU48" s="6"/>
      <c r="PTV48" s="6"/>
      <c r="PTW48" s="6"/>
      <c r="PTX48" s="6"/>
      <c r="PTY48" s="6"/>
      <c r="PTZ48" s="6"/>
      <c r="PUA48" s="6"/>
      <c r="PUB48" s="6"/>
      <c r="PUC48" s="6"/>
      <c r="PUD48" s="6"/>
      <c r="PUE48" s="6"/>
      <c r="PUF48" s="6"/>
      <c r="PUG48" s="6"/>
      <c r="PUH48" s="6"/>
      <c r="PUI48" s="6"/>
      <c r="PUJ48" s="6"/>
      <c r="PUK48" s="6"/>
      <c r="PUL48" s="6"/>
      <c r="PUM48" s="6"/>
      <c r="PUN48" s="6"/>
      <c r="PUO48" s="6"/>
      <c r="PUP48" s="6"/>
      <c r="PUQ48" s="6"/>
      <c r="PUR48" s="6"/>
      <c r="PUS48" s="6"/>
      <c r="PUT48" s="6"/>
      <c r="PUU48" s="6"/>
      <c r="PUV48" s="6"/>
      <c r="PUW48" s="6"/>
      <c r="PUX48" s="6"/>
      <c r="PUY48" s="6"/>
      <c r="PUZ48" s="6"/>
      <c r="PVA48" s="6"/>
      <c r="PVB48" s="6"/>
      <c r="PVC48" s="6"/>
      <c r="PVD48" s="6"/>
      <c r="PVE48" s="6"/>
      <c r="PVF48" s="6"/>
      <c r="PVG48" s="6"/>
      <c r="PVH48" s="6"/>
      <c r="PVI48" s="6"/>
      <c r="PVJ48" s="6"/>
      <c r="PVK48" s="6"/>
      <c r="PVL48" s="6"/>
      <c r="PVM48" s="6"/>
      <c r="PVN48" s="6"/>
      <c r="PVO48" s="6"/>
      <c r="PVP48" s="6"/>
      <c r="PVQ48" s="6"/>
      <c r="PVR48" s="6"/>
      <c r="PVS48" s="6"/>
      <c r="PVT48" s="6"/>
      <c r="PVU48" s="6"/>
      <c r="PVV48" s="6"/>
      <c r="PVW48" s="6"/>
      <c r="PVX48" s="6"/>
      <c r="PVY48" s="6"/>
      <c r="PVZ48" s="6"/>
      <c r="PWA48" s="6"/>
      <c r="PWB48" s="6"/>
      <c r="PWC48" s="6"/>
      <c r="PWD48" s="6"/>
      <c r="PWE48" s="6"/>
      <c r="PWF48" s="6"/>
      <c r="PWG48" s="6"/>
      <c r="PWH48" s="6"/>
      <c r="PWI48" s="6"/>
      <c r="PWJ48" s="6"/>
      <c r="PWK48" s="6"/>
      <c r="PWL48" s="6"/>
      <c r="PWM48" s="6"/>
      <c r="PWN48" s="6"/>
      <c r="PWO48" s="6"/>
      <c r="PWP48" s="6"/>
      <c r="PWQ48" s="6"/>
      <c r="PWR48" s="6"/>
      <c r="PWS48" s="6"/>
      <c r="PWT48" s="6"/>
      <c r="PWU48" s="6"/>
      <c r="PWV48" s="6"/>
      <c r="PWW48" s="6"/>
      <c r="PWX48" s="6"/>
      <c r="PWY48" s="6"/>
      <c r="PWZ48" s="6"/>
      <c r="PXA48" s="6"/>
      <c r="PXB48" s="6"/>
      <c r="PXC48" s="6"/>
      <c r="PXD48" s="6"/>
      <c r="PXE48" s="6"/>
      <c r="PXF48" s="6"/>
      <c r="PXG48" s="6"/>
      <c r="PXH48" s="6"/>
      <c r="PXI48" s="6"/>
      <c r="PXJ48" s="6"/>
      <c r="PXK48" s="6"/>
      <c r="PXL48" s="6"/>
      <c r="PXM48" s="6"/>
      <c r="PXN48" s="6"/>
      <c r="PXO48" s="6"/>
      <c r="PXP48" s="6"/>
      <c r="PXQ48" s="6"/>
      <c r="PXR48" s="6"/>
      <c r="PXS48" s="6"/>
      <c r="PXT48" s="6"/>
      <c r="PXU48" s="6"/>
      <c r="PXV48" s="6"/>
      <c r="PXW48" s="6"/>
      <c r="PXX48" s="6"/>
      <c r="PXY48" s="6"/>
      <c r="PXZ48" s="6"/>
      <c r="PYA48" s="6"/>
      <c r="PYB48" s="6"/>
      <c r="PYC48" s="6"/>
      <c r="PYD48" s="6"/>
      <c r="PYE48" s="6"/>
      <c r="PYF48" s="6"/>
      <c r="PYG48" s="6"/>
      <c r="PYH48" s="6"/>
      <c r="PYI48" s="6"/>
      <c r="PYJ48" s="6"/>
      <c r="PYK48" s="6"/>
      <c r="PYL48" s="6"/>
      <c r="PYM48" s="6"/>
      <c r="PYN48" s="6"/>
      <c r="PYO48" s="6"/>
      <c r="PYP48" s="6"/>
      <c r="PYQ48" s="6"/>
      <c r="PYR48" s="6"/>
      <c r="PYS48" s="6"/>
      <c r="PYT48" s="6"/>
      <c r="PYU48" s="6"/>
      <c r="PYV48" s="6"/>
      <c r="PYW48" s="6"/>
      <c r="PYX48" s="6"/>
      <c r="PYY48" s="6"/>
      <c r="PYZ48" s="6"/>
      <c r="PZA48" s="6"/>
      <c r="PZB48" s="6"/>
      <c r="PZC48" s="6"/>
      <c r="PZD48" s="6"/>
      <c r="PZE48" s="6"/>
      <c r="PZF48" s="6"/>
      <c r="PZG48" s="6"/>
      <c r="PZH48" s="6"/>
      <c r="PZI48" s="6"/>
      <c r="PZJ48" s="6"/>
      <c r="PZK48" s="6"/>
      <c r="PZL48" s="6"/>
      <c r="PZM48" s="6"/>
      <c r="PZN48" s="6"/>
      <c r="PZO48" s="6"/>
      <c r="PZP48" s="6"/>
      <c r="PZQ48" s="6"/>
      <c r="PZR48" s="6"/>
      <c r="PZS48" s="6"/>
      <c r="PZT48" s="6"/>
      <c r="PZU48" s="6"/>
      <c r="PZV48" s="6"/>
      <c r="PZW48" s="6"/>
      <c r="PZX48" s="6"/>
      <c r="PZY48" s="6"/>
      <c r="PZZ48" s="6"/>
      <c r="QAA48" s="6"/>
      <c r="QAB48" s="6"/>
      <c r="QAC48" s="6"/>
      <c r="QAD48" s="6"/>
      <c r="QAE48" s="6"/>
      <c r="QAF48" s="6"/>
      <c r="QAG48" s="6"/>
      <c r="QAH48" s="6"/>
      <c r="QAI48" s="6"/>
      <c r="QAJ48" s="6"/>
      <c r="QAK48" s="6"/>
      <c r="QAL48" s="6"/>
      <c r="QAM48" s="6"/>
      <c r="QAN48" s="6"/>
      <c r="QAO48" s="6"/>
      <c r="QAP48" s="6"/>
      <c r="QAQ48" s="6"/>
      <c r="QAR48" s="6"/>
      <c r="QAS48" s="6"/>
      <c r="QAT48" s="6"/>
      <c r="QAU48" s="6"/>
      <c r="QAV48" s="6"/>
      <c r="QAW48" s="6"/>
      <c r="QAX48" s="6"/>
      <c r="QAY48" s="6"/>
      <c r="QAZ48" s="6"/>
      <c r="QBA48" s="6"/>
      <c r="QBB48" s="6"/>
      <c r="QBC48" s="6"/>
      <c r="QBD48" s="6"/>
      <c r="QBE48" s="6"/>
      <c r="QBF48" s="6"/>
      <c r="QBG48" s="6"/>
      <c r="QBH48" s="6"/>
      <c r="QBI48" s="6"/>
      <c r="QBJ48" s="6"/>
      <c r="QBK48" s="6"/>
      <c r="QBL48" s="6"/>
      <c r="QBM48" s="6"/>
      <c r="QBN48" s="6"/>
      <c r="QBO48" s="6"/>
      <c r="QBP48" s="6"/>
      <c r="QBQ48" s="6"/>
      <c r="QBR48" s="6"/>
      <c r="QBS48" s="6"/>
      <c r="QBT48" s="6"/>
      <c r="QBU48" s="6"/>
      <c r="QBV48" s="6"/>
      <c r="QBW48" s="6"/>
      <c r="QBX48" s="6"/>
      <c r="QBY48" s="6"/>
      <c r="QBZ48" s="6"/>
      <c r="QCA48" s="6"/>
      <c r="QCB48" s="6"/>
      <c r="QCC48" s="6"/>
      <c r="QCD48" s="6"/>
      <c r="QCE48" s="6"/>
      <c r="QCF48" s="6"/>
      <c r="QCG48" s="6"/>
      <c r="QCH48" s="6"/>
      <c r="QCI48" s="6"/>
      <c r="QCJ48" s="6"/>
      <c r="QCK48" s="6"/>
      <c r="QCL48" s="6"/>
      <c r="QCM48" s="6"/>
      <c r="QCN48" s="6"/>
      <c r="QCO48" s="6"/>
      <c r="QCP48" s="6"/>
      <c r="QCQ48" s="6"/>
      <c r="QCR48" s="6"/>
      <c r="QCS48" s="6"/>
      <c r="QCT48" s="6"/>
      <c r="QCU48" s="6"/>
      <c r="QCV48" s="6"/>
      <c r="QCW48" s="6"/>
      <c r="QCX48" s="6"/>
      <c r="QCY48" s="6"/>
      <c r="QCZ48" s="6"/>
      <c r="QDA48" s="6"/>
      <c r="QDB48" s="6"/>
      <c r="QDC48" s="6"/>
      <c r="QDD48" s="6"/>
      <c r="QDE48" s="6"/>
      <c r="QDF48" s="6"/>
      <c r="QDG48" s="6"/>
      <c r="QDH48" s="6"/>
      <c r="QDI48" s="6"/>
      <c r="QDJ48" s="6"/>
      <c r="QDK48" s="6"/>
      <c r="QDL48" s="6"/>
      <c r="QDM48" s="6"/>
      <c r="QDN48" s="6"/>
      <c r="QDO48" s="6"/>
      <c r="QDP48" s="6"/>
      <c r="QDQ48" s="6"/>
      <c r="QDR48" s="6"/>
      <c r="QDS48" s="6"/>
      <c r="QDT48" s="6"/>
      <c r="QDU48" s="6"/>
      <c r="QDV48" s="6"/>
      <c r="QDW48" s="6"/>
      <c r="QDX48" s="6"/>
      <c r="QDY48" s="6"/>
      <c r="QDZ48" s="6"/>
      <c r="QEA48" s="6"/>
      <c r="QEB48" s="6"/>
      <c r="QEC48" s="6"/>
      <c r="QED48" s="6"/>
      <c r="QEE48" s="6"/>
      <c r="QEF48" s="6"/>
      <c r="QEG48" s="6"/>
      <c r="QEH48" s="6"/>
      <c r="QEI48" s="6"/>
      <c r="QEJ48" s="6"/>
      <c r="QEK48" s="6"/>
      <c r="QEL48" s="6"/>
      <c r="QEM48" s="6"/>
      <c r="QEN48" s="6"/>
      <c r="QEO48" s="6"/>
      <c r="QEP48" s="6"/>
      <c r="QEQ48" s="6"/>
      <c r="QER48" s="6"/>
      <c r="QES48" s="6"/>
      <c r="QET48" s="6"/>
      <c r="QEU48" s="6"/>
      <c r="QEV48" s="6"/>
      <c r="QEW48" s="6"/>
      <c r="QEX48" s="6"/>
      <c r="QEY48" s="6"/>
      <c r="QEZ48" s="6"/>
      <c r="QFA48" s="6"/>
      <c r="QFB48" s="6"/>
      <c r="QFC48" s="6"/>
      <c r="QFD48" s="6"/>
      <c r="QFE48" s="6"/>
      <c r="QFF48" s="6"/>
      <c r="QFG48" s="6"/>
      <c r="QFH48" s="6"/>
      <c r="QFI48" s="6"/>
      <c r="QFJ48" s="6"/>
      <c r="QFK48" s="6"/>
      <c r="QFL48" s="6"/>
      <c r="QFM48" s="6"/>
      <c r="QFN48" s="6"/>
      <c r="QFO48" s="6"/>
      <c r="QFP48" s="6"/>
      <c r="QFQ48" s="6"/>
      <c r="QFR48" s="6"/>
      <c r="QFS48" s="6"/>
      <c r="QFT48" s="6"/>
      <c r="QFU48" s="6"/>
      <c r="QFV48" s="6"/>
      <c r="QFW48" s="6"/>
      <c r="QFX48" s="6"/>
      <c r="QFY48" s="6"/>
      <c r="QFZ48" s="6"/>
      <c r="QGA48" s="6"/>
      <c r="QGB48" s="6"/>
      <c r="QGC48" s="6"/>
      <c r="QGD48" s="6"/>
      <c r="QGE48" s="6"/>
      <c r="QGF48" s="6"/>
      <c r="QGG48" s="6"/>
      <c r="QGH48" s="6"/>
      <c r="QGI48" s="6"/>
      <c r="QGJ48" s="6"/>
      <c r="QGK48" s="6"/>
      <c r="QGL48" s="6"/>
      <c r="QGM48" s="6"/>
      <c r="QGN48" s="6"/>
      <c r="QGO48" s="6"/>
      <c r="QGP48" s="6"/>
      <c r="QGQ48" s="6"/>
      <c r="QGR48" s="6"/>
      <c r="QGS48" s="6"/>
      <c r="QGT48" s="6"/>
      <c r="QGU48" s="6"/>
      <c r="QGV48" s="6"/>
      <c r="QGW48" s="6"/>
      <c r="QGX48" s="6"/>
      <c r="QGY48" s="6"/>
      <c r="QGZ48" s="6"/>
      <c r="QHA48" s="6"/>
      <c r="QHB48" s="6"/>
      <c r="QHC48" s="6"/>
      <c r="QHD48" s="6"/>
      <c r="QHE48" s="6"/>
      <c r="QHF48" s="6"/>
      <c r="QHG48" s="6"/>
      <c r="QHH48" s="6"/>
      <c r="QHI48" s="6"/>
      <c r="QHJ48" s="6"/>
      <c r="QHK48" s="6"/>
      <c r="QHL48" s="6"/>
      <c r="QHM48" s="6"/>
      <c r="QHN48" s="6"/>
      <c r="QHO48" s="6"/>
      <c r="QHP48" s="6"/>
      <c r="QHQ48" s="6"/>
      <c r="QHR48" s="6"/>
      <c r="QHS48" s="6"/>
      <c r="QHT48" s="6"/>
      <c r="QHU48" s="6"/>
      <c r="QHV48" s="6"/>
      <c r="QHW48" s="6"/>
      <c r="QHX48" s="6"/>
      <c r="QHY48" s="6"/>
      <c r="QHZ48" s="6"/>
      <c r="QIA48" s="6"/>
      <c r="QIB48" s="6"/>
      <c r="QIC48" s="6"/>
      <c r="QID48" s="6"/>
      <c r="QIE48" s="6"/>
      <c r="QIF48" s="6"/>
      <c r="QIG48" s="6"/>
      <c r="QIH48" s="6"/>
      <c r="QII48" s="6"/>
      <c r="QIJ48" s="6"/>
      <c r="QIK48" s="6"/>
      <c r="QIL48" s="6"/>
      <c r="QIM48" s="6"/>
      <c r="QIN48" s="6"/>
      <c r="QIO48" s="6"/>
      <c r="QIP48" s="6"/>
      <c r="QIQ48" s="6"/>
      <c r="QIR48" s="6"/>
      <c r="QIS48" s="6"/>
      <c r="QIT48" s="6"/>
      <c r="QIU48" s="6"/>
      <c r="QIV48" s="6"/>
      <c r="QIW48" s="6"/>
      <c r="QIX48" s="6"/>
      <c r="QIY48" s="6"/>
      <c r="QIZ48" s="6"/>
      <c r="QJA48" s="6"/>
      <c r="QJB48" s="6"/>
      <c r="QJC48" s="6"/>
      <c r="QJD48" s="6"/>
      <c r="QJE48" s="6"/>
      <c r="QJF48" s="6"/>
      <c r="QJG48" s="6"/>
      <c r="QJH48" s="6"/>
      <c r="QJI48" s="6"/>
      <c r="QJJ48" s="6"/>
      <c r="QJK48" s="6"/>
      <c r="QJL48" s="6"/>
      <c r="QJM48" s="6"/>
      <c r="QJN48" s="6"/>
      <c r="QJO48" s="6"/>
      <c r="QJP48" s="6"/>
      <c r="QJQ48" s="6"/>
      <c r="QJR48" s="6"/>
      <c r="QJS48" s="6"/>
      <c r="QJT48" s="6"/>
      <c r="QJU48" s="6"/>
      <c r="QJV48" s="6"/>
      <c r="QJW48" s="6"/>
      <c r="QJX48" s="6"/>
      <c r="QJY48" s="6"/>
      <c r="QJZ48" s="6"/>
      <c r="QKA48" s="6"/>
      <c r="QKB48" s="6"/>
      <c r="QKC48" s="6"/>
      <c r="QKD48" s="6"/>
      <c r="QKE48" s="6"/>
      <c r="QKF48" s="6"/>
      <c r="QKG48" s="6"/>
      <c r="QKH48" s="6"/>
      <c r="QKI48" s="6"/>
      <c r="QKJ48" s="6"/>
      <c r="QKK48" s="6"/>
      <c r="QKL48" s="6"/>
      <c r="QKM48" s="6"/>
      <c r="QKN48" s="6"/>
      <c r="QKO48" s="6"/>
      <c r="QKP48" s="6"/>
      <c r="QKQ48" s="6"/>
      <c r="QKR48" s="6"/>
      <c r="QKS48" s="6"/>
      <c r="QKT48" s="6"/>
      <c r="QKU48" s="6"/>
      <c r="QKV48" s="6"/>
      <c r="QKW48" s="6"/>
      <c r="QKX48" s="6"/>
      <c r="QKY48" s="6"/>
      <c r="QKZ48" s="6"/>
      <c r="QLA48" s="6"/>
      <c r="QLB48" s="6"/>
      <c r="QLC48" s="6"/>
      <c r="QLD48" s="6"/>
      <c r="QLE48" s="6"/>
      <c r="QLF48" s="6"/>
      <c r="QLG48" s="6"/>
      <c r="QLH48" s="6"/>
      <c r="QLI48" s="6"/>
      <c r="QLJ48" s="6"/>
      <c r="QLK48" s="6"/>
      <c r="QLL48" s="6"/>
      <c r="QLM48" s="6"/>
      <c r="QLN48" s="6"/>
      <c r="QLO48" s="6"/>
      <c r="QLP48" s="6"/>
      <c r="QLQ48" s="6"/>
      <c r="QLR48" s="6"/>
      <c r="QLS48" s="6"/>
      <c r="QLT48" s="6"/>
      <c r="QLU48" s="6"/>
      <c r="QLV48" s="6"/>
      <c r="QLW48" s="6"/>
      <c r="QLX48" s="6"/>
      <c r="QLY48" s="6"/>
      <c r="QLZ48" s="6"/>
      <c r="QMA48" s="6"/>
      <c r="QMB48" s="6"/>
      <c r="QMC48" s="6"/>
      <c r="QMD48" s="6"/>
      <c r="QME48" s="6"/>
      <c r="QMF48" s="6"/>
      <c r="QMG48" s="6"/>
      <c r="QMH48" s="6"/>
      <c r="QMI48" s="6"/>
      <c r="QMJ48" s="6"/>
      <c r="QMK48" s="6"/>
      <c r="QML48" s="6"/>
      <c r="QMM48" s="6"/>
      <c r="QMN48" s="6"/>
      <c r="QMO48" s="6"/>
      <c r="QMP48" s="6"/>
      <c r="QMQ48" s="6"/>
      <c r="QMR48" s="6"/>
      <c r="QMS48" s="6"/>
      <c r="QMT48" s="6"/>
      <c r="QMU48" s="6"/>
      <c r="QMV48" s="6"/>
      <c r="QMW48" s="6"/>
      <c r="QMX48" s="6"/>
      <c r="QMY48" s="6"/>
      <c r="QMZ48" s="6"/>
      <c r="QNA48" s="6"/>
      <c r="QNB48" s="6"/>
      <c r="QNC48" s="6"/>
      <c r="QND48" s="6"/>
      <c r="QNE48" s="6"/>
      <c r="QNF48" s="6"/>
      <c r="QNG48" s="6"/>
      <c r="QNH48" s="6"/>
      <c r="QNI48" s="6"/>
      <c r="QNJ48" s="6"/>
      <c r="QNK48" s="6"/>
      <c r="QNL48" s="6"/>
      <c r="QNM48" s="6"/>
      <c r="QNN48" s="6"/>
      <c r="QNO48" s="6"/>
      <c r="QNP48" s="6"/>
      <c r="QNQ48" s="6"/>
      <c r="QNR48" s="6"/>
      <c r="QNS48" s="6"/>
      <c r="QNT48" s="6"/>
      <c r="QNU48" s="6"/>
      <c r="QNV48" s="6"/>
      <c r="QNW48" s="6"/>
      <c r="QNX48" s="6"/>
      <c r="QNY48" s="6"/>
      <c r="QNZ48" s="6"/>
      <c r="QOA48" s="6"/>
      <c r="QOB48" s="6"/>
      <c r="QOC48" s="6"/>
      <c r="QOD48" s="6"/>
      <c r="QOE48" s="6"/>
      <c r="QOF48" s="6"/>
      <c r="QOG48" s="6"/>
      <c r="QOH48" s="6"/>
      <c r="QOI48" s="6"/>
      <c r="QOJ48" s="6"/>
      <c r="QOK48" s="6"/>
      <c r="QOL48" s="6"/>
      <c r="QOM48" s="6"/>
      <c r="QON48" s="6"/>
      <c r="QOO48" s="6"/>
      <c r="QOP48" s="6"/>
      <c r="QOQ48" s="6"/>
      <c r="QOR48" s="6"/>
      <c r="QOS48" s="6"/>
      <c r="QOT48" s="6"/>
      <c r="QOU48" s="6"/>
      <c r="QOV48" s="6"/>
      <c r="QOW48" s="6"/>
      <c r="QOX48" s="6"/>
      <c r="QOY48" s="6"/>
      <c r="QOZ48" s="6"/>
      <c r="QPA48" s="6"/>
      <c r="QPB48" s="6"/>
      <c r="QPC48" s="6"/>
      <c r="QPD48" s="6"/>
      <c r="QPE48" s="6"/>
      <c r="QPF48" s="6"/>
      <c r="QPG48" s="6"/>
      <c r="QPH48" s="6"/>
      <c r="QPI48" s="6"/>
      <c r="QPJ48" s="6"/>
      <c r="QPK48" s="6"/>
      <c r="QPL48" s="6"/>
      <c r="QPM48" s="6"/>
      <c r="QPN48" s="6"/>
      <c r="QPO48" s="6"/>
      <c r="QPP48" s="6"/>
      <c r="QPQ48" s="6"/>
      <c r="QPR48" s="6"/>
      <c r="QPS48" s="6"/>
      <c r="QPT48" s="6"/>
      <c r="QPU48" s="6"/>
      <c r="QPV48" s="6"/>
      <c r="QPW48" s="6"/>
      <c r="QPX48" s="6"/>
      <c r="QPY48" s="6"/>
      <c r="QPZ48" s="6"/>
      <c r="QQA48" s="6"/>
      <c r="QQB48" s="6"/>
      <c r="QQC48" s="6"/>
      <c r="QQD48" s="6"/>
      <c r="QQE48" s="6"/>
      <c r="QQF48" s="6"/>
      <c r="QQG48" s="6"/>
      <c r="QQH48" s="6"/>
      <c r="QQI48" s="6"/>
      <c r="QQJ48" s="6"/>
      <c r="QQK48" s="6"/>
      <c r="QQL48" s="6"/>
      <c r="QQM48" s="6"/>
      <c r="QQN48" s="6"/>
      <c r="QQO48" s="6"/>
      <c r="QQP48" s="6"/>
      <c r="QQQ48" s="6"/>
      <c r="QQR48" s="6"/>
      <c r="QQS48" s="6"/>
      <c r="QQT48" s="6"/>
      <c r="QQU48" s="6"/>
      <c r="QQV48" s="6"/>
      <c r="QQW48" s="6"/>
      <c r="QQX48" s="6"/>
      <c r="QQY48" s="6"/>
      <c r="QQZ48" s="6"/>
      <c r="QRA48" s="6"/>
      <c r="QRB48" s="6"/>
      <c r="QRC48" s="6"/>
      <c r="QRD48" s="6"/>
      <c r="QRE48" s="6"/>
      <c r="QRF48" s="6"/>
      <c r="QRG48" s="6"/>
      <c r="QRH48" s="6"/>
      <c r="QRI48" s="6"/>
      <c r="QRJ48" s="6"/>
      <c r="QRK48" s="6"/>
      <c r="QRL48" s="6"/>
      <c r="QRM48" s="6"/>
      <c r="QRN48" s="6"/>
      <c r="QRO48" s="6"/>
      <c r="QRP48" s="6"/>
      <c r="QRQ48" s="6"/>
      <c r="QRR48" s="6"/>
      <c r="QRS48" s="6"/>
      <c r="QRT48" s="6"/>
      <c r="QRU48" s="6"/>
      <c r="QRV48" s="6"/>
      <c r="QRW48" s="6"/>
      <c r="QRX48" s="6"/>
      <c r="QRY48" s="6"/>
      <c r="QRZ48" s="6"/>
      <c r="QSA48" s="6"/>
      <c r="QSB48" s="6"/>
      <c r="QSC48" s="6"/>
      <c r="QSD48" s="6"/>
      <c r="QSE48" s="6"/>
      <c r="QSF48" s="6"/>
      <c r="QSG48" s="6"/>
      <c r="QSH48" s="6"/>
      <c r="QSI48" s="6"/>
      <c r="QSJ48" s="6"/>
      <c r="QSK48" s="6"/>
      <c r="QSL48" s="6"/>
      <c r="QSM48" s="6"/>
      <c r="QSN48" s="6"/>
      <c r="QSO48" s="6"/>
      <c r="QSP48" s="6"/>
      <c r="QSQ48" s="6"/>
      <c r="QSR48" s="6"/>
      <c r="QSS48" s="6"/>
      <c r="QST48" s="6"/>
      <c r="QSU48" s="6"/>
      <c r="QSV48" s="6"/>
      <c r="QSW48" s="6"/>
      <c r="QSX48" s="6"/>
      <c r="QSY48" s="6"/>
      <c r="QSZ48" s="6"/>
      <c r="QTA48" s="6"/>
      <c r="QTB48" s="6"/>
      <c r="QTC48" s="6"/>
      <c r="QTD48" s="6"/>
      <c r="QTE48" s="6"/>
      <c r="QTF48" s="6"/>
      <c r="QTG48" s="6"/>
      <c r="QTH48" s="6"/>
      <c r="QTI48" s="6"/>
      <c r="QTJ48" s="6"/>
      <c r="QTK48" s="6"/>
      <c r="QTL48" s="6"/>
      <c r="QTM48" s="6"/>
      <c r="QTN48" s="6"/>
      <c r="QTO48" s="6"/>
      <c r="QTP48" s="6"/>
      <c r="QTQ48" s="6"/>
      <c r="QTR48" s="6"/>
      <c r="QTS48" s="6"/>
      <c r="QTT48" s="6"/>
      <c r="QTU48" s="6"/>
      <c r="QTV48" s="6"/>
      <c r="QTW48" s="6"/>
      <c r="QTX48" s="6"/>
      <c r="QTY48" s="6"/>
      <c r="QTZ48" s="6"/>
      <c r="QUA48" s="6"/>
      <c r="QUB48" s="6"/>
      <c r="QUC48" s="6"/>
      <c r="QUD48" s="6"/>
      <c r="QUE48" s="6"/>
      <c r="QUF48" s="6"/>
      <c r="QUG48" s="6"/>
      <c r="QUH48" s="6"/>
      <c r="QUI48" s="6"/>
      <c r="QUJ48" s="6"/>
      <c r="QUK48" s="6"/>
      <c r="QUL48" s="6"/>
      <c r="QUM48" s="6"/>
      <c r="QUN48" s="6"/>
      <c r="QUO48" s="6"/>
      <c r="QUP48" s="6"/>
      <c r="QUQ48" s="6"/>
      <c r="QUR48" s="6"/>
      <c r="QUS48" s="6"/>
      <c r="QUT48" s="6"/>
      <c r="QUU48" s="6"/>
      <c r="QUV48" s="6"/>
      <c r="QUW48" s="6"/>
      <c r="QUX48" s="6"/>
      <c r="QUY48" s="6"/>
      <c r="QUZ48" s="6"/>
      <c r="QVA48" s="6"/>
      <c r="QVB48" s="6"/>
      <c r="QVC48" s="6"/>
      <c r="QVD48" s="6"/>
      <c r="QVE48" s="6"/>
      <c r="QVF48" s="6"/>
      <c r="QVG48" s="6"/>
      <c r="QVH48" s="6"/>
      <c r="QVI48" s="6"/>
      <c r="QVJ48" s="6"/>
      <c r="QVK48" s="6"/>
      <c r="QVL48" s="6"/>
      <c r="QVM48" s="6"/>
      <c r="QVN48" s="6"/>
      <c r="QVO48" s="6"/>
      <c r="QVP48" s="6"/>
      <c r="QVQ48" s="6"/>
      <c r="QVR48" s="6"/>
      <c r="QVS48" s="6"/>
      <c r="QVT48" s="6"/>
      <c r="QVU48" s="6"/>
      <c r="QVV48" s="6"/>
      <c r="QVW48" s="6"/>
      <c r="QVX48" s="6"/>
      <c r="QVY48" s="6"/>
      <c r="QVZ48" s="6"/>
      <c r="QWA48" s="6"/>
      <c r="QWB48" s="6"/>
      <c r="QWC48" s="6"/>
      <c r="QWD48" s="6"/>
      <c r="QWE48" s="6"/>
      <c r="QWF48" s="6"/>
      <c r="QWG48" s="6"/>
      <c r="QWH48" s="6"/>
      <c r="QWI48" s="6"/>
      <c r="QWJ48" s="6"/>
      <c r="QWK48" s="6"/>
      <c r="QWL48" s="6"/>
      <c r="QWM48" s="6"/>
      <c r="QWN48" s="6"/>
      <c r="QWO48" s="6"/>
      <c r="QWP48" s="6"/>
      <c r="QWQ48" s="6"/>
      <c r="QWR48" s="6"/>
      <c r="QWS48" s="6"/>
      <c r="QWT48" s="6"/>
      <c r="QWU48" s="6"/>
      <c r="QWV48" s="6"/>
      <c r="QWW48" s="6"/>
      <c r="QWX48" s="6"/>
      <c r="QWY48" s="6"/>
      <c r="QWZ48" s="6"/>
      <c r="QXA48" s="6"/>
      <c r="QXB48" s="6"/>
      <c r="QXC48" s="6"/>
      <c r="QXD48" s="6"/>
      <c r="QXE48" s="6"/>
      <c r="QXF48" s="6"/>
      <c r="QXG48" s="6"/>
      <c r="QXH48" s="6"/>
      <c r="QXI48" s="6"/>
      <c r="QXJ48" s="6"/>
      <c r="QXK48" s="6"/>
      <c r="QXL48" s="6"/>
      <c r="QXM48" s="6"/>
      <c r="QXN48" s="6"/>
      <c r="QXO48" s="6"/>
      <c r="QXP48" s="6"/>
      <c r="QXQ48" s="6"/>
      <c r="QXR48" s="6"/>
      <c r="QXS48" s="6"/>
      <c r="QXT48" s="6"/>
      <c r="QXU48" s="6"/>
      <c r="QXV48" s="6"/>
      <c r="QXW48" s="6"/>
      <c r="QXX48" s="6"/>
      <c r="QXY48" s="6"/>
      <c r="QXZ48" s="6"/>
      <c r="QYA48" s="6"/>
      <c r="QYB48" s="6"/>
      <c r="QYC48" s="6"/>
      <c r="QYD48" s="6"/>
      <c r="QYE48" s="6"/>
      <c r="QYF48" s="6"/>
      <c r="QYG48" s="6"/>
      <c r="QYH48" s="6"/>
      <c r="QYI48" s="6"/>
      <c r="QYJ48" s="6"/>
      <c r="QYK48" s="6"/>
      <c r="QYL48" s="6"/>
      <c r="QYM48" s="6"/>
      <c r="QYN48" s="6"/>
      <c r="QYO48" s="6"/>
      <c r="QYP48" s="6"/>
      <c r="QYQ48" s="6"/>
      <c r="QYR48" s="6"/>
      <c r="QYS48" s="6"/>
      <c r="QYT48" s="6"/>
      <c r="QYU48" s="6"/>
      <c r="QYV48" s="6"/>
      <c r="QYW48" s="6"/>
      <c r="QYX48" s="6"/>
      <c r="QYY48" s="6"/>
      <c r="QYZ48" s="6"/>
      <c r="QZA48" s="6"/>
      <c r="QZB48" s="6"/>
      <c r="QZC48" s="6"/>
      <c r="QZD48" s="6"/>
      <c r="QZE48" s="6"/>
      <c r="QZF48" s="6"/>
      <c r="QZG48" s="6"/>
      <c r="QZH48" s="6"/>
      <c r="QZI48" s="6"/>
      <c r="QZJ48" s="6"/>
      <c r="QZK48" s="6"/>
      <c r="QZL48" s="6"/>
      <c r="QZM48" s="6"/>
      <c r="QZN48" s="6"/>
      <c r="QZO48" s="6"/>
      <c r="QZP48" s="6"/>
      <c r="QZQ48" s="6"/>
      <c r="QZR48" s="6"/>
      <c r="QZS48" s="6"/>
      <c r="QZT48" s="6"/>
      <c r="QZU48" s="6"/>
      <c r="QZV48" s="6"/>
      <c r="QZW48" s="6"/>
      <c r="QZX48" s="6"/>
      <c r="QZY48" s="6"/>
      <c r="QZZ48" s="6"/>
      <c r="RAA48" s="6"/>
      <c r="RAB48" s="6"/>
      <c r="RAC48" s="6"/>
      <c r="RAD48" s="6"/>
      <c r="RAE48" s="6"/>
      <c r="RAF48" s="6"/>
      <c r="RAG48" s="6"/>
      <c r="RAH48" s="6"/>
      <c r="RAI48" s="6"/>
      <c r="RAJ48" s="6"/>
      <c r="RAK48" s="6"/>
      <c r="RAL48" s="6"/>
      <c r="RAM48" s="6"/>
      <c r="RAN48" s="6"/>
      <c r="RAO48" s="6"/>
      <c r="RAP48" s="6"/>
      <c r="RAQ48" s="6"/>
      <c r="RAR48" s="6"/>
      <c r="RAS48" s="6"/>
      <c r="RAT48" s="6"/>
      <c r="RAU48" s="6"/>
      <c r="RAV48" s="6"/>
      <c r="RAW48" s="6"/>
      <c r="RAX48" s="6"/>
      <c r="RAY48" s="6"/>
      <c r="RAZ48" s="6"/>
      <c r="RBA48" s="6"/>
      <c r="RBB48" s="6"/>
      <c r="RBC48" s="6"/>
      <c r="RBD48" s="6"/>
      <c r="RBE48" s="6"/>
      <c r="RBF48" s="6"/>
      <c r="RBG48" s="6"/>
      <c r="RBH48" s="6"/>
      <c r="RBI48" s="6"/>
      <c r="RBJ48" s="6"/>
      <c r="RBK48" s="6"/>
      <c r="RBL48" s="6"/>
      <c r="RBM48" s="6"/>
      <c r="RBN48" s="6"/>
      <c r="RBO48" s="6"/>
      <c r="RBP48" s="6"/>
      <c r="RBQ48" s="6"/>
      <c r="RBR48" s="6"/>
      <c r="RBS48" s="6"/>
      <c r="RBT48" s="6"/>
      <c r="RBU48" s="6"/>
      <c r="RBV48" s="6"/>
      <c r="RBW48" s="6"/>
      <c r="RBX48" s="6"/>
      <c r="RBY48" s="6"/>
      <c r="RBZ48" s="6"/>
      <c r="RCA48" s="6"/>
      <c r="RCB48" s="6"/>
      <c r="RCC48" s="6"/>
      <c r="RCD48" s="6"/>
      <c r="RCE48" s="6"/>
      <c r="RCF48" s="6"/>
      <c r="RCG48" s="6"/>
      <c r="RCH48" s="6"/>
      <c r="RCI48" s="6"/>
      <c r="RCJ48" s="6"/>
      <c r="RCK48" s="6"/>
      <c r="RCL48" s="6"/>
      <c r="RCM48" s="6"/>
      <c r="RCN48" s="6"/>
      <c r="RCO48" s="6"/>
      <c r="RCP48" s="6"/>
      <c r="RCQ48" s="6"/>
      <c r="RCR48" s="6"/>
      <c r="RCS48" s="6"/>
      <c r="RCT48" s="6"/>
      <c r="RCU48" s="6"/>
      <c r="RCV48" s="6"/>
      <c r="RCW48" s="6"/>
      <c r="RCX48" s="6"/>
      <c r="RCY48" s="6"/>
      <c r="RCZ48" s="6"/>
      <c r="RDA48" s="6"/>
      <c r="RDB48" s="6"/>
      <c r="RDC48" s="6"/>
      <c r="RDD48" s="6"/>
      <c r="RDE48" s="6"/>
      <c r="RDF48" s="6"/>
      <c r="RDG48" s="6"/>
      <c r="RDH48" s="6"/>
      <c r="RDI48" s="6"/>
      <c r="RDJ48" s="6"/>
      <c r="RDK48" s="6"/>
      <c r="RDL48" s="6"/>
      <c r="RDM48" s="6"/>
      <c r="RDN48" s="6"/>
      <c r="RDO48" s="6"/>
      <c r="RDP48" s="6"/>
      <c r="RDQ48" s="6"/>
      <c r="RDR48" s="6"/>
      <c r="RDS48" s="6"/>
      <c r="RDT48" s="6"/>
      <c r="RDU48" s="6"/>
      <c r="RDV48" s="6"/>
      <c r="RDW48" s="6"/>
      <c r="RDX48" s="6"/>
      <c r="RDY48" s="6"/>
      <c r="RDZ48" s="6"/>
      <c r="REA48" s="6"/>
      <c r="REB48" s="6"/>
      <c r="REC48" s="6"/>
      <c r="RED48" s="6"/>
      <c r="REE48" s="6"/>
      <c r="REF48" s="6"/>
      <c r="REG48" s="6"/>
      <c r="REH48" s="6"/>
      <c r="REI48" s="6"/>
      <c r="REJ48" s="6"/>
      <c r="REK48" s="6"/>
      <c r="REL48" s="6"/>
      <c r="REM48" s="6"/>
      <c r="REN48" s="6"/>
      <c r="REO48" s="6"/>
      <c r="REP48" s="6"/>
      <c r="REQ48" s="6"/>
      <c r="RER48" s="6"/>
      <c r="RES48" s="6"/>
      <c r="RET48" s="6"/>
      <c r="REU48" s="6"/>
      <c r="REV48" s="6"/>
      <c r="REW48" s="6"/>
      <c r="REX48" s="6"/>
      <c r="REY48" s="6"/>
      <c r="REZ48" s="6"/>
      <c r="RFA48" s="6"/>
      <c r="RFB48" s="6"/>
      <c r="RFC48" s="6"/>
      <c r="RFD48" s="6"/>
      <c r="RFE48" s="6"/>
      <c r="RFF48" s="6"/>
      <c r="RFG48" s="6"/>
      <c r="RFH48" s="6"/>
      <c r="RFI48" s="6"/>
      <c r="RFJ48" s="6"/>
      <c r="RFK48" s="6"/>
      <c r="RFL48" s="6"/>
      <c r="RFM48" s="6"/>
      <c r="RFN48" s="6"/>
      <c r="RFO48" s="6"/>
      <c r="RFP48" s="6"/>
      <c r="RFQ48" s="6"/>
      <c r="RFR48" s="6"/>
      <c r="RFS48" s="6"/>
      <c r="RFT48" s="6"/>
      <c r="RFU48" s="6"/>
      <c r="RFV48" s="6"/>
      <c r="RFW48" s="6"/>
      <c r="RFX48" s="6"/>
      <c r="RFY48" s="6"/>
      <c r="RFZ48" s="6"/>
      <c r="RGA48" s="6"/>
      <c r="RGB48" s="6"/>
      <c r="RGC48" s="6"/>
      <c r="RGD48" s="6"/>
      <c r="RGE48" s="6"/>
      <c r="RGF48" s="6"/>
      <c r="RGG48" s="6"/>
      <c r="RGH48" s="6"/>
      <c r="RGI48" s="6"/>
      <c r="RGJ48" s="6"/>
      <c r="RGK48" s="6"/>
      <c r="RGL48" s="6"/>
      <c r="RGM48" s="6"/>
      <c r="RGN48" s="6"/>
      <c r="RGO48" s="6"/>
      <c r="RGP48" s="6"/>
      <c r="RGQ48" s="6"/>
      <c r="RGR48" s="6"/>
      <c r="RGS48" s="6"/>
      <c r="RGT48" s="6"/>
      <c r="RGU48" s="6"/>
      <c r="RGV48" s="6"/>
      <c r="RGW48" s="6"/>
      <c r="RGX48" s="6"/>
      <c r="RGY48" s="6"/>
      <c r="RGZ48" s="6"/>
      <c r="RHA48" s="6"/>
      <c r="RHB48" s="6"/>
      <c r="RHC48" s="6"/>
      <c r="RHD48" s="6"/>
      <c r="RHE48" s="6"/>
      <c r="RHF48" s="6"/>
      <c r="RHG48" s="6"/>
      <c r="RHH48" s="6"/>
      <c r="RHI48" s="6"/>
      <c r="RHJ48" s="6"/>
      <c r="RHK48" s="6"/>
      <c r="RHL48" s="6"/>
      <c r="RHM48" s="6"/>
      <c r="RHN48" s="6"/>
      <c r="RHO48" s="6"/>
      <c r="RHP48" s="6"/>
      <c r="RHQ48" s="6"/>
      <c r="RHR48" s="6"/>
      <c r="RHS48" s="6"/>
      <c r="RHT48" s="6"/>
      <c r="RHU48" s="6"/>
      <c r="RHV48" s="6"/>
      <c r="RHW48" s="6"/>
      <c r="RHX48" s="6"/>
      <c r="RHY48" s="6"/>
      <c r="RHZ48" s="6"/>
      <c r="RIA48" s="6"/>
      <c r="RIB48" s="6"/>
      <c r="RIC48" s="6"/>
      <c r="RID48" s="6"/>
      <c r="RIE48" s="6"/>
      <c r="RIF48" s="6"/>
      <c r="RIG48" s="6"/>
      <c r="RIH48" s="6"/>
      <c r="RII48" s="6"/>
      <c r="RIJ48" s="6"/>
      <c r="RIK48" s="6"/>
      <c r="RIL48" s="6"/>
      <c r="RIM48" s="6"/>
      <c r="RIN48" s="6"/>
      <c r="RIO48" s="6"/>
      <c r="RIP48" s="6"/>
      <c r="RIQ48" s="6"/>
      <c r="RIR48" s="6"/>
      <c r="RIS48" s="6"/>
      <c r="RIT48" s="6"/>
      <c r="RIU48" s="6"/>
      <c r="RIV48" s="6"/>
      <c r="RIW48" s="6"/>
      <c r="RIX48" s="6"/>
      <c r="RIY48" s="6"/>
      <c r="RIZ48" s="6"/>
      <c r="RJA48" s="6"/>
      <c r="RJB48" s="6"/>
      <c r="RJC48" s="6"/>
      <c r="RJD48" s="6"/>
      <c r="RJE48" s="6"/>
      <c r="RJF48" s="6"/>
      <c r="RJG48" s="6"/>
      <c r="RJH48" s="6"/>
      <c r="RJI48" s="6"/>
      <c r="RJJ48" s="6"/>
      <c r="RJK48" s="6"/>
      <c r="RJL48" s="6"/>
      <c r="RJM48" s="6"/>
      <c r="RJN48" s="6"/>
      <c r="RJO48" s="6"/>
      <c r="RJP48" s="6"/>
      <c r="RJQ48" s="6"/>
      <c r="RJR48" s="6"/>
      <c r="RJS48" s="6"/>
      <c r="RJT48" s="6"/>
      <c r="RJU48" s="6"/>
      <c r="RJV48" s="6"/>
      <c r="RJW48" s="6"/>
      <c r="RJX48" s="6"/>
      <c r="RJY48" s="6"/>
      <c r="RJZ48" s="6"/>
      <c r="RKA48" s="6"/>
      <c r="RKB48" s="6"/>
      <c r="RKC48" s="6"/>
      <c r="RKD48" s="6"/>
      <c r="RKE48" s="6"/>
      <c r="RKF48" s="6"/>
      <c r="RKG48" s="6"/>
      <c r="RKH48" s="6"/>
      <c r="RKI48" s="6"/>
      <c r="RKJ48" s="6"/>
      <c r="RKK48" s="6"/>
      <c r="RKL48" s="6"/>
      <c r="RKM48" s="6"/>
      <c r="RKN48" s="6"/>
      <c r="RKO48" s="6"/>
      <c r="RKP48" s="6"/>
      <c r="RKQ48" s="6"/>
      <c r="RKR48" s="6"/>
      <c r="RKS48" s="6"/>
      <c r="RKT48" s="6"/>
      <c r="RKU48" s="6"/>
      <c r="RKV48" s="6"/>
      <c r="RKW48" s="6"/>
      <c r="RKX48" s="6"/>
      <c r="RKY48" s="6"/>
      <c r="RKZ48" s="6"/>
      <c r="RLA48" s="6"/>
      <c r="RLB48" s="6"/>
      <c r="RLC48" s="6"/>
      <c r="RLD48" s="6"/>
      <c r="RLE48" s="6"/>
      <c r="RLF48" s="6"/>
      <c r="RLG48" s="6"/>
      <c r="RLH48" s="6"/>
      <c r="RLI48" s="6"/>
      <c r="RLJ48" s="6"/>
      <c r="RLK48" s="6"/>
      <c r="RLL48" s="6"/>
      <c r="RLM48" s="6"/>
      <c r="RLN48" s="6"/>
      <c r="RLO48" s="6"/>
      <c r="RLP48" s="6"/>
      <c r="RLQ48" s="6"/>
      <c r="RLR48" s="6"/>
      <c r="RLS48" s="6"/>
      <c r="RLT48" s="6"/>
      <c r="RLU48" s="6"/>
      <c r="RLV48" s="6"/>
      <c r="RLW48" s="6"/>
      <c r="RLX48" s="6"/>
      <c r="RLY48" s="6"/>
      <c r="RLZ48" s="6"/>
      <c r="RMA48" s="6"/>
      <c r="RMB48" s="6"/>
      <c r="RMC48" s="6"/>
      <c r="RMD48" s="6"/>
      <c r="RME48" s="6"/>
      <c r="RMF48" s="6"/>
      <c r="RMG48" s="6"/>
      <c r="RMH48" s="6"/>
      <c r="RMI48" s="6"/>
      <c r="RMJ48" s="6"/>
      <c r="RMK48" s="6"/>
      <c r="RML48" s="6"/>
      <c r="RMM48" s="6"/>
      <c r="RMN48" s="6"/>
      <c r="RMO48" s="6"/>
      <c r="RMP48" s="6"/>
      <c r="RMQ48" s="6"/>
      <c r="RMR48" s="6"/>
      <c r="RMS48" s="6"/>
      <c r="RMT48" s="6"/>
      <c r="RMU48" s="6"/>
      <c r="RMV48" s="6"/>
      <c r="RMW48" s="6"/>
      <c r="RMX48" s="6"/>
      <c r="RMY48" s="6"/>
      <c r="RMZ48" s="6"/>
      <c r="RNA48" s="6"/>
      <c r="RNB48" s="6"/>
      <c r="RNC48" s="6"/>
      <c r="RND48" s="6"/>
      <c r="RNE48" s="6"/>
      <c r="RNF48" s="6"/>
      <c r="RNG48" s="6"/>
      <c r="RNH48" s="6"/>
      <c r="RNI48" s="6"/>
      <c r="RNJ48" s="6"/>
      <c r="RNK48" s="6"/>
      <c r="RNL48" s="6"/>
      <c r="RNM48" s="6"/>
      <c r="RNN48" s="6"/>
      <c r="RNO48" s="6"/>
      <c r="RNP48" s="6"/>
      <c r="RNQ48" s="6"/>
      <c r="RNR48" s="6"/>
      <c r="RNS48" s="6"/>
      <c r="RNT48" s="6"/>
      <c r="RNU48" s="6"/>
      <c r="RNV48" s="6"/>
      <c r="RNW48" s="6"/>
      <c r="RNX48" s="6"/>
      <c r="RNY48" s="6"/>
      <c r="RNZ48" s="6"/>
      <c r="ROA48" s="6"/>
      <c r="ROB48" s="6"/>
      <c r="ROC48" s="6"/>
      <c r="ROD48" s="6"/>
      <c r="ROE48" s="6"/>
      <c r="ROF48" s="6"/>
      <c r="ROG48" s="6"/>
      <c r="ROH48" s="6"/>
      <c r="ROI48" s="6"/>
      <c r="ROJ48" s="6"/>
      <c r="ROK48" s="6"/>
      <c r="ROL48" s="6"/>
      <c r="ROM48" s="6"/>
      <c r="RON48" s="6"/>
      <c r="ROO48" s="6"/>
      <c r="ROP48" s="6"/>
      <c r="ROQ48" s="6"/>
      <c r="ROR48" s="6"/>
      <c r="ROS48" s="6"/>
      <c r="ROT48" s="6"/>
      <c r="ROU48" s="6"/>
      <c r="ROV48" s="6"/>
      <c r="ROW48" s="6"/>
      <c r="ROX48" s="6"/>
      <c r="ROY48" s="6"/>
      <c r="ROZ48" s="6"/>
      <c r="RPA48" s="6"/>
      <c r="RPB48" s="6"/>
      <c r="RPC48" s="6"/>
      <c r="RPD48" s="6"/>
      <c r="RPE48" s="6"/>
      <c r="RPF48" s="6"/>
      <c r="RPG48" s="6"/>
      <c r="RPH48" s="6"/>
      <c r="RPI48" s="6"/>
      <c r="RPJ48" s="6"/>
      <c r="RPK48" s="6"/>
      <c r="RPL48" s="6"/>
      <c r="RPM48" s="6"/>
      <c r="RPN48" s="6"/>
      <c r="RPO48" s="6"/>
      <c r="RPP48" s="6"/>
      <c r="RPQ48" s="6"/>
      <c r="RPR48" s="6"/>
      <c r="RPS48" s="6"/>
      <c r="RPT48" s="6"/>
      <c r="RPU48" s="6"/>
      <c r="RPV48" s="6"/>
      <c r="RPW48" s="6"/>
      <c r="RPX48" s="6"/>
      <c r="RPY48" s="6"/>
      <c r="RPZ48" s="6"/>
      <c r="RQA48" s="6"/>
      <c r="RQB48" s="6"/>
      <c r="RQC48" s="6"/>
      <c r="RQD48" s="6"/>
      <c r="RQE48" s="6"/>
      <c r="RQF48" s="6"/>
      <c r="RQG48" s="6"/>
      <c r="RQH48" s="6"/>
      <c r="RQI48" s="6"/>
      <c r="RQJ48" s="6"/>
      <c r="RQK48" s="6"/>
      <c r="RQL48" s="6"/>
      <c r="RQM48" s="6"/>
      <c r="RQN48" s="6"/>
      <c r="RQO48" s="6"/>
      <c r="RQP48" s="6"/>
      <c r="RQQ48" s="6"/>
      <c r="RQR48" s="6"/>
      <c r="RQS48" s="6"/>
      <c r="RQT48" s="6"/>
      <c r="RQU48" s="6"/>
      <c r="RQV48" s="6"/>
      <c r="RQW48" s="6"/>
      <c r="RQX48" s="6"/>
      <c r="RQY48" s="6"/>
      <c r="RQZ48" s="6"/>
      <c r="RRA48" s="6"/>
      <c r="RRB48" s="6"/>
      <c r="RRC48" s="6"/>
      <c r="RRD48" s="6"/>
      <c r="RRE48" s="6"/>
      <c r="RRF48" s="6"/>
      <c r="RRG48" s="6"/>
      <c r="RRH48" s="6"/>
      <c r="RRI48" s="6"/>
      <c r="RRJ48" s="6"/>
      <c r="RRK48" s="6"/>
      <c r="RRL48" s="6"/>
      <c r="RRM48" s="6"/>
      <c r="RRN48" s="6"/>
      <c r="RRO48" s="6"/>
      <c r="RRP48" s="6"/>
      <c r="RRQ48" s="6"/>
      <c r="RRR48" s="6"/>
      <c r="RRS48" s="6"/>
      <c r="RRT48" s="6"/>
      <c r="RRU48" s="6"/>
      <c r="RRV48" s="6"/>
      <c r="RRW48" s="6"/>
      <c r="RRX48" s="6"/>
      <c r="RRY48" s="6"/>
      <c r="RRZ48" s="6"/>
      <c r="RSA48" s="6"/>
      <c r="RSB48" s="6"/>
      <c r="RSC48" s="6"/>
      <c r="RSD48" s="6"/>
      <c r="RSE48" s="6"/>
      <c r="RSF48" s="6"/>
      <c r="RSG48" s="6"/>
      <c r="RSH48" s="6"/>
      <c r="RSI48" s="6"/>
      <c r="RSJ48" s="6"/>
      <c r="RSK48" s="6"/>
      <c r="RSL48" s="6"/>
      <c r="RSM48" s="6"/>
      <c r="RSN48" s="6"/>
      <c r="RSO48" s="6"/>
      <c r="RSP48" s="6"/>
      <c r="RSQ48" s="6"/>
      <c r="RSR48" s="6"/>
      <c r="RSS48" s="6"/>
      <c r="RST48" s="6"/>
      <c r="RSU48" s="6"/>
      <c r="RSV48" s="6"/>
      <c r="RSW48" s="6"/>
      <c r="RSX48" s="6"/>
      <c r="RSY48" s="6"/>
      <c r="RSZ48" s="6"/>
      <c r="RTA48" s="6"/>
      <c r="RTB48" s="6"/>
      <c r="RTC48" s="6"/>
      <c r="RTD48" s="6"/>
      <c r="RTE48" s="6"/>
      <c r="RTF48" s="6"/>
      <c r="RTG48" s="6"/>
      <c r="RTH48" s="6"/>
      <c r="RTI48" s="6"/>
      <c r="RTJ48" s="6"/>
      <c r="RTK48" s="6"/>
      <c r="RTL48" s="6"/>
      <c r="RTM48" s="6"/>
      <c r="RTN48" s="6"/>
      <c r="RTO48" s="6"/>
      <c r="RTP48" s="6"/>
      <c r="RTQ48" s="6"/>
      <c r="RTR48" s="6"/>
      <c r="RTS48" s="6"/>
      <c r="RTT48" s="6"/>
      <c r="RTU48" s="6"/>
      <c r="RTV48" s="6"/>
      <c r="RTW48" s="6"/>
      <c r="RTX48" s="6"/>
      <c r="RTY48" s="6"/>
      <c r="RTZ48" s="6"/>
      <c r="RUA48" s="6"/>
      <c r="RUB48" s="6"/>
      <c r="RUC48" s="6"/>
      <c r="RUD48" s="6"/>
      <c r="RUE48" s="6"/>
      <c r="RUF48" s="6"/>
      <c r="RUG48" s="6"/>
      <c r="RUH48" s="6"/>
      <c r="RUI48" s="6"/>
      <c r="RUJ48" s="6"/>
      <c r="RUK48" s="6"/>
      <c r="RUL48" s="6"/>
      <c r="RUM48" s="6"/>
      <c r="RUN48" s="6"/>
      <c r="RUO48" s="6"/>
      <c r="RUP48" s="6"/>
      <c r="RUQ48" s="6"/>
      <c r="RUR48" s="6"/>
      <c r="RUS48" s="6"/>
      <c r="RUT48" s="6"/>
      <c r="RUU48" s="6"/>
      <c r="RUV48" s="6"/>
      <c r="RUW48" s="6"/>
      <c r="RUX48" s="6"/>
      <c r="RUY48" s="6"/>
      <c r="RUZ48" s="6"/>
      <c r="RVA48" s="6"/>
      <c r="RVB48" s="6"/>
      <c r="RVC48" s="6"/>
      <c r="RVD48" s="6"/>
      <c r="RVE48" s="6"/>
      <c r="RVF48" s="6"/>
      <c r="RVG48" s="6"/>
      <c r="RVH48" s="6"/>
      <c r="RVI48" s="6"/>
      <c r="RVJ48" s="6"/>
      <c r="RVK48" s="6"/>
      <c r="RVL48" s="6"/>
      <c r="RVM48" s="6"/>
      <c r="RVN48" s="6"/>
      <c r="RVO48" s="6"/>
      <c r="RVP48" s="6"/>
      <c r="RVQ48" s="6"/>
      <c r="RVR48" s="6"/>
      <c r="RVS48" s="6"/>
      <c r="RVT48" s="6"/>
      <c r="RVU48" s="6"/>
      <c r="RVV48" s="6"/>
      <c r="RVW48" s="6"/>
      <c r="RVX48" s="6"/>
      <c r="RVY48" s="6"/>
      <c r="RVZ48" s="6"/>
      <c r="RWA48" s="6"/>
      <c r="RWB48" s="6"/>
      <c r="RWC48" s="6"/>
      <c r="RWD48" s="6"/>
      <c r="RWE48" s="6"/>
      <c r="RWF48" s="6"/>
      <c r="RWG48" s="6"/>
      <c r="RWH48" s="6"/>
      <c r="RWI48" s="6"/>
      <c r="RWJ48" s="6"/>
      <c r="RWK48" s="6"/>
      <c r="RWL48" s="6"/>
      <c r="RWM48" s="6"/>
      <c r="RWN48" s="6"/>
      <c r="RWO48" s="6"/>
      <c r="RWP48" s="6"/>
      <c r="RWQ48" s="6"/>
      <c r="RWR48" s="6"/>
      <c r="RWS48" s="6"/>
      <c r="RWT48" s="6"/>
      <c r="RWU48" s="6"/>
      <c r="RWV48" s="6"/>
      <c r="RWW48" s="6"/>
      <c r="RWX48" s="6"/>
      <c r="RWY48" s="6"/>
      <c r="RWZ48" s="6"/>
      <c r="RXA48" s="6"/>
      <c r="RXB48" s="6"/>
      <c r="RXC48" s="6"/>
      <c r="RXD48" s="6"/>
      <c r="RXE48" s="6"/>
      <c r="RXF48" s="6"/>
      <c r="RXG48" s="6"/>
      <c r="RXH48" s="6"/>
      <c r="RXI48" s="6"/>
      <c r="RXJ48" s="6"/>
      <c r="RXK48" s="6"/>
      <c r="RXL48" s="6"/>
      <c r="RXM48" s="6"/>
      <c r="RXN48" s="6"/>
      <c r="RXO48" s="6"/>
      <c r="RXP48" s="6"/>
      <c r="RXQ48" s="6"/>
      <c r="RXR48" s="6"/>
      <c r="RXS48" s="6"/>
      <c r="RXT48" s="6"/>
      <c r="RXU48" s="6"/>
      <c r="RXV48" s="6"/>
      <c r="RXW48" s="6"/>
      <c r="RXX48" s="6"/>
      <c r="RXY48" s="6"/>
      <c r="RXZ48" s="6"/>
      <c r="RYA48" s="6"/>
      <c r="RYB48" s="6"/>
      <c r="RYC48" s="6"/>
      <c r="RYD48" s="6"/>
      <c r="RYE48" s="6"/>
      <c r="RYF48" s="6"/>
      <c r="RYG48" s="6"/>
      <c r="RYH48" s="6"/>
      <c r="RYI48" s="6"/>
      <c r="RYJ48" s="6"/>
      <c r="RYK48" s="6"/>
      <c r="RYL48" s="6"/>
      <c r="RYM48" s="6"/>
      <c r="RYN48" s="6"/>
      <c r="RYO48" s="6"/>
      <c r="RYP48" s="6"/>
      <c r="RYQ48" s="6"/>
      <c r="RYR48" s="6"/>
      <c r="RYS48" s="6"/>
      <c r="RYT48" s="6"/>
      <c r="RYU48" s="6"/>
      <c r="RYV48" s="6"/>
      <c r="RYW48" s="6"/>
      <c r="RYX48" s="6"/>
      <c r="RYY48" s="6"/>
      <c r="RYZ48" s="6"/>
      <c r="RZA48" s="6"/>
      <c r="RZB48" s="6"/>
      <c r="RZC48" s="6"/>
      <c r="RZD48" s="6"/>
      <c r="RZE48" s="6"/>
      <c r="RZF48" s="6"/>
      <c r="RZG48" s="6"/>
      <c r="RZH48" s="6"/>
      <c r="RZI48" s="6"/>
      <c r="RZJ48" s="6"/>
      <c r="RZK48" s="6"/>
      <c r="RZL48" s="6"/>
      <c r="RZM48" s="6"/>
      <c r="RZN48" s="6"/>
      <c r="RZO48" s="6"/>
      <c r="RZP48" s="6"/>
      <c r="RZQ48" s="6"/>
      <c r="RZR48" s="6"/>
      <c r="RZS48" s="6"/>
      <c r="RZT48" s="6"/>
      <c r="RZU48" s="6"/>
      <c r="RZV48" s="6"/>
      <c r="RZW48" s="6"/>
      <c r="RZX48" s="6"/>
      <c r="RZY48" s="6"/>
      <c r="RZZ48" s="6"/>
      <c r="SAA48" s="6"/>
      <c r="SAB48" s="6"/>
      <c r="SAC48" s="6"/>
      <c r="SAD48" s="6"/>
      <c r="SAE48" s="6"/>
      <c r="SAF48" s="6"/>
      <c r="SAG48" s="6"/>
      <c r="SAH48" s="6"/>
      <c r="SAI48" s="6"/>
      <c r="SAJ48" s="6"/>
      <c r="SAK48" s="6"/>
      <c r="SAL48" s="6"/>
      <c r="SAM48" s="6"/>
      <c r="SAN48" s="6"/>
      <c r="SAO48" s="6"/>
      <c r="SAP48" s="6"/>
      <c r="SAQ48" s="6"/>
      <c r="SAR48" s="6"/>
      <c r="SAS48" s="6"/>
      <c r="SAT48" s="6"/>
      <c r="SAU48" s="6"/>
      <c r="SAV48" s="6"/>
      <c r="SAW48" s="6"/>
      <c r="SAX48" s="6"/>
      <c r="SAY48" s="6"/>
      <c r="SAZ48" s="6"/>
      <c r="SBA48" s="6"/>
      <c r="SBB48" s="6"/>
      <c r="SBC48" s="6"/>
      <c r="SBD48" s="6"/>
      <c r="SBE48" s="6"/>
      <c r="SBF48" s="6"/>
      <c r="SBG48" s="6"/>
      <c r="SBH48" s="6"/>
      <c r="SBI48" s="6"/>
      <c r="SBJ48" s="6"/>
      <c r="SBK48" s="6"/>
      <c r="SBL48" s="6"/>
      <c r="SBM48" s="6"/>
      <c r="SBN48" s="6"/>
      <c r="SBO48" s="6"/>
      <c r="SBP48" s="6"/>
      <c r="SBQ48" s="6"/>
      <c r="SBR48" s="6"/>
      <c r="SBS48" s="6"/>
      <c r="SBT48" s="6"/>
      <c r="SBU48" s="6"/>
      <c r="SBV48" s="6"/>
      <c r="SBW48" s="6"/>
      <c r="SBX48" s="6"/>
      <c r="SBY48" s="6"/>
      <c r="SBZ48" s="6"/>
      <c r="SCA48" s="6"/>
      <c r="SCB48" s="6"/>
      <c r="SCC48" s="6"/>
      <c r="SCD48" s="6"/>
      <c r="SCE48" s="6"/>
      <c r="SCF48" s="6"/>
      <c r="SCG48" s="6"/>
      <c r="SCH48" s="6"/>
      <c r="SCI48" s="6"/>
      <c r="SCJ48" s="6"/>
      <c r="SCK48" s="6"/>
      <c r="SCL48" s="6"/>
      <c r="SCM48" s="6"/>
      <c r="SCN48" s="6"/>
      <c r="SCO48" s="6"/>
      <c r="SCP48" s="6"/>
      <c r="SCQ48" s="6"/>
      <c r="SCR48" s="6"/>
      <c r="SCS48" s="6"/>
      <c r="SCT48" s="6"/>
      <c r="SCU48" s="6"/>
      <c r="SCV48" s="6"/>
      <c r="SCW48" s="6"/>
      <c r="SCX48" s="6"/>
      <c r="SCY48" s="6"/>
      <c r="SCZ48" s="6"/>
      <c r="SDA48" s="6"/>
      <c r="SDB48" s="6"/>
      <c r="SDC48" s="6"/>
      <c r="SDD48" s="6"/>
      <c r="SDE48" s="6"/>
      <c r="SDF48" s="6"/>
      <c r="SDG48" s="6"/>
      <c r="SDH48" s="6"/>
      <c r="SDI48" s="6"/>
      <c r="SDJ48" s="6"/>
      <c r="SDK48" s="6"/>
      <c r="SDL48" s="6"/>
      <c r="SDM48" s="6"/>
      <c r="SDN48" s="6"/>
      <c r="SDO48" s="6"/>
      <c r="SDP48" s="6"/>
      <c r="SDQ48" s="6"/>
      <c r="SDR48" s="6"/>
      <c r="SDS48" s="6"/>
      <c r="SDT48" s="6"/>
      <c r="SDU48" s="6"/>
      <c r="SDV48" s="6"/>
      <c r="SDW48" s="6"/>
      <c r="SDX48" s="6"/>
      <c r="SDY48" s="6"/>
      <c r="SDZ48" s="6"/>
      <c r="SEA48" s="6"/>
      <c r="SEB48" s="6"/>
      <c r="SEC48" s="6"/>
      <c r="SED48" s="6"/>
      <c r="SEE48" s="6"/>
      <c r="SEF48" s="6"/>
      <c r="SEG48" s="6"/>
      <c r="SEH48" s="6"/>
      <c r="SEI48" s="6"/>
      <c r="SEJ48" s="6"/>
      <c r="SEK48" s="6"/>
      <c r="SEL48" s="6"/>
      <c r="SEM48" s="6"/>
      <c r="SEN48" s="6"/>
      <c r="SEO48" s="6"/>
      <c r="SEP48" s="6"/>
      <c r="SEQ48" s="6"/>
      <c r="SER48" s="6"/>
      <c r="SES48" s="6"/>
      <c r="SET48" s="6"/>
      <c r="SEU48" s="6"/>
      <c r="SEV48" s="6"/>
      <c r="SEW48" s="6"/>
      <c r="SEX48" s="6"/>
      <c r="SEY48" s="6"/>
      <c r="SEZ48" s="6"/>
      <c r="SFA48" s="6"/>
      <c r="SFB48" s="6"/>
      <c r="SFC48" s="6"/>
      <c r="SFD48" s="6"/>
      <c r="SFE48" s="6"/>
      <c r="SFF48" s="6"/>
      <c r="SFG48" s="6"/>
      <c r="SFH48" s="6"/>
      <c r="SFI48" s="6"/>
      <c r="SFJ48" s="6"/>
      <c r="SFK48" s="6"/>
      <c r="SFL48" s="6"/>
      <c r="SFM48" s="6"/>
      <c r="SFN48" s="6"/>
      <c r="SFO48" s="6"/>
      <c r="SFP48" s="6"/>
      <c r="SFQ48" s="6"/>
      <c r="SFR48" s="6"/>
      <c r="SFS48" s="6"/>
      <c r="SFT48" s="6"/>
      <c r="SFU48" s="6"/>
      <c r="SFV48" s="6"/>
      <c r="SFW48" s="6"/>
      <c r="SFX48" s="6"/>
      <c r="SFY48" s="6"/>
      <c r="SFZ48" s="6"/>
      <c r="SGA48" s="6"/>
      <c r="SGB48" s="6"/>
      <c r="SGC48" s="6"/>
      <c r="SGD48" s="6"/>
      <c r="SGE48" s="6"/>
      <c r="SGF48" s="6"/>
      <c r="SGG48" s="6"/>
      <c r="SGH48" s="6"/>
      <c r="SGI48" s="6"/>
      <c r="SGJ48" s="6"/>
      <c r="SGK48" s="6"/>
      <c r="SGL48" s="6"/>
      <c r="SGM48" s="6"/>
      <c r="SGN48" s="6"/>
      <c r="SGO48" s="6"/>
      <c r="SGP48" s="6"/>
      <c r="SGQ48" s="6"/>
      <c r="SGR48" s="6"/>
      <c r="SGS48" s="6"/>
      <c r="SGT48" s="6"/>
      <c r="SGU48" s="6"/>
      <c r="SGV48" s="6"/>
      <c r="SGW48" s="6"/>
      <c r="SGX48" s="6"/>
      <c r="SGY48" s="6"/>
      <c r="SGZ48" s="6"/>
      <c r="SHA48" s="6"/>
      <c r="SHB48" s="6"/>
      <c r="SHC48" s="6"/>
      <c r="SHD48" s="6"/>
      <c r="SHE48" s="6"/>
      <c r="SHF48" s="6"/>
      <c r="SHG48" s="6"/>
      <c r="SHH48" s="6"/>
      <c r="SHI48" s="6"/>
      <c r="SHJ48" s="6"/>
      <c r="SHK48" s="6"/>
      <c r="SHL48" s="6"/>
      <c r="SHM48" s="6"/>
      <c r="SHN48" s="6"/>
      <c r="SHO48" s="6"/>
      <c r="SHP48" s="6"/>
      <c r="SHQ48" s="6"/>
      <c r="SHR48" s="6"/>
      <c r="SHS48" s="6"/>
      <c r="SHT48" s="6"/>
      <c r="SHU48" s="6"/>
      <c r="SHV48" s="6"/>
      <c r="SHW48" s="6"/>
      <c r="SHX48" s="6"/>
      <c r="SHY48" s="6"/>
      <c r="SHZ48" s="6"/>
      <c r="SIA48" s="6"/>
      <c r="SIB48" s="6"/>
      <c r="SIC48" s="6"/>
      <c r="SID48" s="6"/>
      <c r="SIE48" s="6"/>
      <c r="SIF48" s="6"/>
      <c r="SIG48" s="6"/>
      <c r="SIH48" s="6"/>
      <c r="SII48" s="6"/>
      <c r="SIJ48" s="6"/>
      <c r="SIK48" s="6"/>
      <c r="SIL48" s="6"/>
      <c r="SIM48" s="6"/>
      <c r="SIN48" s="6"/>
      <c r="SIO48" s="6"/>
      <c r="SIP48" s="6"/>
      <c r="SIQ48" s="6"/>
      <c r="SIR48" s="6"/>
      <c r="SIS48" s="6"/>
      <c r="SIT48" s="6"/>
      <c r="SIU48" s="6"/>
      <c r="SIV48" s="6"/>
      <c r="SIW48" s="6"/>
      <c r="SIX48" s="6"/>
      <c r="SIY48" s="6"/>
      <c r="SIZ48" s="6"/>
      <c r="SJA48" s="6"/>
      <c r="SJB48" s="6"/>
      <c r="SJC48" s="6"/>
      <c r="SJD48" s="6"/>
      <c r="SJE48" s="6"/>
      <c r="SJF48" s="6"/>
      <c r="SJG48" s="6"/>
      <c r="SJH48" s="6"/>
      <c r="SJI48" s="6"/>
      <c r="SJJ48" s="6"/>
      <c r="SJK48" s="6"/>
      <c r="SJL48" s="6"/>
      <c r="SJM48" s="6"/>
      <c r="SJN48" s="6"/>
      <c r="SJO48" s="6"/>
      <c r="SJP48" s="6"/>
      <c r="SJQ48" s="6"/>
      <c r="SJR48" s="6"/>
      <c r="SJS48" s="6"/>
      <c r="SJT48" s="6"/>
      <c r="SJU48" s="6"/>
      <c r="SJV48" s="6"/>
      <c r="SJW48" s="6"/>
      <c r="SJX48" s="6"/>
      <c r="SJY48" s="6"/>
      <c r="SJZ48" s="6"/>
      <c r="SKA48" s="6"/>
      <c r="SKB48" s="6"/>
      <c r="SKC48" s="6"/>
      <c r="SKD48" s="6"/>
      <c r="SKE48" s="6"/>
      <c r="SKF48" s="6"/>
      <c r="SKG48" s="6"/>
      <c r="SKH48" s="6"/>
      <c r="SKI48" s="6"/>
      <c r="SKJ48" s="6"/>
      <c r="SKK48" s="6"/>
      <c r="SKL48" s="6"/>
      <c r="SKM48" s="6"/>
      <c r="SKN48" s="6"/>
      <c r="SKO48" s="6"/>
      <c r="SKP48" s="6"/>
      <c r="SKQ48" s="6"/>
      <c r="SKR48" s="6"/>
      <c r="SKS48" s="6"/>
      <c r="SKT48" s="6"/>
      <c r="SKU48" s="6"/>
      <c r="SKV48" s="6"/>
      <c r="SKW48" s="6"/>
      <c r="SKX48" s="6"/>
      <c r="SKY48" s="6"/>
      <c r="SKZ48" s="6"/>
      <c r="SLA48" s="6"/>
      <c r="SLB48" s="6"/>
      <c r="SLC48" s="6"/>
      <c r="SLD48" s="6"/>
      <c r="SLE48" s="6"/>
      <c r="SLF48" s="6"/>
      <c r="SLG48" s="6"/>
      <c r="SLH48" s="6"/>
      <c r="SLI48" s="6"/>
      <c r="SLJ48" s="6"/>
      <c r="SLK48" s="6"/>
      <c r="SLL48" s="6"/>
      <c r="SLM48" s="6"/>
      <c r="SLN48" s="6"/>
      <c r="SLO48" s="6"/>
      <c r="SLP48" s="6"/>
      <c r="SLQ48" s="6"/>
      <c r="SLR48" s="6"/>
      <c r="SLS48" s="6"/>
      <c r="SLT48" s="6"/>
      <c r="SLU48" s="6"/>
      <c r="SLV48" s="6"/>
      <c r="SLW48" s="6"/>
      <c r="SLX48" s="6"/>
      <c r="SLY48" s="6"/>
      <c r="SLZ48" s="6"/>
      <c r="SMA48" s="6"/>
      <c r="SMB48" s="6"/>
      <c r="SMC48" s="6"/>
      <c r="SMD48" s="6"/>
      <c r="SME48" s="6"/>
      <c r="SMF48" s="6"/>
      <c r="SMG48" s="6"/>
      <c r="SMH48" s="6"/>
      <c r="SMI48" s="6"/>
      <c r="SMJ48" s="6"/>
      <c r="SMK48" s="6"/>
      <c r="SML48" s="6"/>
      <c r="SMM48" s="6"/>
      <c r="SMN48" s="6"/>
      <c r="SMO48" s="6"/>
      <c r="SMP48" s="6"/>
      <c r="SMQ48" s="6"/>
      <c r="SMR48" s="6"/>
      <c r="SMS48" s="6"/>
      <c r="SMT48" s="6"/>
      <c r="SMU48" s="6"/>
      <c r="SMV48" s="6"/>
      <c r="SMW48" s="6"/>
      <c r="SMX48" s="6"/>
      <c r="SMY48" s="6"/>
      <c r="SMZ48" s="6"/>
      <c r="SNA48" s="6"/>
      <c r="SNB48" s="6"/>
      <c r="SNC48" s="6"/>
      <c r="SND48" s="6"/>
      <c r="SNE48" s="6"/>
      <c r="SNF48" s="6"/>
      <c r="SNG48" s="6"/>
      <c r="SNH48" s="6"/>
      <c r="SNI48" s="6"/>
      <c r="SNJ48" s="6"/>
      <c r="SNK48" s="6"/>
      <c r="SNL48" s="6"/>
      <c r="SNM48" s="6"/>
      <c r="SNN48" s="6"/>
      <c r="SNO48" s="6"/>
      <c r="SNP48" s="6"/>
      <c r="SNQ48" s="6"/>
      <c r="SNR48" s="6"/>
      <c r="SNS48" s="6"/>
      <c r="SNT48" s="6"/>
      <c r="SNU48" s="6"/>
      <c r="SNV48" s="6"/>
      <c r="SNW48" s="6"/>
      <c r="SNX48" s="6"/>
      <c r="SNY48" s="6"/>
      <c r="SNZ48" s="6"/>
      <c r="SOA48" s="6"/>
      <c r="SOB48" s="6"/>
      <c r="SOC48" s="6"/>
      <c r="SOD48" s="6"/>
      <c r="SOE48" s="6"/>
      <c r="SOF48" s="6"/>
      <c r="SOG48" s="6"/>
      <c r="SOH48" s="6"/>
      <c r="SOI48" s="6"/>
      <c r="SOJ48" s="6"/>
      <c r="SOK48" s="6"/>
      <c r="SOL48" s="6"/>
      <c r="SOM48" s="6"/>
      <c r="SON48" s="6"/>
      <c r="SOO48" s="6"/>
      <c r="SOP48" s="6"/>
      <c r="SOQ48" s="6"/>
      <c r="SOR48" s="6"/>
      <c r="SOS48" s="6"/>
      <c r="SOT48" s="6"/>
      <c r="SOU48" s="6"/>
      <c r="SOV48" s="6"/>
      <c r="SOW48" s="6"/>
      <c r="SOX48" s="6"/>
      <c r="SOY48" s="6"/>
      <c r="SOZ48" s="6"/>
      <c r="SPA48" s="6"/>
      <c r="SPB48" s="6"/>
      <c r="SPC48" s="6"/>
      <c r="SPD48" s="6"/>
      <c r="SPE48" s="6"/>
      <c r="SPF48" s="6"/>
      <c r="SPG48" s="6"/>
      <c r="SPH48" s="6"/>
      <c r="SPI48" s="6"/>
      <c r="SPJ48" s="6"/>
      <c r="SPK48" s="6"/>
      <c r="SPL48" s="6"/>
      <c r="SPM48" s="6"/>
      <c r="SPN48" s="6"/>
      <c r="SPO48" s="6"/>
      <c r="SPP48" s="6"/>
      <c r="SPQ48" s="6"/>
      <c r="SPR48" s="6"/>
      <c r="SPS48" s="6"/>
      <c r="SPT48" s="6"/>
      <c r="SPU48" s="6"/>
      <c r="SPV48" s="6"/>
      <c r="SPW48" s="6"/>
      <c r="SPX48" s="6"/>
      <c r="SPY48" s="6"/>
      <c r="SPZ48" s="6"/>
      <c r="SQA48" s="6"/>
      <c r="SQB48" s="6"/>
      <c r="SQC48" s="6"/>
      <c r="SQD48" s="6"/>
      <c r="SQE48" s="6"/>
      <c r="SQF48" s="6"/>
      <c r="SQG48" s="6"/>
      <c r="SQH48" s="6"/>
      <c r="SQI48" s="6"/>
      <c r="SQJ48" s="6"/>
      <c r="SQK48" s="6"/>
      <c r="SQL48" s="6"/>
      <c r="SQM48" s="6"/>
      <c r="SQN48" s="6"/>
      <c r="SQO48" s="6"/>
      <c r="SQP48" s="6"/>
      <c r="SQQ48" s="6"/>
      <c r="SQR48" s="6"/>
      <c r="SQS48" s="6"/>
      <c r="SQT48" s="6"/>
      <c r="SQU48" s="6"/>
      <c r="SQV48" s="6"/>
      <c r="SQW48" s="6"/>
      <c r="SQX48" s="6"/>
      <c r="SQY48" s="6"/>
      <c r="SQZ48" s="6"/>
      <c r="SRA48" s="6"/>
      <c r="SRB48" s="6"/>
      <c r="SRC48" s="6"/>
      <c r="SRD48" s="6"/>
      <c r="SRE48" s="6"/>
      <c r="SRF48" s="6"/>
      <c r="SRG48" s="6"/>
      <c r="SRH48" s="6"/>
      <c r="SRI48" s="6"/>
      <c r="SRJ48" s="6"/>
      <c r="SRK48" s="6"/>
      <c r="SRL48" s="6"/>
      <c r="SRM48" s="6"/>
      <c r="SRN48" s="6"/>
      <c r="SRO48" s="6"/>
      <c r="SRP48" s="6"/>
      <c r="SRQ48" s="6"/>
      <c r="SRR48" s="6"/>
      <c r="SRS48" s="6"/>
      <c r="SRT48" s="6"/>
      <c r="SRU48" s="6"/>
      <c r="SRV48" s="6"/>
      <c r="SRW48" s="6"/>
      <c r="SRX48" s="6"/>
      <c r="SRY48" s="6"/>
      <c r="SRZ48" s="6"/>
      <c r="SSA48" s="6"/>
      <c r="SSB48" s="6"/>
      <c r="SSC48" s="6"/>
      <c r="SSD48" s="6"/>
      <c r="SSE48" s="6"/>
      <c r="SSF48" s="6"/>
      <c r="SSG48" s="6"/>
      <c r="SSH48" s="6"/>
      <c r="SSI48" s="6"/>
      <c r="SSJ48" s="6"/>
      <c r="SSK48" s="6"/>
      <c r="SSL48" s="6"/>
      <c r="SSM48" s="6"/>
      <c r="SSN48" s="6"/>
      <c r="SSO48" s="6"/>
      <c r="SSP48" s="6"/>
      <c r="SSQ48" s="6"/>
      <c r="SSR48" s="6"/>
      <c r="SSS48" s="6"/>
      <c r="SST48" s="6"/>
      <c r="SSU48" s="6"/>
      <c r="SSV48" s="6"/>
      <c r="SSW48" s="6"/>
      <c r="SSX48" s="6"/>
      <c r="SSY48" s="6"/>
      <c r="SSZ48" s="6"/>
      <c r="STA48" s="6"/>
      <c r="STB48" s="6"/>
      <c r="STC48" s="6"/>
      <c r="STD48" s="6"/>
      <c r="STE48" s="6"/>
      <c r="STF48" s="6"/>
      <c r="STG48" s="6"/>
      <c r="STH48" s="6"/>
      <c r="STI48" s="6"/>
      <c r="STJ48" s="6"/>
      <c r="STK48" s="6"/>
      <c r="STL48" s="6"/>
      <c r="STM48" s="6"/>
      <c r="STN48" s="6"/>
      <c r="STO48" s="6"/>
      <c r="STP48" s="6"/>
      <c r="STQ48" s="6"/>
      <c r="STR48" s="6"/>
      <c r="STS48" s="6"/>
      <c r="STT48" s="6"/>
      <c r="STU48" s="6"/>
      <c r="STV48" s="6"/>
      <c r="STW48" s="6"/>
      <c r="STX48" s="6"/>
      <c r="STY48" s="6"/>
      <c r="STZ48" s="6"/>
      <c r="SUA48" s="6"/>
      <c r="SUB48" s="6"/>
      <c r="SUC48" s="6"/>
      <c r="SUD48" s="6"/>
      <c r="SUE48" s="6"/>
      <c r="SUF48" s="6"/>
      <c r="SUG48" s="6"/>
      <c r="SUH48" s="6"/>
      <c r="SUI48" s="6"/>
      <c r="SUJ48" s="6"/>
      <c r="SUK48" s="6"/>
      <c r="SUL48" s="6"/>
      <c r="SUM48" s="6"/>
      <c r="SUN48" s="6"/>
      <c r="SUO48" s="6"/>
      <c r="SUP48" s="6"/>
      <c r="SUQ48" s="6"/>
      <c r="SUR48" s="6"/>
      <c r="SUS48" s="6"/>
      <c r="SUT48" s="6"/>
      <c r="SUU48" s="6"/>
      <c r="SUV48" s="6"/>
      <c r="SUW48" s="6"/>
      <c r="SUX48" s="6"/>
      <c r="SUY48" s="6"/>
      <c r="SUZ48" s="6"/>
      <c r="SVA48" s="6"/>
      <c r="SVB48" s="6"/>
      <c r="SVC48" s="6"/>
      <c r="SVD48" s="6"/>
      <c r="SVE48" s="6"/>
      <c r="SVF48" s="6"/>
      <c r="SVG48" s="6"/>
      <c r="SVH48" s="6"/>
      <c r="SVI48" s="6"/>
      <c r="SVJ48" s="6"/>
      <c r="SVK48" s="6"/>
      <c r="SVL48" s="6"/>
      <c r="SVM48" s="6"/>
      <c r="SVN48" s="6"/>
      <c r="SVO48" s="6"/>
      <c r="SVP48" s="6"/>
      <c r="SVQ48" s="6"/>
      <c r="SVR48" s="6"/>
      <c r="SVS48" s="6"/>
      <c r="SVT48" s="6"/>
      <c r="SVU48" s="6"/>
      <c r="SVV48" s="6"/>
      <c r="SVW48" s="6"/>
      <c r="SVX48" s="6"/>
      <c r="SVY48" s="6"/>
      <c r="SVZ48" s="6"/>
      <c r="SWA48" s="6"/>
      <c r="SWB48" s="6"/>
      <c r="SWC48" s="6"/>
      <c r="SWD48" s="6"/>
      <c r="SWE48" s="6"/>
      <c r="SWF48" s="6"/>
      <c r="SWG48" s="6"/>
      <c r="SWH48" s="6"/>
      <c r="SWI48" s="6"/>
      <c r="SWJ48" s="6"/>
      <c r="SWK48" s="6"/>
      <c r="SWL48" s="6"/>
      <c r="SWM48" s="6"/>
      <c r="SWN48" s="6"/>
      <c r="SWO48" s="6"/>
      <c r="SWP48" s="6"/>
      <c r="SWQ48" s="6"/>
      <c r="SWR48" s="6"/>
      <c r="SWS48" s="6"/>
      <c r="SWT48" s="6"/>
      <c r="SWU48" s="6"/>
      <c r="SWV48" s="6"/>
      <c r="SWW48" s="6"/>
      <c r="SWX48" s="6"/>
      <c r="SWY48" s="6"/>
      <c r="SWZ48" s="6"/>
      <c r="SXA48" s="6"/>
      <c r="SXB48" s="6"/>
      <c r="SXC48" s="6"/>
      <c r="SXD48" s="6"/>
      <c r="SXE48" s="6"/>
      <c r="SXF48" s="6"/>
      <c r="SXG48" s="6"/>
      <c r="SXH48" s="6"/>
      <c r="SXI48" s="6"/>
      <c r="SXJ48" s="6"/>
      <c r="SXK48" s="6"/>
      <c r="SXL48" s="6"/>
      <c r="SXM48" s="6"/>
      <c r="SXN48" s="6"/>
      <c r="SXO48" s="6"/>
      <c r="SXP48" s="6"/>
      <c r="SXQ48" s="6"/>
      <c r="SXR48" s="6"/>
      <c r="SXS48" s="6"/>
      <c r="SXT48" s="6"/>
      <c r="SXU48" s="6"/>
      <c r="SXV48" s="6"/>
      <c r="SXW48" s="6"/>
      <c r="SXX48" s="6"/>
      <c r="SXY48" s="6"/>
      <c r="SXZ48" s="6"/>
      <c r="SYA48" s="6"/>
      <c r="SYB48" s="6"/>
      <c r="SYC48" s="6"/>
      <c r="SYD48" s="6"/>
      <c r="SYE48" s="6"/>
      <c r="SYF48" s="6"/>
      <c r="SYG48" s="6"/>
      <c r="SYH48" s="6"/>
      <c r="SYI48" s="6"/>
      <c r="SYJ48" s="6"/>
      <c r="SYK48" s="6"/>
      <c r="SYL48" s="6"/>
      <c r="SYM48" s="6"/>
      <c r="SYN48" s="6"/>
      <c r="SYO48" s="6"/>
      <c r="SYP48" s="6"/>
      <c r="SYQ48" s="6"/>
      <c r="SYR48" s="6"/>
      <c r="SYS48" s="6"/>
      <c r="SYT48" s="6"/>
      <c r="SYU48" s="6"/>
      <c r="SYV48" s="6"/>
      <c r="SYW48" s="6"/>
      <c r="SYX48" s="6"/>
      <c r="SYY48" s="6"/>
      <c r="SYZ48" s="6"/>
      <c r="SZA48" s="6"/>
      <c r="SZB48" s="6"/>
      <c r="SZC48" s="6"/>
      <c r="SZD48" s="6"/>
      <c r="SZE48" s="6"/>
      <c r="SZF48" s="6"/>
      <c r="SZG48" s="6"/>
      <c r="SZH48" s="6"/>
      <c r="SZI48" s="6"/>
      <c r="SZJ48" s="6"/>
      <c r="SZK48" s="6"/>
      <c r="SZL48" s="6"/>
      <c r="SZM48" s="6"/>
      <c r="SZN48" s="6"/>
      <c r="SZO48" s="6"/>
      <c r="SZP48" s="6"/>
      <c r="SZQ48" s="6"/>
      <c r="SZR48" s="6"/>
      <c r="SZS48" s="6"/>
      <c r="SZT48" s="6"/>
      <c r="SZU48" s="6"/>
      <c r="SZV48" s="6"/>
      <c r="SZW48" s="6"/>
      <c r="SZX48" s="6"/>
      <c r="SZY48" s="6"/>
      <c r="SZZ48" s="6"/>
      <c r="TAA48" s="6"/>
      <c r="TAB48" s="6"/>
      <c r="TAC48" s="6"/>
      <c r="TAD48" s="6"/>
      <c r="TAE48" s="6"/>
      <c r="TAF48" s="6"/>
      <c r="TAG48" s="6"/>
      <c r="TAH48" s="6"/>
      <c r="TAI48" s="6"/>
      <c r="TAJ48" s="6"/>
      <c r="TAK48" s="6"/>
      <c r="TAL48" s="6"/>
      <c r="TAM48" s="6"/>
      <c r="TAN48" s="6"/>
      <c r="TAO48" s="6"/>
      <c r="TAP48" s="6"/>
      <c r="TAQ48" s="6"/>
      <c r="TAR48" s="6"/>
      <c r="TAS48" s="6"/>
      <c r="TAT48" s="6"/>
      <c r="TAU48" s="6"/>
      <c r="TAV48" s="6"/>
      <c r="TAW48" s="6"/>
      <c r="TAX48" s="6"/>
      <c r="TAY48" s="6"/>
      <c r="TAZ48" s="6"/>
      <c r="TBA48" s="6"/>
      <c r="TBB48" s="6"/>
      <c r="TBC48" s="6"/>
      <c r="TBD48" s="6"/>
      <c r="TBE48" s="6"/>
      <c r="TBF48" s="6"/>
      <c r="TBG48" s="6"/>
      <c r="TBH48" s="6"/>
      <c r="TBI48" s="6"/>
      <c r="TBJ48" s="6"/>
      <c r="TBK48" s="6"/>
      <c r="TBL48" s="6"/>
      <c r="TBM48" s="6"/>
      <c r="TBN48" s="6"/>
      <c r="TBO48" s="6"/>
      <c r="TBP48" s="6"/>
      <c r="TBQ48" s="6"/>
      <c r="TBR48" s="6"/>
      <c r="TBS48" s="6"/>
      <c r="TBT48" s="6"/>
      <c r="TBU48" s="6"/>
      <c r="TBV48" s="6"/>
      <c r="TBW48" s="6"/>
      <c r="TBX48" s="6"/>
      <c r="TBY48" s="6"/>
      <c r="TBZ48" s="6"/>
      <c r="TCA48" s="6"/>
      <c r="TCB48" s="6"/>
      <c r="TCC48" s="6"/>
      <c r="TCD48" s="6"/>
      <c r="TCE48" s="6"/>
      <c r="TCF48" s="6"/>
      <c r="TCG48" s="6"/>
      <c r="TCH48" s="6"/>
      <c r="TCI48" s="6"/>
      <c r="TCJ48" s="6"/>
      <c r="TCK48" s="6"/>
      <c r="TCL48" s="6"/>
      <c r="TCM48" s="6"/>
      <c r="TCN48" s="6"/>
      <c r="TCO48" s="6"/>
      <c r="TCP48" s="6"/>
      <c r="TCQ48" s="6"/>
      <c r="TCR48" s="6"/>
      <c r="TCS48" s="6"/>
      <c r="TCT48" s="6"/>
      <c r="TCU48" s="6"/>
      <c r="TCV48" s="6"/>
      <c r="TCW48" s="6"/>
      <c r="TCX48" s="6"/>
      <c r="TCY48" s="6"/>
      <c r="TCZ48" s="6"/>
      <c r="TDA48" s="6"/>
      <c r="TDB48" s="6"/>
      <c r="TDC48" s="6"/>
      <c r="TDD48" s="6"/>
      <c r="TDE48" s="6"/>
      <c r="TDF48" s="6"/>
      <c r="TDG48" s="6"/>
      <c r="TDH48" s="6"/>
      <c r="TDI48" s="6"/>
      <c r="TDJ48" s="6"/>
      <c r="TDK48" s="6"/>
      <c r="TDL48" s="6"/>
      <c r="TDM48" s="6"/>
      <c r="TDN48" s="6"/>
      <c r="TDO48" s="6"/>
      <c r="TDP48" s="6"/>
      <c r="TDQ48" s="6"/>
      <c r="TDR48" s="6"/>
      <c r="TDS48" s="6"/>
      <c r="TDT48" s="6"/>
      <c r="TDU48" s="6"/>
      <c r="TDV48" s="6"/>
      <c r="TDW48" s="6"/>
      <c r="TDX48" s="6"/>
      <c r="TDY48" s="6"/>
      <c r="TDZ48" s="6"/>
      <c r="TEA48" s="6"/>
      <c r="TEB48" s="6"/>
      <c r="TEC48" s="6"/>
      <c r="TED48" s="6"/>
      <c r="TEE48" s="6"/>
      <c r="TEF48" s="6"/>
      <c r="TEG48" s="6"/>
      <c r="TEH48" s="6"/>
      <c r="TEI48" s="6"/>
      <c r="TEJ48" s="6"/>
      <c r="TEK48" s="6"/>
      <c r="TEL48" s="6"/>
      <c r="TEM48" s="6"/>
      <c r="TEN48" s="6"/>
      <c r="TEO48" s="6"/>
      <c r="TEP48" s="6"/>
      <c r="TEQ48" s="6"/>
      <c r="TER48" s="6"/>
      <c r="TES48" s="6"/>
      <c r="TET48" s="6"/>
      <c r="TEU48" s="6"/>
      <c r="TEV48" s="6"/>
      <c r="TEW48" s="6"/>
      <c r="TEX48" s="6"/>
      <c r="TEY48" s="6"/>
      <c r="TEZ48" s="6"/>
      <c r="TFA48" s="6"/>
      <c r="TFB48" s="6"/>
      <c r="TFC48" s="6"/>
      <c r="TFD48" s="6"/>
      <c r="TFE48" s="6"/>
      <c r="TFF48" s="6"/>
      <c r="TFG48" s="6"/>
      <c r="TFH48" s="6"/>
      <c r="TFI48" s="6"/>
      <c r="TFJ48" s="6"/>
      <c r="TFK48" s="6"/>
      <c r="TFL48" s="6"/>
      <c r="TFM48" s="6"/>
      <c r="TFN48" s="6"/>
      <c r="TFO48" s="6"/>
      <c r="TFP48" s="6"/>
      <c r="TFQ48" s="6"/>
      <c r="TFR48" s="6"/>
      <c r="TFS48" s="6"/>
      <c r="TFT48" s="6"/>
      <c r="TFU48" s="6"/>
      <c r="TFV48" s="6"/>
      <c r="TFW48" s="6"/>
      <c r="TFX48" s="6"/>
      <c r="TFY48" s="6"/>
      <c r="TFZ48" s="6"/>
      <c r="TGA48" s="6"/>
      <c r="TGB48" s="6"/>
      <c r="TGC48" s="6"/>
      <c r="TGD48" s="6"/>
      <c r="TGE48" s="6"/>
      <c r="TGF48" s="6"/>
      <c r="TGG48" s="6"/>
      <c r="TGH48" s="6"/>
      <c r="TGI48" s="6"/>
      <c r="TGJ48" s="6"/>
      <c r="TGK48" s="6"/>
      <c r="TGL48" s="6"/>
      <c r="TGM48" s="6"/>
      <c r="TGN48" s="6"/>
      <c r="TGO48" s="6"/>
      <c r="TGP48" s="6"/>
      <c r="TGQ48" s="6"/>
      <c r="TGR48" s="6"/>
      <c r="TGS48" s="6"/>
      <c r="TGT48" s="6"/>
      <c r="TGU48" s="6"/>
      <c r="TGV48" s="6"/>
      <c r="TGW48" s="6"/>
      <c r="TGX48" s="6"/>
      <c r="TGY48" s="6"/>
      <c r="TGZ48" s="6"/>
      <c r="THA48" s="6"/>
      <c r="THB48" s="6"/>
      <c r="THC48" s="6"/>
      <c r="THD48" s="6"/>
      <c r="THE48" s="6"/>
      <c r="THF48" s="6"/>
      <c r="THG48" s="6"/>
      <c r="THH48" s="6"/>
      <c r="THI48" s="6"/>
      <c r="THJ48" s="6"/>
      <c r="THK48" s="6"/>
      <c r="THL48" s="6"/>
      <c r="THM48" s="6"/>
      <c r="THN48" s="6"/>
      <c r="THO48" s="6"/>
      <c r="THP48" s="6"/>
      <c r="THQ48" s="6"/>
      <c r="THR48" s="6"/>
      <c r="THS48" s="6"/>
      <c r="THT48" s="6"/>
      <c r="THU48" s="6"/>
      <c r="THV48" s="6"/>
      <c r="THW48" s="6"/>
      <c r="THX48" s="6"/>
      <c r="THY48" s="6"/>
      <c r="THZ48" s="6"/>
      <c r="TIA48" s="6"/>
      <c r="TIB48" s="6"/>
      <c r="TIC48" s="6"/>
      <c r="TID48" s="6"/>
      <c r="TIE48" s="6"/>
      <c r="TIF48" s="6"/>
      <c r="TIG48" s="6"/>
      <c r="TIH48" s="6"/>
      <c r="TII48" s="6"/>
      <c r="TIJ48" s="6"/>
      <c r="TIK48" s="6"/>
      <c r="TIL48" s="6"/>
      <c r="TIM48" s="6"/>
      <c r="TIN48" s="6"/>
      <c r="TIO48" s="6"/>
      <c r="TIP48" s="6"/>
      <c r="TIQ48" s="6"/>
      <c r="TIR48" s="6"/>
      <c r="TIS48" s="6"/>
      <c r="TIT48" s="6"/>
      <c r="TIU48" s="6"/>
      <c r="TIV48" s="6"/>
      <c r="TIW48" s="6"/>
      <c r="TIX48" s="6"/>
      <c r="TIY48" s="6"/>
      <c r="TIZ48" s="6"/>
      <c r="TJA48" s="6"/>
      <c r="TJB48" s="6"/>
      <c r="TJC48" s="6"/>
      <c r="TJD48" s="6"/>
      <c r="TJE48" s="6"/>
      <c r="TJF48" s="6"/>
      <c r="TJG48" s="6"/>
      <c r="TJH48" s="6"/>
      <c r="TJI48" s="6"/>
      <c r="TJJ48" s="6"/>
      <c r="TJK48" s="6"/>
      <c r="TJL48" s="6"/>
      <c r="TJM48" s="6"/>
      <c r="TJN48" s="6"/>
      <c r="TJO48" s="6"/>
      <c r="TJP48" s="6"/>
      <c r="TJQ48" s="6"/>
      <c r="TJR48" s="6"/>
      <c r="TJS48" s="6"/>
      <c r="TJT48" s="6"/>
      <c r="TJU48" s="6"/>
      <c r="TJV48" s="6"/>
      <c r="TJW48" s="6"/>
      <c r="TJX48" s="6"/>
      <c r="TJY48" s="6"/>
      <c r="TJZ48" s="6"/>
      <c r="TKA48" s="6"/>
      <c r="TKB48" s="6"/>
      <c r="TKC48" s="6"/>
      <c r="TKD48" s="6"/>
      <c r="TKE48" s="6"/>
      <c r="TKF48" s="6"/>
      <c r="TKG48" s="6"/>
      <c r="TKH48" s="6"/>
      <c r="TKI48" s="6"/>
      <c r="TKJ48" s="6"/>
      <c r="TKK48" s="6"/>
      <c r="TKL48" s="6"/>
      <c r="TKM48" s="6"/>
      <c r="TKN48" s="6"/>
      <c r="TKO48" s="6"/>
      <c r="TKP48" s="6"/>
      <c r="TKQ48" s="6"/>
      <c r="TKR48" s="6"/>
      <c r="TKS48" s="6"/>
      <c r="TKT48" s="6"/>
      <c r="TKU48" s="6"/>
      <c r="TKV48" s="6"/>
      <c r="TKW48" s="6"/>
      <c r="TKX48" s="6"/>
      <c r="TKY48" s="6"/>
      <c r="TKZ48" s="6"/>
      <c r="TLA48" s="6"/>
      <c r="TLB48" s="6"/>
      <c r="TLC48" s="6"/>
      <c r="TLD48" s="6"/>
      <c r="TLE48" s="6"/>
      <c r="TLF48" s="6"/>
      <c r="TLG48" s="6"/>
      <c r="TLH48" s="6"/>
      <c r="TLI48" s="6"/>
      <c r="TLJ48" s="6"/>
      <c r="TLK48" s="6"/>
      <c r="TLL48" s="6"/>
      <c r="TLM48" s="6"/>
      <c r="TLN48" s="6"/>
      <c r="TLO48" s="6"/>
      <c r="TLP48" s="6"/>
      <c r="TLQ48" s="6"/>
      <c r="TLR48" s="6"/>
      <c r="TLS48" s="6"/>
      <c r="TLT48" s="6"/>
      <c r="TLU48" s="6"/>
      <c r="TLV48" s="6"/>
      <c r="TLW48" s="6"/>
      <c r="TLX48" s="6"/>
      <c r="TLY48" s="6"/>
      <c r="TLZ48" s="6"/>
      <c r="TMA48" s="6"/>
      <c r="TMB48" s="6"/>
      <c r="TMC48" s="6"/>
      <c r="TMD48" s="6"/>
      <c r="TME48" s="6"/>
      <c r="TMF48" s="6"/>
      <c r="TMG48" s="6"/>
      <c r="TMH48" s="6"/>
      <c r="TMI48" s="6"/>
      <c r="TMJ48" s="6"/>
      <c r="TMK48" s="6"/>
      <c r="TML48" s="6"/>
      <c r="TMM48" s="6"/>
      <c r="TMN48" s="6"/>
      <c r="TMO48" s="6"/>
      <c r="TMP48" s="6"/>
      <c r="TMQ48" s="6"/>
      <c r="TMR48" s="6"/>
      <c r="TMS48" s="6"/>
      <c r="TMT48" s="6"/>
      <c r="TMU48" s="6"/>
      <c r="TMV48" s="6"/>
      <c r="TMW48" s="6"/>
      <c r="TMX48" s="6"/>
      <c r="TMY48" s="6"/>
      <c r="TMZ48" s="6"/>
      <c r="TNA48" s="6"/>
      <c r="TNB48" s="6"/>
      <c r="TNC48" s="6"/>
      <c r="TND48" s="6"/>
      <c r="TNE48" s="6"/>
      <c r="TNF48" s="6"/>
      <c r="TNG48" s="6"/>
      <c r="TNH48" s="6"/>
      <c r="TNI48" s="6"/>
      <c r="TNJ48" s="6"/>
      <c r="TNK48" s="6"/>
      <c r="TNL48" s="6"/>
      <c r="TNM48" s="6"/>
      <c r="TNN48" s="6"/>
      <c r="TNO48" s="6"/>
      <c r="TNP48" s="6"/>
      <c r="TNQ48" s="6"/>
      <c r="TNR48" s="6"/>
      <c r="TNS48" s="6"/>
      <c r="TNT48" s="6"/>
      <c r="TNU48" s="6"/>
      <c r="TNV48" s="6"/>
      <c r="TNW48" s="6"/>
      <c r="TNX48" s="6"/>
      <c r="TNY48" s="6"/>
      <c r="TNZ48" s="6"/>
      <c r="TOA48" s="6"/>
      <c r="TOB48" s="6"/>
      <c r="TOC48" s="6"/>
      <c r="TOD48" s="6"/>
      <c r="TOE48" s="6"/>
      <c r="TOF48" s="6"/>
      <c r="TOG48" s="6"/>
      <c r="TOH48" s="6"/>
      <c r="TOI48" s="6"/>
      <c r="TOJ48" s="6"/>
      <c r="TOK48" s="6"/>
      <c r="TOL48" s="6"/>
      <c r="TOM48" s="6"/>
      <c r="TON48" s="6"/>
      <c r="TOO48" s="6"/>
      <c r="TOP48" s="6"/>
      <c r="TOQ48" s="6"/>
      <c r="TOR48" s="6"/>
      <c r="TOS48" s="6"/>
      <c r="TOT48" s="6"/>
      <c r="TOU48" s="6"/>
      <c r="TOV48" s="6"/>
      <c r="TOW48" s="6"/>
      <c r="TOX48" s="6"/>
      <c r="TOY48" s="6"/>
      <c r="TOZ48" s="6"/>
      <c r="TPA48" s="6"/>
      <c r="TPB48" s="6"/>
      <c r="TPC48" s="6"/>
      <c r="TPD48" s="6"/>
      <c r="TPE48" s="6"/>
      <c r="TPF48" s="6"/>
      <c r="TPG48" s="6"/>
      <c r="TPH48" s="6"/>
      <c r="TPI48" s="6"/>
      <c r="TPJ48" s="6"/>
      <c r="TPK48" s="6"/>
      <c r="TPL48" s="6"/>
      <c r="TPM48" s="6"/>
      <c r="TPN48" s="6"/>
      <c r="TPO48" s="6"/>
      <c r="TPP48" s="6"/>
      <c r="TPQ48" s="6"/>
      <c r="TPR48" s="6"/>
      <c r="TPS48" s="6"/>
      <c r="TPT48" s="6"/>
      <c r="TPU48" s="6"/>
      <c r="TPV48" s="6"/>
      <c r="TPW48" s="6"/>
      <c r="TPX48" s="6"/>
      <c r="TPY48" s="6"/>
      <c r="TPZ48" s="6"/>
      <c r="TQA48" s="6"/>
      <c r="TQB48" s="6"/>
      <c r="TQC48" s="6"/>
      <c r="TQD48" s="6"/>
      <c r="TQE48" s="6"/>
      <c r="TQF48" s="6"/>
      <c r="TQG48" s="6"/>
      <c r="TQH48" s="6"/>
      <c r="TQI48" s="6"/>
      <c r="TQJ48" s="6"/>
      <c r="TQK48" s="6"/>
      <c r="TQL48" s="6"/>
      <c r="TQM48" s="6"/>
      <c r="TQN48" s="6"/>
      <c r="TQO48" s="6"/>
      <c r="TQP48" s="6"/>
      <c r="TQQ48" s="6"/>
      <c r="TQR48" s="6"/>
      <c r="TQS48" s="6"/>
      <c r="TQT48" s="6"/>
      <c r="TQU48" s="6"/>
      <c r="TQV48" s="6"/>
      <c r="TQW48" s="6"/>
      <c r="TQX48" s="6"/>
      <c r="TQY48" s="6"/>
      <c r="TQZ48" s="6"/>
      <c r="TRA48" s="6"/>
      <c r="TRB48" s="6"/>
      <c r="TRC48" s="6"/>
      <c r="TRD48" s="6"/>
      <c r="TRE48" s="6"/>
      <c r="TRF48" s="6"/>
      <c r="TRG48" s="6"/>
      <c r="TRH48" s="6"/>
      <c r="TRI48" s="6"/>
      <c r="TRJ48" s="6"/>
      <c r="TRK48" s="6"/>
      <c r="TRL48" s="6"/>
      <c r="TRM48" s="6"/>
      <c r="TRN48" s="6"/>
      <c r="TRO48" s="6"/>
      <c r="TRP48" s="6"/>
      <c r="TRQ48" s="6"/>
      <c r="TRR48" s="6"/>
      <c r="TRS48" s="6"/>
      <c r="TRT48" s="6"/>
      <c r="TRU48" s="6"/>
      <c r="TRV48" s="6"/>
      <c r="TRW48" s="6"/>
      <c r="TRX48" s="6"/>
      <c r="TRY48" s="6"/>
      <c r="TRZ48" s="6"/>
      <c r="TSA48" s="6"/>
      <c r="TSB48" s="6"/>
      <c r="TSC48" s="6"/>
      <c r="TSD48" s="6"/>
      <c r="TSE48" s="6"/>
      <c r="TSF48" s="6"/>
      <c r="TSG48" s="6"/>
      <c r="TSH48" s="6"/>
      <c r="TSI48" s="6"/>
      <c r="TSJ48" s="6"/>
      <c r="TSK48" s="6"/>
      <c r="TSL48" s="6"/>
      <c r="TSM48" s="6"/>
      <c r="TSN48" s="6"/>
      <c r="TSO48" s="6"/>
      <c r="TSP48" s="6"/>
      <c r="TSQ48" s="6"/>
      <c r="TSR48" s="6"/>
      <c r="TSS48" s="6"/>
      <c r="TST48" s="6"/>
      <c r="TSU48" s="6"/>
      <c r="TSV48" s="6"/>
      <c r="TSW48" s="6"/>
      <c r="TSX48" s="6"/>
      <c r="TSY48" s="6"/>
      <c r="TSZ48" s="6"/>
      <c r="TTA48" s="6"/>
      <c r="TTB48" s="6"/>
      <c r="TTC48" s="6"/>
      <c r="TTD48" s="6"/>
      <c r="TTE48" s="6"/>
      <c r="TTF48" s="6"/>
      <c r="TTG48" s="6"/>
      <c r="TTH48" s="6"/>
      <c r="TTI48" s="6"/>
      <c r="TTJ48" s="6"/>
      <c r="TTK48" s="6"/>
      <c r="TTL48" s="6"/>
      <c r="TTM48" s="6"/>
      <c r="TTN48" s="6"/>
      <c r="TTO48" s="6"/>
      <c r="TTP48" s="6"/>
      <c r="TTQ48" s="6"/>
      <c r="TTR48" s="6"/>
      <c r="TTS48" s="6"/>
      <c r="TTT48" s="6"/>
      <c r="TTU48" s="6"/>
      <c r="TTV48" s="6"/>
      <c r="TTW48" s="6"/>
      <c r="TTX48" s="6"/>
      <c r="TTY48" s="6"/>
      <c r="TTZ48" s="6"/>
      <c r="TUA48" s="6"/>
      <c r="TUB48" s="6"/>
      <c r="TUC48" s="6"/>
      <c r="TUD48" s="6"/>
      <c r="TUE48" s="6"/>
      <c r="TUF48" s="6"/>
      <c r="TUG48" s="6"/>
      <c r="TUH48" s="6"/>
      <c r="TUI48" s="6"/>
      <c r="TUJ48" s="6"/>
      <c r="TUK48" s="6"/>
      <c r="TUL48" s="6"/>
      <c r="TUM48" s="6"/>
      <c r="TUN48" s="6"/>
      <c r="TUO48" s="6"/>
      <c r="TUP48" s="6"/>
      <c r="TUQ48" s="6"/>
      <c r="TUR48" s="6"/>
      <c r="TUS48" s="6"/>
      <c r="TUT48" s="6"/>
      <c r="TUU48" s="6"/>
      <c r="TUV48" s="6"/>
      <c r="TUW48" s="6"/>
      <c r="TUX48" s="6"/>
      <c r="TUY48" s="6"/>
      <c r="TUZ48" s="6"/>
      <c r="TVA48" s="6"/>
      <c r="TVB48" s="6"/>
      <c r="TVC48" s="6"/>
      <c r="TVD48" s="6"/>
      <c r="TVE48" s="6"/>
      <c r="TVF48" s="6"/>
      <c r="TVG48" s="6"/>
      <c r="TVH48" s="6"/>
      <c r="TVI48" s="6"/>
      <c r="TVJ48" s="6"/>
      <c r="TVK48" s="6"/>
      <c r="TVL48" s="6"/>
      <c r="TVM48" s="6"/>
      <c r="TVN48" s="6"/>
      <c r="TVO48" s="6"/>
      <c r="TVP48" s="6"/>
      <c r="TVQ48" s="6"/>
      <c r="TVR48" s="6"/>
      <c r="TVS48" s="6"/>
      <c r="TVT48" s="6"/>
      <c r="TVU48" s="6"/>
      <c r="TVV48" s="6"/>
      <c r="TVW48" s="6"/>
      <c r="TVX48" s="6"/>
      <c r="TVY48" s="6"/>
      <c r="TVZ48" s="6"/>
      <c r="TWA48" s="6"/>
      <c r="TWB48" s="6"/>
      <c r="TWC48" s="6"/>
      <c r="TWD48" s="6"/>
      <c r="TWE48" s="6"/>
      <c r="TWF48" s="6"/>
      <c r="TWG48" s="6"/>
      <c r="TWH48" s="6"/>
      <c r="TWI48" s="6"/>
      <c r="TWJ48" s="6"/>
      <c r="TWK48" s="6"/>
      <c r="TWL48" s="6"/>
      <c r="TWM48" s="6"/>
      <c r="TWN48" s="6"/>
      <c r="TWO48" s="6"/>
      <c r="TWP48" s="6"/>
      <c r="TWQ48" s="6"/>
      <c r="TWR48" s="6"/>
      <c r="TWS48" s="6"/>
      <c r="TWT48" s="6"/>
      <c r="TWU48" s="6"/>
      <c r="TWV48" s="6"/>
      <c r="TWW48" s="6"/>
      <c r="TWX48" s="6"/>
      <c r="TWY48" s="6"/>
      <c r="TWZ48" s="6"/>
      <c r="TXA48" s="6"/>
      <c r="TXB48" s="6"/>
      <c r="TXC48" s="6"/>
      <c r="TXD48" s="6"/>
      <c r="TXE48" s="6"/>
      <c r="TXF48" s="6"/>
      <c r="TXG48" s="6"/>
      <c r="TXH48" s="6"/>
      <c r="TXI48" s="6"/>
      <c r="TXJ48" s="6"/>
      <c r="TXK48" s="6"/>
      <c r="TXL48" s="6"/>
      <c r="TXM48" s="6"/>
      <c r="TXN48" s="6"/>
      <c r="TXO48" s="6"/>
      <c r="TXP48" s="6"/>
      <c r="TXQ48" s="6"/>
      <c r="TXR48" s="6"/>
      <c r="TXS48" s="6"/>
      <c r="TXT48" s="6"/>
      <c r="TXU48" s="6"/>
      <c r="TXV48" s="6"/>
      <c r="TXW48" s="6"/>
      <c r="TXX48" s="6"/>
      <c r="TXY48" s="6"/>
      <c r="TXZ48" s="6"/>
      <c r="TYA48" s="6"/>
      <c r="TYB48" s="6"/>
      <c r="TYC48" s="6"/>
      <c r="TYD48" s="6"/>
      <c r="TYE48" s="6"/>
      <c r="TYF48" s="6"/>
      <c r="TYG48" s="6"/>
      <c r="TYH48" s="6"/>
      <c r="TYI48" s="6"/>
      <c r="TYJ48" s="6"/>
      <c r="TYK48" s="6"/>
      <c r="TYL48" s="6"/>
      <c r="TYM48" s="6"/>
      <c r="TYN48" s="6"/>
      <c r="TYO48" s="6"/>
      <c r="TYP48" s="6"/>
      <c r="TYQ48" s="6"/>
      <c r="TYR48" s="6"/>
      <c r="TYS48" s="6"/>
      <c r="TYT48" s="6"/>
      <c r="TYU48" s="6"/>
      <c r="TYV48" s="6"/>
      <c r="TYW48" s="6"/>
      <c r="TYX48" s="6"/>
      <c r="TYY48" s="6"/>
      <c r="TYZ48" s="6"/>
      <c r="TZA48" s="6"/>
      <c r="TZB48" s="6"/>
      <c r="TZC48" s="6"/>
      <c r="TZD48" s="6"/>
      <c r="TZE48" s="6"/>
      <c r="TZF48" s="6"/>
      <c r="TZG48" s="6"/>
      <c r="TZH48" s="6"/>
      <c r="TZI48" s="6"/>
      <c r="TZJ48" s="6"/>
      <c r="TZK48" s="6"/>
      <c r="TZL48" s="6"/>
      <c r="TZM48" s="6"/>
      <c r="TZN48" s="6"/>
      <c r="TZO48" s="6"/>
      <c r="TZP48" s="6"/>
      <c r="TZQ48" s="6"/>
      <c r="TZR48" s="6"/>
      <c r="TZS48" s="6"/>
      <c r="TZT48" s="6"/>
      <c r="TZU48" s="6"/>
      <c r="TZV48" s="6"/>
      <c r="TZW48" s="6"/>
      <c r="TZX48" s="6"/>
      <c r="TZY48" s="6"/>
      <c r="TZZ48" s="6"/>
      <c r="UAA48" s="6"/>
      <c r="UAB48" s="6"/>
      <c r="UAC48" s="6"/>
      <c r="UAD48" s="6"/>
      <c r="UAE48" s="6"/>
      <c r="UAF48" s="6"/>
      <c r="UAG48" s="6"/>
      <c r="UAH48" s="6"/>
      <c r="UAI48" s="6"/>
      <c r="UAJ48" s="6"/>
      <c r="UAK48" s="6"/>
      <c r="UAL48" s="6"/>
      <c r="UAM48" s="6"/>
      <c r="UAN48" s="6"/>
      <c r="UAO48" s="6"/>
      <c r="UAP48" s="6"/>
      <c r="UAQ48" s="6"/>
      <c r="UAR48" s="6"/>
      <c r="UAS48" s="6"/>
      <c r="UAT48" s="6"/>
      <c r="UAU48" s="6"/>
      <c r="UAV48" s="6"/>
      <c r="UAW48" s="6"/>
      <c r="UAX48" s="6"/>
      <c r="UAY48" s="6"/>
      <c r="UAZ48" s="6"/>
      <c r="UBA48" s="6"/>
      <c r="UBB48" s="6"/>
      <c r="UBC48" s="6"/>
      <c r="UBD48" s="6"/>
      <c r="UBE48" s="6"/>
      <c r="UBF48" s="6"/>
      <c r="UBG48" s="6"/>
      <c r="UBH48" s="6"/>
      <c r="UBI48" s="6"/>
      <c r="UBJ48" s="6"/>
      <c r="UBK48" s="6"/>
      <c r="UBL48" s="6"/>
      <c r="UBM48" s="6"/>
      <c r="UBN48" s="6"/>
      <c r="UBO48" s="6"/>
      <c r="UBP48" s="6"/>
      <c r="UBQ48" s="6"/>
      <c r="UBR48" s="6"/>
      <c r="UBS48" s="6"/>
      <c r="UBT48" s="6"/>
      <c r="UBU48" s="6"/>
      <c r="UBV48" s="6"/>
      <c r="UBW48" s="6"/>
      <c r="UBX48" s="6"/>
      <c r="UBY48" s="6"/>
      <c r="UBZ48" s="6"/>
      <c r="UCA48" s="6"/>
      <c r="UCB48" s="6"/>
      <c r="UCC48" s="6"/>
      <c r="UCD48" s="6"/>
      <c r="UCE48" s="6"/>
      <c r="UCF48" s="6"/>
      <c r="UCG48" s="6"/>
      <c r="UCH48" s="6"/>
      <c r="UCI48" s="6"/>
      <c r="UCJ48" s="6"/>
      <c r="UCK48" s="6"/>
      <c r="UCL48" s="6"/>
      <c r="UCM48" s="6"/>
      <c r="UCN48" s="6"/>
      <c r="UCO48" s="6"/>
      <c r="UCP48" s="6"/>
      <c r="UCQ48" s="6"/>
      <c r="UCR48" s="6"/>
      <c r="UCS48" s="6"/>
      <c r="UCT48" s="6"/>
      <c r="UCU48" s="6"/>
      <c r="UCV48" s="6"/>
      <c r="UCW48" s="6"/>
      <c r="UCX48" s="6"/>
      <c r="UCY48" s="6"/>
      <c r="UCZ48" s="6"/>
      <c r="UDA48" s="6"/>
      <c r="UDB48" s="6"/>
      <c r="UDC48" s="6"/>
      <c r="UDD48" s="6"/>
      <c r="UDE48" s="6"/>
      <c r="UDF48" s="6"/>
      <c r="UDG48" s="6"/>
      <c r="UDH48" s="6"/>
      <c r="UDI48" s="6"/>
      <c r="UDJ48" s="6"/>
      <c r="UDK48" s="6"/>
      <c r="UDL48" s="6"/>
      <c r="UDM48" s="6"/>
      <c r="UDN48" s="6"/>
      <c r="UDO48" s="6"/>
      <c r="UDP48" s="6"/>
      <c r="UDQ48" s="6"/>
      <c r="UDR48" s="6"/>
      <c r="UDS48" s="6"/>
      <c r="UDT48" s="6"/>
      <c r="UDU48" s="6"/>
      <c r="UDV48" s="6"/>
      <c r="UDW48" s="6"/>
      <c r="UDX48" s="6"/>
      <c r="UDY48" s="6"/>
      <c r="UDZ48" s="6"/>
      <c r="UEA48" s="6"/>
      <c r="UEB48" s="6"/>
      <c r="UEC48" s="6"/>
      <c r="UED48" s="6"/>
      <c r="UEE48" s="6"/>
      <c r="UEF48" s="6"/>
      <c r="UEG48" s="6"/>
      <c r="UEH48" s="6"/>
      <c r="UEI48" s="6"/>
      <c r="UEJ48" s="6"/>
      <c r="UEK48" s="6"/>
      <c r="UEL48" s="6"/>
      <c r="UEM48" s="6"/>
      <c r="UEN48" s="6"/>
      <c r="UEO48" s="6"/>
      <c r="UEP48" s="6"/>
      <c r="UEQ48" s="6"/>
      <c r="UER48" s="6"/>
      <c r="UES48" s="6"/>
      <c r="UET48" s="6"/>
      <c r="UEU48" s="6"/>
      <c r="UEV48" s="6"/>
      <c r="UEW48" s="6"/>
      <c r="UEX48" s="6"/>
      <c r="UEY48" s="6"/>
      <c r="UEZ48" s="6"/>
      <c r="UFA48" s="6"/>
      <c r="UFB48" s="6"/>
      <c r="UFC48" s="6"/>
      <c r="UFD48" s="6"/>
      <c r="UFE48" s="6"/>
      <c r="UFF48" s="6"/>
      <c r="UFG48" s="6"/>
      <c r="UFH48" s="6"/>
      <c r="UFI48" s="6"/>
      <c r="UFJ48" s="6"/>
      <c r="UFK48" s="6"/>
      <c r="UFL48" s="6"/>
      <c r="UFM48" s="6"/>
      <c r="UFN48" s="6"/>
      <c r="UFO48" s="6"/>
      <c r="UFP48" s="6"/>
      <c r="UFQ48" s="6"/>
      <c r="UFR48" s="6"/>
      <c r="UFS48" s="6"/>
      <c r="UFT48" s="6"/>
      <c r="UFU48" s="6"/>
      <c r="UFV48" s="6"/>
      <c r="UFW48" s="6"/>
      <c r="UFX48" s="6"/>
      <c r="UFY48" s="6"/>
      <c r="UFZ48" s="6"/>
      <c r="UGA48" s="6"/>
      <c r="UGB48" s="6"/>
      <c r="UGC48" s="6"/>
      <c r="UGD48" s="6"/>
      <c r="UGE48" s="6"/>
      <c r="UGF48" s="6"/>
      <c r="UGG48" s="6"/>
      <c r="UGH48" s="6"/>
      <c r="UGI48" s="6"/>
      <c r="UGJ48" s="6"/>
      <c r="UGK48" s="6"/>
      <c r="UGL48" s="6"/>
      <c r="UGM48" s="6"/>
      <c r="UGN48" s="6"/>
      <c r="UGO48" s="6"/>
      <c r="UGP48" s="6"/>
      <c r="UGQ48" s="6"/>
      <c r="UGR48" s="6"/>
      <c r="UGS48" s="6"/>
      <c r="UGT48" s="6"/>
      <c r="UGU48" s="6"/>
      <c r="UGV48" s="6"/>
      <c r="UGW48" s="6"/>
      <c r="UGX48" s="6"/>
      <c r="UGY48" s="6"/>
      <c r="UGZ48" s="6"/>
      <c r="UHA48" s="6"/>
      <c r="UHB48" s="6"/>
      <c r="UHC48" s="6"/>
      <c r="UHD48" s="6"/>
      <c r="UHE48" s="6"/>
      <c r="UHF48" s="6"/>
      <c r="UHG48" s="6"/>
      <c r="UHH48" s="6"/>
      <c r="UHI48" s="6"/>
      <c r="UHJ48" s="6"/>
      <c r="UHK48" s="6"/>
      <c r="UHL48" s="6"/>
      <c r="UHM48" s="6"/>
      <c r="UHN48" s="6"/>
      <c r="UHO48" s="6"/>
      <c r="UHP48" s="6"/>
      <c r="UHQ48" s="6"/>
      <c r="UHR48" s="6"/>
      <c r="UHS48" s="6"/>
      <c r="UHT48" s="6"/>
      <c r="UHU48" s="6"/>
      <c r="UHV48" s="6"/>
      <c r="UHW48" s="6"/>
      <c r="UHX48" s="6"/>
      <c r="UHY48" s="6"/>
      <c r="UHZ48" s="6"/>
      <c r="UIA48" s="6"/>
      <c r="UIB48" s="6"/>
      <c r="UIC48" s="6"/>
      <c r="UID48" s="6"/>
      <c r="UIE48" s="6"/>
      <c r="UIF48" s="6"/>
      <c r="UIG48" s="6"/>
      <c r="UIH48" s="6"/>
      <c r="UII48" s="6"/>
      <c r="UIJ48" s="6"/>
      <c r="UIK48" s="6"/>
      <c r="UIL48" s="6"/>
      <c r="UIM48" s="6"/>
      <c r="UIN48" s="6"/>
      <c r="UIO48" s="6"/>
      <c r="UIP48" s="6"/>
      <c r="UIQ48" s="6"/>
      <c r="UIR48" s="6"/>
      <c r="UIS48" s="6"/>
      <c r="UIT48" s="6"/>
      <c r="UIU48" s="6"/>
      <c r="UIV48" s="6"/>
      <c r="UIW48" s="6"/>
      <c r="UIX48" s="6"/>
      <c r="UIY48" s="6"/>
      <c r="UIZ48" s="6"/>
      <c r="UJA48" s="6"/>
      <c r="UJB48" s="6"/>
      <c r="UJC48" s="6"/>
      <c r="UJD48" s="6"/>
      <c r="UJE48" s="6"/>
      <c r="UJF48" s="6"/>
      <c r="UJG48" s="6"/>
      <c r="UJH48" s="6"/>
      <c r="UJI48" s="6"/>
      <c r="UJJ48" s="6"/>
      <c r="UJK48" s="6"/>
      <c r="UJL48" s="6"/>
      <c r="UJM48" s="6"/>
      <c r="UJN48" s="6"/>
      <c r="UJO48" s="6"/>
      <c r="UJP48" s="6"/>
      <c r="UJQ48" s="6"/>
      <c r="UJR48" s="6"/>
      <c r="UJS48" s="6"/>
      <c r="UJT48" s="6"/>
      <c r="UJU48" s="6"/>
      <c r="UJV48" s="6"/>
      <c r="UJW48" s="6"/>
      <c r="UJX48" s="6"/>
      <c r="UJY48" s="6"/>
      <c r="UJZ48" s="6"/>
      <c r="UKA48" s="6"/>
      <c r="UKB48" s="6"/>
      <c r="UKC48" s="6"/>
      <c r="UKD48" s="6"/>
      <c r="UKE48" s="6"/>
      <c r="UKF48" s="6"/>
      <c r="UKG48" s="6"/>
      <c r="UKH48" s="6"/>
      <c r="UKI48" s="6"/>
      <c r="UKJ48" s="6"/>
      <c r="UKK48" s="6"/>
      <c r="UKL48" s="6"/>
      <c r="UKM48" s="6"/>
      <c r="UKN48" s="6"/>
      <c r="UKO48" s="6"/>
      <c r="UKP48" s="6"/>
      <c r="UKQ48" s="6"/>
      <c r="UKR48" s="6"/>
      <c r="UKS48" s="6"/>
      <c r="UKT48" s="6"/>
      <c r="UKU48" s="6"/>
      <c r="UKV48" s="6"/>
      <c r="UKW48" s="6"/>
      <c r="UKX48" s="6"/>
      <c r="UKY48" s="6"/>
      <c r="UKZ48" s="6"/>
      <c r="ULA48" s="6"/>
      <c r="ULB48" s="6"/>
      <c r="ULC48" s="6"/>
      <c r="ULD48" s="6"/>
      <c r="ULE48" s="6"/>
      <c r="ULF48" s="6"/>
      <c r="ULG48" s="6"/>
      <c r="ULH48" s="6"/>
      <c r="ULI48" s="6"/>
      <c r="ULJ48" s="6"/>
      <c r="ULK48" s="6"/>
      <c r="ULL48" s="6"/>
      <c r="ULM48" s="6"/>
      <c r="ULN48" s="6"/>
      <c r="ULO48" s="6"/>
      <c r="ULP48" s="6"/>
      <c r="ULQ48" s="6"/>
      <c r="ULR48" s="6"/>
      <c r="ULS48" s="6"/>
      <c r="ULT48" s="6"/>
      <c r="ULU48" s="6"/>
      <c r="ULV48" s="6"/>
      <c r="ULW48" s="6"/>
      <c r="ULX48" s="6"/>
      <c r="ULY48" s="6"/>
      <c r="ULZ48" s="6"/>
      <c r="UMA48" s="6"/>
      <c r="UMB48" s="6"/>
      <c r="UMC48" s="6"/>
      <c r="UMD48" s="6"/>
      <c r="UME48" s="6"/>
      <c r="UMF48" s="6"/>
      <c r="UMG48" s="6"/>
      <c r="UMH48" s="6"/>
      <c r="UMI48" s="6"/>
      <c r="UMJ48" s="6"/>
      <c r="UMK48" s="6"/>
      <c r="UML48" s="6"/>
      <c r="UMM48" s="6"/>
      <c r="UMN48" s="6"/>
      <c r="UMO48" s="6"/>
      <c r="UMP48" s="6"/>
      <c r="UMQ48" s="6"/>
      <c r="UMR48" s="6"/>
      <c r="UMS48" s="6"/>
      <c r="UMT48" s="6"/>
      <c r="UMU48" s="6"/>
      <c r="UMV48" s="6"/>
      <c r="UMW48" s="6"/>
      <c r="UMX48" s="6"/>
      <c r="UMY48" s="6"/>
      <c r="UMZ48" s="6"/>
      <c r="UNA48" s="6"/>
      <c r="UNB48" s="6"/>
      <c r="UNC48" s="6"/>
      <c r="UND48" s="6"/>
      <c r="UNE48" s="6"/>
      <c r="UNF48" s="6"/>
      <c r="UNG48" s="6"/>
      <c r="UNH48" s="6"/>
      <c r="UNI48" s="6"/>
      <c r="UNJ48" s="6"/>
      <c r="UNK48" s="6"/>
      <c r="UNL48" s="6"/>
      <c r="UNM48" s="6"/>
      <c r="UNN48" s="6"/>
      <c r="UNO48" s="6"/>
      <c r="UNP48" s="6"/>
      <c r="UNQ48" s="6"/>
      <c r="UNR48" s="6"/>
      <c r="UNS48" s="6"/>
      <c r="UNT48" s="6"/>
      <c r="UNU48" s="6"/>
      <c r="UNV48" s="6"/>
      <c r="UNW48" s="6"/>
      <c r="UNX48" s="6"/>
      <c r="UNY48" s="6"/>
      <c r="UNZ48" s="6"/>
      <c r="UOA48" s="6"/>
      <c r="UOB48" s="6"/>
      <c r="UOC48" s="6"/>
      <c r="UOD48" s="6"/>
      <c r="UOE48" s="6"/>
      <c r="UOF48" s="6"/>
      <c r="UOG48" s="6"/>
      <c r="UOH48" s="6"/>
      <c r="UOI48" s="6"/>
      <c r="UOJ48" s="6"/>
      <c r="UOK48" s="6"/>
      <c r="UOL48" s="6"/>
      <c r="UOM48" s="6"/>
      <c r="UON48" s="6"/>
      <c r="UOO48" s="6"/>
      <c r="UOP48" s="6"/>
      <c r="UOQ48" s="6"/>
      <c r="UOR48" s="6"/>
      <c r="UOS48" s="6"/>
      <c r="UOT48" s="6"/>
      <c r="UOU48" s="6"/>
      <c r="UOV48" s="6"/>
      <c r="UOW48" s="6"/>
      <c r="UOX48" s="6"/>
      <c r="UOY48" s="6"/>
      <c r="UOZ48" s="6"/>
      <c r="UPA48" s="6"/>
      <c r="UPB48" s="6"/>
      <c r="UPC48" s="6"/>
      <c r="UPD48" s="6"/>
      <c r="UPE48" s="6"/>
      <c r="UPF48" s="6"/>
      <c r="UPG48" s="6"/>
      <c r="UPH48" s="6"/>
      <c r="UPI48" s="6"/>
      <c r="UPJ48" s="6"/>
      <c r="UPK48" s="6"/>
      <c r="UPL48" s="6"/>
      <c r="UPM48" s="6"/>
      <c r="UPN48" s="6"/>
      <c r="UPO48" s="6"/>
      <c r="UPP48" s="6"/>
      <c r="UPQ48" s="6"/>
      <c r="UPR48" s="6"/>
      <c r="UPS48" s="6"/>
      <c r="UPT48" s="6"/>
      <c r="UPU48" s="6"/>
      <c r="UPV48" s="6"/>
      <c r="UPW48" s="6"/>
      <c r="UPX48" s="6"/>
      <c r="UPY48" s="6"/>
      <c r="UPZ48" s="6"/>
      <c r="UQA48" s="6"/>
      <c r="UQB48" s="6"/>
      <c r="UQC48" s="6"/>
      <c r="UQD48" s="6"/>
      <c r="UQE48" s="6"/>
      <c r="UQF48" s="6"/>
      <c r="UQG48" s="6"/>
      <c r="UQH48" s="6"/>
      <c r="UQI48" s="6"/>
      <c r="UQJ48" s="6"/>
      <c r="UQK48" s="6"/>
      <c r="UQL48" s="6"/>
      <c r="UQM48" s="6"/>
      <c r="UQN48" s="6"/>
      <c r="UQO48" s="6"/>
      <c r="UQP48" s="6"/>
      <c r="UQQ48" s="6"/>
      <c r="UQR48" s="6"/>
      <c r="UQS48" s="6"/>
      <c r="UQT48" s="6"/>
      <c r="UQU48" s="6"/>
      <c r="UQV48" s="6"/>
      <c r="UQW48" s="6"/>
      <c r="UQX48" s="6"/>
      <c r="UQY48" s="6"/>
      <c r="UQZ48" s="6"/>
      <c r="URA48" s="6"/>
      <c r="URB48" s="6"/>
      <c r="URC48" s="6"/>
      <c r="URD48" s="6"/>
      <c r="URE48" s="6"/>
      <c r="URF48" s="6"/>
      <c r="URG48" s="6"/>
      <c r="URH48" s="6"/>
      <c r="URI48" s="6"/>
      <c r="URJ48" s="6"/>
      <c r="URK48" s="6"/>
      <c r="URL48" s="6"/>
      <c r="URM48" s="6"/>
      <c r="URN48" s="6"/>
      <c r="URO48" s="6"/>
      <c r="URP48" s="6"/>
      <c r="URQ48" s="6"/>
      <c r="URR48" s="6"/>
      <c r="URS48" s="6"/>
      <c r="URT48" s="6"/>
      <c r="URU48" s="6"/>
      <c r="URV48" s="6"/>
      <c r="URW48" s="6"/>
      <c r="URX48" s="6"/>
      <c r="URY48" s="6"/>
      <c r="URZ48" s="6"/>
      <c r="USA48" s="6"/>
      <c r="USB48" s="6"/>
      <c r="USC48" s="6"/>
      <c r="USD48" s="6"/>
      <c r="USE48" s="6"/>
      <c r="USF48" s="6"/>
      <c r="USG48" s="6"/>
      <c r="USH48" s="6"/>
      <c r="USI48" s="6"/>
      <c r="USJ48" s="6"/>
      <c r="USK48" s="6"/>
      <c r="USL48" s="6"/>
      <c r="USM48" s="6"/>
      <c r="USN48" s="6"/>
      <c r="USO48" s="6"/>
      <c r="USP48" s="6"/>
      <c r="USQ48" s="6"/>
      <c r="USR48" s="6"/>
      <c r="USS48" s="6"/>
      <c r="UST48" s="6"/>
      <c r="USU48" s="6"/>
      <c r="USV48" s="6"/>
      <c r="USW48" s="6"/>
      <c r="USX48" s="6"/>
      <c r="USY48" s="6"/>
      <c r="USZ48" s="6"/>
      <c r="UTA48" s="6"/>
      <c r="UTB48" s="6"/>
      <c r="UTC48" s="6"/>
      <c r="UTD48" s="6"/>
      <c r="UTE48" s="6"/>
      <c r="UTF48" s="6"/>
      <c r="UTG48" s="6"/>
      <c r="UTH48" s="6"/>
      <c r="UTI48" s="6"/>
      <c r="UTJ48" s="6"/>
      <c r="UTK48" s="6"/>
      <c r="UTL48" s="6"/>
      <c r="UTM48" s="6"/>
      <c r="UTN48" s="6"/>
      <c r="UTO48" s="6"/>
      <c r="UTP48" s="6"/>
      <c r="UTQ48" s="6"/>
      <c r="UTR48" s="6"/>
      <c r="UTS48" s="6"/>
      <c r="UTT48" s="6"/>
      <c r="UTU48" s="6"/>
      <c r="UTV48" s="6"/>
      <c r="UTW48" s="6"/>
      <c r="UTX48" s="6"/>
      <c r="UTY48" s="6"/>
      <c r="UTZ48" s="6"/>
      <c r="UUA48" s="6"/>
      <c r="UUB48" s="6"/>
      <c r="UUC48" s="6"/>
      <c r="UUD48" s="6"/>
      <c r="UUE48" s="6"/>
      <c r="UUF48" s="6"/>
      <c r="UUG48" s="6"/>
      <c r="UUH48" s="6"/>
      <c r="UUI48" s="6"/>
      <c r="UUJ48" s="6"/>
      <c r="UUK48" s="6"/>
      <c r="UUL48" s="6"/>
      <c r="UUM48" s="6"/>
      <c r="UUN48" s="6"/>
      <c r="UUO48" s="6"/>
      <c r="UUP48" s="6"/>
      <c r="UUQ48" s="6"/>
      <c r="UUR48" s="6"/>
      <c r="UUS48" s="6"/>
      <c r="UUT48" s="6"/>
      <c r="UUU48" s="6"/>
      <c r="UUV48" s="6"/>
      <c r="UUW48" s="6"/>
      <c r="UUX48" s="6"/>
      <c r="UUY48" s="6"/>
      <c r="UUZ48" s="6"/>
      <c r="UVA48" s="6"/>
      <c r="UVB48" s="6"/>
      <c r="UVC48" s="6"/>
      <c r="UVD48" s="6"/>
      <c r="UVE48" s="6"/>
      <c r="UVF48" s="6"/>
      <c r="UVG48" s="6"/>
      <c r="UVH48" s="6"/>
      <c r="UVI48" s="6"/>
      <c r="UVJ48" s="6"/>
      <c r="UVK48" s="6"/>
      <c r="UVL48" s="6"/>
      <c r="UVM48" s="6"/>
      <c r="UVN48" s="6"/>
      <c r="UVO48" s="6"/>
      <c r="UVP48" s="6"/>
      <c r="UVQ48" s="6"/>
      <c r="UVR48" s="6"/>
      <c r="UVS48" s="6"/>
      <c r="UVT48" s="6"/>
      <c r="UVU48" s="6"/>
      <c r="UVV48" s="6"/>
      <c r="UVW48" s="6"/>
      <c r="UVX48" s="6"/>
      <c r="UVY48" s="6"/>
      <c r="UVZ48" s="6"/>
      <c r="UWA48" s="6"/>
      <c r="UWB48" s="6"/>
      <c r="UWC48" s="6"/>
      <c r="UWD48" s="6"/>
      <c r="UWE48" s="6"/>
      <c r="UWF48" s="6"/>
      <c r="UWG48" s="6"/>
      <c r="UWH48" s="6"/>
      <c r="UWI48" s="6"/>
      <c r="UWJ48" s="6"/>
      <c r="UWK48" s="6"/>
      <c r="UWL48" s="6"/>
      <c r="UWM48" s="6"/>
      <c r="UWN48" s="6"/>
      <c r="UWO48" s="6"/>
      <c r="UWP48" s="6"/>
      <c r="UWQ48" s="6"/>
      <c r="UWR48" s="6"/>
      <c r="UWS48" s="6"/>
      <c r="UWT48" s="6"/>
      <c r="UWU48" s="6"/>
      <c r="UWV48" s="6"/>
      <c r="UWW48" s="6"/>
      <c r="UWX48" s="6"/>
      <c r="UWY48" s="6"/>
      <c r="UWZ48" s="6"/>
      <c r="UXA48" s="6"/>
      <c r="UXB48" s="6"/>
      <c r="UXC48" s="6"/>
      <c r="UXD48" s="6"/>
      <c r="UXE48" s="6"/>
      <c r="UXF48" s="6"/>
      <c r="UXG48" s="6"/>
      <c r="UXH48" s="6"/>
      <c r="UXI48" s="6"/>
      <c r="UXJ48" s="6"/>
      <c r="UXK48" s="6"/>
      <c r="UXL48" s="6"/>
      <c r="UXM48" s="6"/>
      <c r="UXN48" s="6"/>
      <c r="UXO48" s="6"/>
      <c r="UXP48" s="6"/>
      <c r="UXQ48" s="6"/>
      <c r="UXR48" s="6"/>
      <c r="UXS48" s="6"/>
      <c r="UXT48" s="6"/>
      <c r="UXU48" s="6"/>
      <c r="UXV48" s="6"/>
      <c r="UXW48" s="6"/>
      <c r="UXX48" s="6"/>
      <c r="UXY48" s="6"/>
      <c r="UXZ48" s="6"/>
      <c r="UYA48" s="6"/>
      <c r="UYB48" s="6"/>
      <c r="UYC48" s="6"/>
      <c r="UYD48" s="6"/>
      <c r="UYE48" s="6"/>
      <c r="UYF48" s="6"/>
      <c r="UYG48" s="6"/>
      <c r="UYH48" s="6"/>
      <c r="UYI48" s="6"/>
      <c r="UYJ48" s="6"/>
      <c r="UYK48" s="6"/>
      <c r="UYL48" s="6"/>
      <c r="UYM48" s="6"/>
      <c r="UYN48" s="6"/>
      <c r="UYO48" s="6"/>
      <c r="UYP48" s="6"/>
      <c r="UYQ48" s="6"/>
      <c r="UYR48" s="6"/>
      <c r="UYS48" s="6"/>
      <c r="UYT48" s="6"/>
      <c r="UYU48" s="6"/>
      <c r="UYV48" s="6"/>
      <c r="UYW48" s="6"/>
      <c r="UYX48" s="6"/>
      <c r="UYY48" s="6"/>
      <c r="UYZ48" s="6"/>
      <c r="UZA48" s="6"/>
      <c r="UZB48" s="6"/>
      <c r="UZC48" s="6"/>
      <c r="UZD48" s="6"/>
      <c r="UZE48" s="6"/>
      <c r="UZF48" s="6"/>
      <c r="UZG48" s="6"/>
      <c r="UZH48" s="6"/>
      <c r="UZI48" s="6"/>
      <c r="UZJ48" s="6"/>
      <c r="UZK48" s="6"/>
      <c r="UZL48" s="6"/>
      <c r="UZM48" s="6"/>
      <c r="UZN48" s="6"/>
      <c r="UZO48" s="6"/>
      <c r="UZP48" s="6"/>
      <c r="UZQ48" s="6"/>
      <c r="UZR48" s="6"/>
      <c r="UZS48" s="6"/>
      <c r="UZT48" s="6"/>
      <c r="UZU48" s="6"/>
      <c r="UZV48" s="6"/>
      <c r="UZW48" s="6"/>
      <c r="UZX48" s="6"/>
      <c r="UZY48" s="6"/>
      <c r="UZZ48" s="6"/>
      <c r="VAA48" s="6"/>
      <c r="VAB48" s="6"/>
      <c r="VAC48" s="6"/>
      <c r="VAD48" s="6"/>
      <c r="VAE48" s="6"/>
      <c r="VAF48" s="6"/>
      <c r="VAG48" s="6"/>
      <c r="VAH48" s="6"/>
      <c r="VAI48" s="6"/>
      <c r="VAJ48" s="6"/>
      <c r="VAK48" s="6"/>
      <c r="VAL48" s="6"/>
      <c r="VAM48" s="6"/>
      <c r="VAN48" s="6"/>
      <c r="VAO48" s="6"/>
      <c r="VAP48" s="6"/>
      <c r="VAQ48" s="6"/>
      <c r="VAR48" s="6"/>
      <c r="VAS48" s="6"/>
      <c r="VAT48" s="6"/>
      <c r="VAU48" s="6"/>
      <c r="VAV48" s="6"/>
      <c r="VAW48" s="6"/>
      <c r="VAX48" s="6"/>
      <c r="VAY48" s="6"/>
      <c r="VAZ48" s="6"/>
      <c r="VBA48" s="6"/>
      <c r="VBB48" s="6"/>
      <c r="VBC48" s="6"/>
      <c r="VBD48" s="6"/>
      <c r="VBE48" s="6"/>
      <c r="VBF48" s="6"/>
      <c r="VBG48" s="6"/>
      <c r="VBH48" s="6"/>
      <c r="VBI48" s="6"/>
      <c r="VBJ48" s="6"/>
      <c r="VBK48" s="6"/>
      <c r="VBL48" s="6"/>
      <c r="VBM48" s="6"/>
      <c r="VBN48" s="6"/>
      <c r="VBO48" s="6"/>
      <c r="VBP48" s="6"/>
      <c r="VBQ48" s="6"/>
      <c r="VBR48" s="6"/>
      <c r="VBS48" s="6"/>
      <c r="VBT48" s="6"/>
      <c r="VBU48" s="6"/>
      <c r="VBV48" s="6"/>
      <c r="VBW48" s="6"/>
      <c r="VBX48" s="6"/>
      <c r="VBY48" s="6"/>
      <c r="VBZ48" s="6"/>
      <c r="VCA48" s="6"/>
      <c r="VCB48" s="6"/>
      <c r="VCC48" s="6"/>
      <c r="VCD48" s="6"/>
      <c r="VCE48" s="6"/>
      <c r="VCF48" s="6"/>
      <c r="VCG48" s="6"/>
      <c r="VCH48" s="6"/>
      <c r="VCI48" s="6"/>
      <c r="VCJ48" s="6"/>
      <c r="VCK48" s="6"/>
      <c r="VCL48" s="6"/>
      <c r="VCM48" s="6"/>
      <c r="VCN48" s="6"/>
      <c r="VCO48" s="6"/>
      <c r="VCP48" s="6"/>
      <c r="VCQ48" s="6"/>
      <c r="VCR48" s="6"/>
      <c r="VCS48" s="6"/>
      <c r="VCT48" s="6"/>
      <c r="VCU48" s="6"/>
      <c r="VCV48" s="6"/>
      <c r="VCW48" s="6"/>
      <c r="VCX48" s="6"/>
      <c r="VCY48" s="6"/>
      <c r="VCZ48" s="6"/>
      <c r="VDA48" s="6"/>
      <c r="VDB48" s="6"/>
      <c r="VDC48" s="6"/>
      <c r="VDD48" s="6"/>
      <c r="VDE48" s="6"/>
      <c r="VDF48" s="6"/>
      <c r="VDG48" s="6"/>
      <c r="VDH48" s="6"/>
      <c r="VDI48" s="6"/>
      <c r="VDJ48" s="6"/>
      <c r="VDK48" s="6"/>
      <c r="VDL48" s="6"/>
      <c r="VDM48" s="6"/>
      <c r="VDN48" s="6"/>
      <c r="VDO48" s="6"/>
      <c r="VDP48" s="6"/>
      <c r="VDQ48" s="6"/>
      <c r="VDR48" s="6"/>
      <c r="VDS48" s="6"/>
      <c r="VDT48" s="6"/>
      <c r="VDU48" s="6"/>
      <c r="VDV48" s="6"/>
      <c r="VDW48" s="6"/>
      <c r="VDX48" s="6"/>
      <c r="VDY48" s="6"/>
      <c r="VDZ48" s="6"/>
      <c r="VEA48" s="6"/>
      <c r="VEB48" s="6"/>
      <c r="VEC48" s="6"/>
      <c r="VED48" s="6"/>
      <c r="VEE48" s="6"/>
      <c r="VEF48" s="6"/>
      <c r="VEG48" s="6"/>
      <c r="VEH48" s="6"/>
      <c r="VEI48" s="6"/>
      <c r="VEJ48" s="6"/>
      <c r="VEK48" s="6"/>
      <c r="VEL48" s="6"/>
      <c r="VEM48" s="6"/>
      <c r="VEN48" s="6"/>
      <c r="VEO48" s="6"/>
      <c r="VEP48" s="6"/>
      <c r="VEQ48" s="6"/>
      <c r="VER48" s="6"/>
      <c r="VES48" s="6"/>
      <c r="VET48" s="6"/>
      <c r="VEU48" s="6"/>
      <c r="VEV48" s="6"/>
      <c r="VEW48" s="6"/>
      <c r="VEX48" s="6"/>
      <c r="VEY48" s="6"/>
      <c r="VEZ48" s="6"/>
      <c r="VFA48" s="6"/>
      <c r="VFB48" s="6"/>
      <c r="VFC48" s="6"/>
      <c r="VFD48" s="6"/>
      <c r="VFE48" s="6"/>
      <c r="VFF48" s="6"/>
      <c r="VFG48" s="6"/>
      <c r="VFH48" s="6"/>
      <c r="VFI48" s="6"/>
      <c r="VFJ48" s="6"/>
      <c r="VFK48" s="6"/>
      <c r="VFL48" s="6"/>
      <c r="VFM48" s="6"/>
      <c r="VFN48" s="6"/>
      <c r="VFO48" s="6"/>
      <c r="VFP48" s="6"/>
      <c r="VFQ48" s="6"/>
      <c r="VFR48" s="6"/>
      <c r="VFS48" s="6"/>
      <c r="VFT48" s="6"/>
      <c r="VFU48" s="6"/>
      <c r="VFV48" s="6"/>
      <c r="VFW48" s="6"/>
      <c r="VFX48" s="6"/>
      <c r="VFY48" s="6"/>
      <c r="VFZ48" s="6"/>
      <c r="VGA48" s="6"/>
      <c r="VGB48" s="6"/>
      <c r="VGC48" s="6"/>
      <c r="VGD48" s="6"/>
      <c r="VGE48" s="6"/>
      <c r="VGF48" s="6"/>
      <c r="VGG48" s="6"/>
      <c r="VGH48" s="6"/>
      <c r="VGI48" s="6"/>
      <c r="VGJ48" s="6"/>
      <c r="VGK48" s="6"/>
      <c r="VGL48" s="6"/>
      <c r="VGM48" s="6"/>
      <c r="VGN48" s="6"/>
      <c r="VGO48" s="6"/>
      <c r="VGP48" s="6"/>
      <c r="VGQ48" s="6"/>
      <c r="VGR48" s="6"/>
      <c r="VGS48" s="6"/>
      <c r="VGT48" s="6"/>
      <c r="VGU48" s="6"/>
      <c r="VGV48" s="6"/>
      <c r="VGW48" s="6"/>
      <c r="VGX48" s="6"/>
      <c r="VGY48" s="6"/>
      <c r="VGZ48" s="6"/>
      <c r="VHA48" s="6"/>
      <c r="VHB48" s="6"/>
      <c r="VHC48" s="6"/>
      <c r="VHD48" s="6"/>
      <c r="VHE48" s="6"/>
      <c r="VHF48" s="6"/>
      <c r="VHG48" s="6"/>
      <c r="VHH48" s="6"/>
      <c r="VHI48" s="6"/>
      <c r="VHJ48" s="6"/>
      <c r="VHK48" s="6"/>
      <c r="VHL48" s="6"/>
      <c r="VHM48" s="6"/>
      <c r="VHN48" s="6"/>
      <c r="VHO48" s="6"/>
      <c r="VHP48" s="6"/>
      <c r="VHQ48" s="6"/>
      <c r="VHR48" s="6"/>
      <c r="VHS48" s="6"/>
      <c r="VHT48" s="6"/>
      <c r="VHU48" s="6"/>
      <c r="VHV48" s="6"/>
      <c r="VHW48" s="6"/>
      <c r="VHX48" s="6"/>
      <c r="VHY48" s="6"/>
      <c r="VHZ48" s="6"/>
      <c r="VIA48" s="6"/>
      <c r="VIB48" s="6"/>
      <c r="VIC48" s="6"/>
      <c r="VID48" s="6"/>
      <c r="VIE48" s="6"/>
      <c r="VIF48" s="6"/>
      <c r="VIG48" s="6"/>
      <c r="VIH48" s="6"/>
      <c r="VII48" s="6"/>
      <c r="VIJ48" s="6"/>
      <c r="VIK48" s="6"/>
      <c r="VIL48" s="6"/>
      <c r="VIM48" s="6"/>
      <c r="VIN48" s="6"/>
      <c r="VIO48" s="6"/>
      <c r="VIP48" s="6"/>
      <c r="VIQ48" s="6"/>
      <c r="VIR48" s="6"/>
      <c r="VIS48" s="6"/>
      <c r="VIT48" s="6"/>
      <c r="VIU48" s="6"/>
      <c r="VIV48" s="6"/>
      <c r="VIW48" s="6"/>
      <c r="VIX48" s="6"/>
      <c r="VIY48" s="6"/>
      <c r="VIZ48" s="6"/>
      <c r="VJA48" s="6"/>
      <c r="VJB48" s="6"/>
      <c r="VJC48" s="6"/>
      <c r="VJD48" s="6"/>
      <c r="VJE48" s="6"/>
      <c r="VJF48" s="6"/>
      <c r="VJG48" s="6"/>
      <c r="VJH48" s="6"/>
      <c r="VJI48" s="6"/>
      <c r="VJJ48" s="6"/>
      <c r="VJK48" s="6"/>
      <c r="VJL48" s="6"/>
      <c r="VJM48" s="6"/>
      <c r="VJN48" s="6"/>
      <c r="VJO48" s="6"/>
      <c r="VJP48" s="6"/>
      <c r="VJQ48" s="6"/>
      <c r="VJR48" s="6"/>
      <c r="VJS48" s="6"/>
      <c r="VJT48" s="6"/>
      <c r="VJU48" s="6"/>
      <c r="VJV48" s="6"/>
      <c r="VJW48" s="6"/>
      <c r="VJX48" s="6"/>
      <c r="VJY48" s="6"/>
      <c r="VJZ48" s="6"/>
      <c r="VKA48" s="6"/>
      <c r="VKB48" s="6"/>
      <c r="VKC48" s="6"/>
      <c r="VKD48" s="6"/>
      <c r="VKE48" s="6"/>
      <c r="VKF48" s="6"/>
      <c r="VKG48" s="6"/>
      <c r="VKH48" s="6"/>
      <c r="VKI48" s="6"/>
      <c r="VKJ48" s="6"/>
      <c r="VKK48" s="6"/>
      <c r="VKL48" s="6"/>
      <c r="VKM48" s="6"/>
      <c r="VKN48" s="6"/>
      <c r="VKO48" s="6"/>
      <c r="VKP48" s="6"/>
      <c r="VKQ48" s="6"/>
      <c r="VKR48" s="6"/>
      <c r="VKS48" s="6"/>
      <c r="VKT48" s="6"/>
      <c r="VKU48" s="6"/>
      <c r="VKV48" s="6"/>
      <c r="VKW48" s="6"/>
      <c r="VKX48" s="6"/>
      <c r="VKY48" s="6"/>
      <c r="VKZ48" s="6"/>
      <c r="VLA48" s="6"/>
      <c r="VLB48" s="6"/>
      <c r="VLC48" s="6"/>
      <c r="VLD48" s="6"/>
      <c r="VLE48" s="6"/>
      <c r="VLF48" s="6"/>
      <c r="VLG48" s="6"/>
      <c r="VLH48" s="6"/>
      <c r="VLI48" s="6"/>
      <c r="VLJ48" s="6"/>
      <c r="VLK48" s="6"/>
      <c r="VLL48" s="6"/>
      <c r="VLM48" s="6"/>
      <c r="VLN48" s="6"/>
      <c r="VLO48" s="6"/>
      <c r="VLP48" s="6"/>
      <c r="VLQ48" s="6"/>
      <c r="VLR48" s="6"/>
      <c r="VLS48" s="6"/>
      <c r="VLT48" s="6"/>
      <c r="VLU48" s="6"/>
      <c r="VLV48" s="6"/>
      <c r="VLW48" s="6"/>
      <c r="VLX48" s="6"/>
      <c r="VLY48" s="6"/>
      <c r="VLZ48" s="6"/>
      <c r="VMA48" s="6"/>
      <c r="VMB48" s="6"/>
      <c r="VMC48" s="6"/>
      <c r="VMD48" s="6"/>
      <c r="VME48" s="6"/>
      <c r="VMF48" s="6"/>
      <c r="VMG48" s="6"/>
      <c r="VMH48" s="6"/>
      <c r="VMI48" s="6"/>
      <c r="VMJ48" s="6"/>
      <c r="VMK48" s="6"/>
      <c r="VML48" s="6"/>
      <c r="VMM48" s="6"/>
      <c r="VMN48" s="6"/>
      <c r="VMO48" s="6"/>
      <c r="VMP48" s="6"/>
      <c r="VMQ48" s="6"/>
      <c r="VMR48" s="6"/>
      <c r="VMS48" s="6"/>
      <c r="VMT48" s="6"/>
      <c r="VMU48" s="6"/>
      <c r="VMV48" s="6"/>
      <c r="VMW48" s="6"/>
      <c r="VMX48" s="6"/>
      <c r="VMY48" s="6"/>
      <c r="VMZ48" s="6"/>
      <c r="VNA48" s="6"/>
      <c r="VNB48" s="6"/>
      <c r="VNC48" s="6"/>
      <c r="VND48" s="6"/>
      <c r="VNE48" s="6"/>
      <c r="VNF48" s="6"/>
      <c r="VNG48" s="6"/>
      <c r="VNH48" s="6"/>
      <c r="VNI48" s="6"/>
      <c r="VNJ48" s="6"/>
      <c r="VNK48" s="6"/>
      <c r="VNL48" s="6"/>
      <c r="VNM48" s="6"/>
      <c r="VNN48" s="6"/>
      <c r="VNO48" s="6"/>
      <c r="VNP48" s="6"/>
      <c r="VNQ48" s="6"/>
      <c r="VNR48" s="6"/>
      <c r="VNS48" s="6"/>
      <c r="VNT48" s="6"/>
      <c r="VNU48" s="6"/>
      <c r="VNV48" s="6"/>
      <c r="VNW48" s="6"/>
      <c r="VNX48" s="6"/>
      <c r="VNY48" s="6"/>
      <c r="VNZ48" s="6"/>
      <c r="VOA48" s="6"/>
      <c r="VOB48" s="6"/>
      <c r="VOC48" s="6"/>
      <c r="VOD48" s="6"/>
      <c r="VOE48" s="6"/>
      <c r="VOF48" s="6"/>
      <c r="VOG48" s="6"/>
      <c r="VOH48" s="6"/>
      <c r="VOI48" s="6"/>
      <c r="VOJ48" s="6"/>
      <c r="VOK48" s="6"/>
      <c r="VOL48" s="6"/>
      <c r="VOM48" s="6"/>
      <c r="VON48" s="6"/>
      <c r="VOO48" s="6"/>
      <c r="VOP48" s="6"/>
      <c r="VOQ48" s="6"/>
      <c r="VOR48" s="6"/>
      <c r="VOS48" s="6"/>
      <c r="VOT48" s="6"/>
      <c r="VOU48" s="6"/>
      <c r="VOV48" s="6"/>
      <c r="VOW48" s="6"/>
      <c r="VOX48" s="6"/>
      <c r="VOY48" s="6"/>
      <c r="VOZ48" s="6"/>
      <c r="VPA48" s="6"/>
      <c r="VPB48" s="6"/>
      <c r="VPC48" s="6"/>
      <c r="VPD48" s="6"/>
      <c r="VPE48" s="6"/>
      <c r="VPF48" s="6"/>
      <c r="VPG48" s="6"/>
      <c r="VPH48" s="6"/>
      <c r="VPI48" s="6"/>
      <c r="VPJ48" s="6"/>
      <c r="VPK48" s="6"/>
      <c r="VPL48" s="6"/>
      <c r="VPM48" s="6"/>
      <c r="VPN48" s="6"/>
      <c r="VPO48" s="6"/>
      <c r="VPP48" s="6"/>
      <c r="VPQ48" s="6"/>
      <c r="VPR48" s="6"/>
      <c r="VPS48" s="6"/>
      <c r="VPT48" s="6"/>
      <c r="VPU48" s="6"/>
      <c r="VPV48" s="6"/>
      <c r="VPW48" s="6"/>
      <c r="VPX48" s="6"/>
      <c r="VPY48" s="6"/>
      <c r="VPZ48" s="6"/>
      <c r="VQA48" s="6"/>
      <c r="VQB48" s="6"/>
      <c r="VQC48" s="6"/>
      <c r="VQD48" s="6"/>
      <c r="VQE48" s="6"/>
      <c r="VQF48" s="6"/>
      <c r="VQG48" s="6"/>
      <c r="VQH48" s="6"/>
      <c r="VQI48" s="6"/>
      <c r="VQJ48" s="6"/>
      <c r="VQK48" s="6"/>
      <c r="VQL48" s="6"/>
      <c r="VQM48" s="6"/>
      <c r="VQN48" s="6"/>
      <c r="VQO48" s="6"/>
      <c r="VQP48" s="6"/>
      <c r="VQQ48" s="6"/>
      <c r="VQR48" s="6"/>
      <c r="VQS48" s="6"/>
      <c r="VQT48" s="6"/>
      <c r="VQU48" s="6"/>
      <c r="VQV48" s="6"/>
      <c r="VQW48" s="6"/>
      <c r="VQX48" s="6"/>
      <c r="VQY48" s="6"/>
      <c r="VQZ48" s="6"/>
      <c r="VRA48" s="6"/>
      <c r="VRB48" s="6"/>
      <c r="VRC48" s="6"/>
      <c r="VRD48" s="6"/>
      <c r="VRE48" s="6"/>
      <c r="VRF48" s="6"/>
      <c r="VRG48" s="6"/>
      <c r="VRH48" s="6"/>
      <c r="VRI48" s="6"/>
      <c r="VRJ48" s="6"/>
      <c r="VRK48" s="6"/>
      <c r="VRL48" s="6"/>
      <c r="VRM48" s="6"/>
      <c r="VRN48" s="6"/>
      <c r="VRO48" s="6"/>
      <c r="VRP48" s="6"/>
      <c r="VRQ48" s="6"/>
      <c r="VRR48" s="6"/>
      <c r="VRS48" s="6"/>
      <c r="VRT48" s="6"/>
      <c r="VRU48" s="6"/>
      <c r="VRV48" s="6"/>
      <c r="VRW48" s="6"/>
      <c r="VRX48" s="6"/>
      <c r="VRY48" s="6"/>
      <c r="VRZ48" s="6"/>
      <c r="VSA48" s="6"/>
      <c r="VSB48" s="6"/>
      <c r="VSC48" s="6"/>
      <c r="VSD48" s="6"/>
      <c r="VSE48" s="6"/>
      <c r="VSF48" s="6"/>
      <c r="VSG48" s="6"/>
      <c r="VSH48" s="6"/>
      <c r="VSI48" s="6"/>
      <c r="VSJ48" s="6"/>
      <c r="VSK48" s="6"/>
      <c r="VSL48" s="6"/>
      <c r="VSM48" s="6"/>
      <c r="VSN48" s="6"/>
      <c r="VSO48" s="6"/>
      <c r="VSP48" s="6"/>
      <c r="VSQ48" s="6"/>
      <c r="VSR48" s="6"/>
      <c r="VSS48" s="6"/>
      <c r="VST48" s="6"/>
      <c r="VSU48" s="6"/>
      <c r="VSV48" s="6"/>
      <c r="VSW48" s="6"/>
      <c r="VSX48" s="6"/>
      <c r="VSY48" s="6"/>
      <c r="VSZ48" s="6"/>
      <c r="VTA48" s="6"/>
      <c r="VTB48" s="6"/>
      <c r="VTC48" s="6"/>
      <c r="VTD48" s="6"/>
      <c r="VTE48" s="6"/>
      <c r="VTF48" s="6"/>
      <c r="VTG48" s="6"/>
      <c r="VTH48" s="6"/>
      <c r="VTI48" s="6"/>
      <c r="VTJ48" s="6"/>
      <c r="VTK48" s="6"/>
      <c r="VTL48" s="6"/>
      <c r="VTM48" s="6"/>
      <c r="VTN48" s="6"/>
      <c r="VTO48" s="6"/>
      <c r="VTP48" s="6"/>
      <c r="VTQ48" s="6"/>
      <c r="VTR48" s="6"/>
      <c r="VTS48" s="6"/>
      <c r="VTT48" s="6"/>
      <c r="VTU48" s="6"/>
      <c r="VTV48" s="6"/>
      <c r="VTW48" s="6"/>
      <c r="VTX48" s="6"/>
      <c r="VTY48" s="6"/>
      <c r="VTZ48" s="6"/>
      <c r="VUA48" s="6"/>
      <c r="VUB48" s="6"/>
      <c r="VUC48" s="6"/>
      <c r="VUD48" s="6"/>
      <c r="VUE48" s="6"/>
      <c r="VUF48" s="6"/>
      <c r="VUG48" s="6"/>
      <c r="VUH48" s="6"/>
      <c r="VUI48" s="6"/>
      <c r="VUJ48" s="6"/>
      <c r="VUK48" s="6"/>
      <c r="VUL48" s="6"/>
      <c r="VUM48" s="6"/>
      <c r="VUN48" s="6"/>
      <c r="VUO48" s="6"/>
      <c r="VUP48" s="6"/>
      <c r="VUQ48" s="6"/>
      <c r="VUR48" s="6"/>
      <c r="VUS48" s="6"/>
      <c r="VUT48" s="6"/>
      <c r="VUU48" s="6"/>
      <c r="VUV48" s="6"/>
      <c r="VUW48" s="6"/>
      <c r="VUX48" s="6"/>
      <c r="VUY48" s="6"/>
      <c r="VUZ48" s="6"/>
      <c r="VVA48" s="6"/>
      <c r="VVB48" s="6"/>
      <c r="VVC48" s="6"/>
      <c r="VVD48" s="6"/>
      <c r="VVE48" s="6"/>
      <c r="VVF48" s="6"/>
      <c r="VVG48" s="6"/>
      <c r="VVH48" s="6"/>
      <c r="VVI48" s="6"/>
      <c r="VVJ48" s="6"/>
      <c r="VVK48" s="6"/>
      <c r="VVL48" s="6"/>
      <c r="VVM48" s="6"/>
      <c r="VVN48" s="6"/>
      <c r="VVO48" s="6"/>
      <c r="VVP48" s="6"/>
      <c r="VVQ48" s="6"/>
      <c r="VVR48" s="6"/>
      <c r="VVS48" s="6"/>
      <c r="VVT48" s="6"/>
      <c r="VVU48" s="6"/>
      <c r="VVV48" s="6"/>
      <c r="VVW48" s="6"/>
      <c r="VVX48" s="6"/>
      <c r="VVY48" s="6"/>
      <c r="VVZ48" s="6"/>
      <c r="VWA48" s="6"/>
      <c r="VWB48" s="6"/>
      <c r="VWC48" s="6"/>
      <c r="VWD48" s="6"/>
      <c r="VWE48" s="6"/>
      <c r="VWF48" s="6"/>
      <c r="VWG48" s="6"/>
      <c r="VWH48" s="6"/>
      <c r="VWI48" s="6"/>
      <c r="VWJ48" s="6"/>
      <c r="VWK48" s="6"/>
      <c r="VWL48" s="6"/>
      <c r="VWM48" s="6"/>
      <c r="VWN48" s="6"/>
      <c r="VWO48" s="6"/>
      <c r="VWP48" s="6"/>
      <c r="VWQ48" s="6"/>
      <c r="VWR48" s="6"/>
      <c r="VWS48" s="6"/>
      <c r="VWT48" s="6"/>
      <c r="VWU48" s="6"/>
      <c r="VWV48" s="6"/>
      <c r="VWW48" s="6"/>
      <c r="VWX48" s="6"/>
      <c r="VWY48" s="6"/>
      <c r="VWZ48" s="6"/>
      <c r="VXA48" s="6"/>
      <c r="VXB48" s="6"/>
      <c r="VXC48" s="6"/>
      <c r="VXD48" s="6"/>
      <c r="VXE48" s="6"/>
      <c r="VXF48" s="6"/>
      <c r="VXG48" s="6"/>
      <c r="VXH48" s="6"/>
      <c r="VXI48" s="6"/>
      <c r="VXJ48" s="6"/>
      <c r="VXK48" s="6"/>
      <c r="VXL48" s="6"/>
      <c r="VXM48" s="6"/>
      <c r="VXN48" s="6"/>
      <c r="VXO48" s="6"/>
      <c r="VXP48" s="6"/>
      <c r="VXQ48" s="6"/>
      <c r="VXR48" s="6"/>
      <c r="VXS48" s="6"/>
      <c r="VXT48" s="6"/>
      <c r="VXU48" s="6"/>
      <c r="VXV48" s="6"/>
      <c r="VXW48" s="6"/>
      <c r="VXX48" s="6"/>
      <c r="VXY48" s="6"/>
      <c r="VXZ48" s="6"/>
      <c r="VYA48" s="6"/>
      <c r="VYB48" s="6"/>
      <c r="VYC48" s="6"/>
      <c r="VYD48" s="6"/>
      <c r="VYE48" s="6"/>
      <c r="VYF48" s="6"/>
      <c r="VYG48" s="6"/>
      <c r="VYH48" s="6"/>
      <c r="VYI48" s="6"/>
      <c r="VYJ48" s="6"/>
      <c r="VYK48" s="6"/>
      <c r="VYL48" s="6"/>
      <c r="VYM48" s="6"/>
      <c r="VYN48" s="6"/>
      <c r="VYO48" s="6"/>
      <c r="VYP48" s="6"/>
      <c r="VYQ48" s="6"/>
      <c r="VYR48" s="6"/>
      <c r="VYS48" s="6"/>
      <c r="VYT48" s="6"/>
      <c r="VYU48" s="6"/>
      <c r="VYV48" s="6"/>
      <c r="VYW48" s="6"/>
      <c r="VYX48" s="6"/>
      <c r="VYY48" s="6"/>
      <c r="VYZ48" s="6"/>
      <c r="VZA48" s="6"/>
      <c r="VZB48" s="6"/>
      <c r="VZC48" s="6"/>
      <c r="VZD48" s="6"/>
      <c r="VZE48" s="6"/>
      <c r="VZF48" s="6"/>
      <c r="VZG48" s="6"/>
      <c r="VZH48" s="6"/>
      <c r="VZI48" s="6"/>
      <c r="VZJ48" s="6"/>
      <c r="VZK48" s="6"/>
      <c r="VZL48" s="6"/>
      <c r="VZM48" s="6"/>
      <c r="VZN48" s="6"/>
      <c r="VZO48" s="6"/>
      <c r="VZP48" s="6"/>
      <c r="VZQ48" s="6"/>
      <c r="VZR48" s="6"/>
      <c r="VZS48" s="6"/>
      <c r="VZT48" s="6"/>
      <c r="VZU48" s="6"/>
      <c r="VZV48" s="6"/>
      <c r="VZW48" s="6"/>
      <c r="VZX48" s="6"/>
      <c r="VZY48" s="6"/>
      <c r="VZZ48" s="6"/>
      <c r="WAA48" s="6"/>
      <c r="WAB48" s="6"/>
      <c r="WAC48" s="6"/>
      <c r="WAD48" s="6"/>
      <c r="WAE48" s="6"/>
      <c r="WAF48" s="6"/>
      <c r="WAG48" s="6"/>
      <c r="WAH48" s="6"/>
      <c r="WAI48" s="6"/>
      <c r="WAJ48" s="6"/>
      <c r="WAK48" s="6"/>
      <c r="WAL48" s="6"/>
      <c r="WAM48" s="6"/>
      <c r="WAN48" s="6"/>
      <c r="WAO48" s="6"/>
      <c r="WAP48" s="6"/>
      <c r="WAQ48" s="6"/>
      <c r="WAR48" s="6"/>
      <c r="WAS48" s="6"/>
      <c r="WAT48" s="6"/>
      <c r="WAU48" s="6"/>
      <c r="WAV48" s="6"/>
      <c r="WAW48" s="6"/>
      <c r="WAX48" s="6"/>
      <c r="WAY48" s="6"/>
      <c r="WAZ48" s="6"/>
      <c r="WBA48" s="6"/>
      <c r="WBB48" s="6"/>
      <c r="WBC48" s="6"/>
      <c r="WBD48" s="6"/>
      <c r="WBE48" s="6"/>
      <c r="WBF48" s="6"/>
      <c r="WBG48" s="6"/>
      <c r="WBH48" s="6"/>
      <c r="WBI48" s="6"/>
      <c r="WBJ48" s="6"/>
      <c r="WBK48" s="6"/>
      <c r="WBL48" s="6"/>
      <c r="WBM48" s="6"/>
      <c r="WBN48" s="6"/>
      <c r="WBO48" s="6"/>
      <c r="WBP48" s="6"/>
      <c r="WBQ48" s="6"/>
      <c r="WBR48" s="6"/>
      <c r="WBS48" s="6"/>
      <c r="WBT48" s="6"/>
      <c r="WBU48" s="6"/>
      <c r="WBV48" s="6"/>
      <c r="WBW48" s="6"/>
      <c r="WBX48" s="6"/>
      <c r="WBY48" s="6"/>
      <c r="WBZ48" s="6"/>
      <c r="WCA48" s="6"/>
      <c r="WCB48" s="6"/>
      <c r="WCC48" s="6"/>
      <c r="WCD48" s="6"/>
      <c r="WCE48" s="6"/>
      <c r="WCF48" s="6"/>
      <c r="WCG48" s="6"/>
      <c r="WCH48" s="6"/>
      <c r="WCI48" s="6"/>
      <c r="WCJ48" s="6"/>
      <c r="WCK48" s="6"/>
      <c r="WCL48" s="6"/>
      <c r="WCM48" s="6"/>
      <c r="WCN48" s="6"/>
      <c r="WCO48" s="6"/>
      <c r="WCP48" s="6"/>
      <c r="WCQ48" s="6"/>
      <c r="WCR48" s="6"/>
      <c r="WCS48" s="6"/>
      <c r="WCT48" s="6"/>
      <c r="WCU48" s="6"/>
      <c r="WCV48" s="6"/>
      <c r="WCW48" s="6"/>
      <c r="WCX48" s="6"/>
      <c r="WCY48" s="6"/>
      <c r="WCZ48" s="6"/>
      <c r="WDA48" s="6"/>
      <c r="WDB48" s="6"/>
      <c r="WDC48" s="6"/>
      <c r="WDD48" s="6"/>
      <c r="WDE48" s="6"/>
      <c r="WDF48" s="6"/>
      <c r="WDG48" s="6"/>
      <c r="WDH48" s="6"/>
      <c r="WDI48" s="6"/>
      <c r="WDJ48" s="6"/>
      <c r="WDK48" s="6"/>
      <c r="WDL48" s="6"/>
      <c r="WDM48" s="6"/>
      <c r="WDN48" s="6"/>
      <c r="WDO48" s="6"/>
      <c r="WDP48" s="6"/>
      <c r="WDQ48" s="6"/>
      <c r="WDR48" s="6"/>
      <c r="WDS48" s="6"/>
      <c r="WDT48" s="6"/>
      <c r="WDU48" s="6"/>
      <c r="WDV48" s="6"/>
      <c r="WDW48" s="6"/>
      <c r="WDX48" s="6"/>
      <c r="WDY48" s="6"/>
      <c r="WDZ48" s="6"/>
      <c r="WEA48" s="6"/>
      <c r="WEB48" s="6"/>
      <c r="WEC48" s="6"/>
      <c r="WED48" s="6"/>
      <c r="WEE48" s="6"/>
      <c r="WEF48" s="6"/>
      <c r="WEG48" s="6"/>
      <c r="WEH48" s="6"/>
      <c r="WEI48" s="6"/>
      <c r="WEJ48" s="6"/>
      <c r="WEK48" s="6"/>
      <c r="WEL48" s="6"/>
      <c r="WEM48" s="6"/>
      <c r="WEN48" s="6"/>
      <c r="WEO48" s="6"/>
      <c r="WEP48" s="6"/>
      <c r="WEQ48" s="6"/>
      <c r="WER48" s="6"/>
      <c r="WES48" s="6"/>
      <c r="WET48" s="6"/>
      <c r="WEU48" s="6"/>
      <c r="WEV48" s="6"/>
      <c r="WEW48" s="6"/>
      <c r="WEX48" s="6"/>
      <c r="WEY48" s="6"/>
      <c r="WEZ48" s="6"/>
      <c r="WFA48" s="6"/>
      <c r="WFB48" s="6"/>
      <c r="WFC48" s="6"/>
      <c r="WFD48" s="6"/>
      <c r="WFE48" s="6"/>
      <c r="WFF48" s="6"/>
      <c r="WFG48" s="6"/>
      <c r="WFH48" s="6"/>
      <c r="WFI48" s="6"/>
      <c r="WFJ48" s="6"/>
      <c r="WFK48" s="6"/>
      <c r="WFL48" s="6"/>
      <c r="WFM48" s="6"/>
      <c r="WFN48" s="6"/>
      <c r="WFO48" s="6"/>
      <c r="WFP48" s="6"/>
      <c r="WFQ48" s="6"/>
      <c r="WFR48" s="6"/>
      <c r="WFS48" s="6"/>
      <c r="WFT48" s="6"/>
      <c r="WFU48" s="6"/>
      <c r="WFV48" s="6"/>
      <c r="WFW48" s="6"/>
      <c r="WFX48" s="6"/>
      <c r="WFY48" s="6"/>
      <c r="WFZ48" s="6"/>
      <c r="WGA48" s="6"/>
      <c r="WGB48" s="6"/>
      <c r="WGC48" s="6"/>
      <c r="WGD48" s="6"/>
      <c r="WGE48" s="6"/>
      <c r="WGF48" s="6"/>
      <c r="WGG48" s="6"/>
      <c r="WGH48" s="6"/>
      <c r="WGI48" s="6"/>
      <c r="WGJ48" s="6"/>
      <c r="WGK48" s="6"/>
      <c r="WGL48" s="6"/>
      <c r="WGM48" s="6"/>
      <c r="WGN48" s="6"/>
      <c r="WGO48" s="6"/>
      <c r="WGP48" s="6"/>
      <c r="WGQ48" s="6"/>
      <c r="WGR48" s="6"/>
      <c r="WGS48" s="6"/>
      <c r="WGT48" s="6"/>
      <c r="WGU48" s="6"/>
      <c r="WGV48" s="6"/>
      <c r="WGW48" s="6"/>
      <c r="WGX48" s="6"/>
      <c r="WGY48" s="6"/>
      <c r="WGZ48" s="6"/>
      <c r="WHA48" s="6"/>
      <c r="WHB48" s="6"/>
      <c r="WHC48" s="6"/>
      <c r="WHD48" s="6"/>
      <c r="WHE48" s="6"/>
      <c r="WHF48" s="6"/>
      <c r="WHG48" s="6"/>
      <c r="WHH48" s="6"/>
      <c r="WHI48" s="6"/>
      <c r="WHJ48" s="6"/>
      <c r="WHK48" s="6"/>
      <c r="WHL48" s="6"/>
      <c r="WHM48" s="6"/>
      <c r="WHN48" s="6"/>
      <c r="WHO48" s="6"/>
      <c r="WHP48" s="6"/>
      <c r="WHQ48" s="6"/>
      <c r="WHR48" s="6"/>
      <c r="WHS48" s="6"/>
      <c r="WHT48" s="6"/>
      <c r="WHU48" s="6"/>
      <c r="WHV48" s="6"/>
      <c r="WHW48" s="6"/>
      <c r="WHX48" s="6"/>
      <c r="WHY48" s="6"/>
      <c r="WHZ48" s="6"/>
      <c r="WIA48" s="6"/>
      <c r="WIB48" s="6"/>
      <c r="WIC48" s="6"/>
      <c r="WID48" s="6"/>
      <c r="WIE48" s="6"/>
      <c r="WIF48" s="6"/>
      <c r="WIG48" s="6"/>
      <c r="WIH48" s="6"/>
      <c r="WII48" s="6"/>
      <c r="WIJ48" s="6"/>
      <c r="WIK48" s="6"/>
      <c r="WIL48" s="6"/>
      <c r="WIM48" s="6"/>
      <c r="WIN48" s="6"/>
      <c r="WIO48" s="6"/>
      <c r="WIP48" s="6"/>
      <c r="WIQ48" s="6"/>
      <c r="WIR48" s="6"/>
      <c r="WIS48" s="6"/>
      <c r="WIT48" s="6"/>
      <c r="WIU48" s="6"/>
      <c r="WIV48" s="6"/>
      <c r="WIW48" s="6"/>
      <c r="WIX48" s="6"/>
      <c r="WIY48" s="6"/>
      <c r="WIZ48" s="6"/>
      <c r="WJA48" s="6"/>
      <c r="WJB48" s="6"/>
      <c r="WJC48" s="6"/>
      <c r="WJD48" s="6"/>
      <c r="WJE48" s="6"/>
      <c r="WJF48" s="6"/>
      <c r="WJG48" s="6"/>
      <c r="WJH48" s="6"/>
      <c r="WJI48" s="6"/>
      <c r="WJJ48" s="6"/>
      <c r="WJK48" s="6"/>
      <c r="WJL48" s="6"/>
      <c r="WJM48" s="6"/>
      <c r="WJN48" s="6"/>
      <c r="WJO48" s="6"/>
      <c r="WJP48" s="6"/>
      <c r="WJQ48" s="6"/>
      <c r="WJR48" s="6"/>
      <c r="WJS48" s="6"/>
      <c r="WJT48" s="6"/>
      <c r="WJU48" s="6"/>
      <c r="WJV48" s="6"/>
      <c r="WJW48" s="6"/>
      <c r="WJX48" s="6"/>
      <c r="WJY48" s="6"/>
      <c r="WJZ48" s="6"/>
      <c r="WKA48" s="6"/>
      <c r="WKB48" s="6"/>
      <c r="WKC48" s="6"/>
      <c r="WKD48" s="6"/>
      <c r="WKE48" s="6"/>
      <c r="WKF48" s="6"/>
      <c r="WKG48" s="6"/>
      <c r="WKH48" s="6"/>
      <c r="WKI48" s="6"/>
      <c r="WKJ48" s="6"/>
      <c r="WKK48" s="6"/>
      <c r="WKL48" s="6"/>
      <c r="WKM48" s="6"/>
      <c r="WKN48" s="6"/>
      <c r="WKO48" s="6"/>
      <c r="WKP48" s="6"/>
      <c r="WKQ48" s="6"/>
      <c r="WKR48" s="6"/>
      <c r="WKS48" s="6"/>
      <c r="WKT48" s="6"/>
      <c r="WKU48" s="6"/>
      <c r="WKV48" s="6"/>
      <c r="WKW48" s="6"/>
      <c r="WKX48" s="6"/>
      <c r="WKY48" s="6"/>
      <c r="WKZ48" s="6"/>
      <c r="WLA48" s="6"/>
      <c r="WLB48" s="6"/>
      <c r="WLC48" s="6"/>
      <c r="WLD48" s="6"/>
      <c r="WLE48" s="6"/>
      <c r="WLF48" s="6"/>
      <c r="WLG48" s="6"/>
      <c r="WLH48" s="6"/>
      <c r="WLI48" s="6"/>
      <c r="WLJ48" s="6"/>
      <c r="WLK48" s="6"/>
      <c r="WLL48" s="6"/>
      <c r="WLM48" s="6"/>
      <c r="WLN48" s="6"/>
      <c r="WLO48" s="6"/>
      <c r="WLP48" s="6"/>
      <c r="WLQ48" s="6"/>
      <c r="WLR48" s="6"/>
      <c r="WLS48" s="6"/>
      <c r="WLT48" s="6"/>
      <c r="WLU48" s="6"/>
      <c r="WLV48" s="6"/>
      <c r="WLW48" s="6"/>
      <c r="WLX48" s="6"/>
      <c r="WLY48" s="6"/>
      <c r="WLZ48" s="6"/>
      <c r="WMA48" s="6"/>
      <c r="WMB48" s="6"/>
      <c r="WMC48" s="6"/>
      <c r="WMD48" s="6"/>
      <c r="WME48" s="6"/>
      <c r="WMF48" s="6"/>
      <c r="WMG48" s="6"/>
      <c r="WMH48" s="6"/>
      <c r="WMI48" s="6"/>
      <c r="WMJ48" s="6"/>
      <c r="WMK48" s="6"/>
      <c r="WML48" s="6"/>
      <c r="WMM48" s="6"/>
      <c r="WMN48" s="6"/>
      <c r="WMO48" s="6"/>
      <c r="WMP48" s="6"/>
      <c r="WMQ48" s="6"/>
      <c r="WMR48" s="6"/>
      <c r="WMS48" s="6"/>
      <c r="WMT48" s="6"/>
      <c r="WMU48" s="6"/>
      <c r="WMV48" s="6"/>
      <c r="WMW48" s="6"/>
      <c r="WMX48" s="6"/>
      <c r="WMY48" s="6"/>
      <c r="WMZ48" s="6"/>
      <c r="WNA48" s="6"/>
      <c r="WNB48" s="6"/>
      <c r="WNC48" s="6"/>
      <c r="WND48" s="6"/>
      <c r="WNE48" s="6"/>
      <c r="WNF48" s="6"/>
      <c r="WNG48" s="6"/>
      <c r="WNH48" s="6"/>
      <c r="WNI48" s="6"/>
      <c r="WNJ48" s="6"/>
      <c r="WNK48" s="6"/>
      <c r="WNL48" s="6"/>
      <c r="WNM48" s="6"/>
      <c r="WNN48" s="6"/>
      <c r="WNO48" s="6"/>
      <c r="WNP48" s="6"/>
      <c r="WNQ48" s="6"/>
      <c r="WNR48" s="6"/>
      <c r="WNS48" s="6"/>
      <c r="WNT48" s="6"/>
      <c r="WNU48" s="6"/>
      <c r="WNV48" s="6"/>
      <c r="WNW48" s="6"/>
      <c r="WNX48" s="6"/>
      <c r="WNY48" s="6"/>
      <c r="WNZ48" s="6"/>
      <c r="WOA48" s="6"/>
      <c r="WOB48" s="6"/>
      <c r="WOC48" s="6"/>
      <c r="WOD48" s="6"/>
      <c r="WOE48" s="6"/>
      <c r="WOF48" s="6"/>
      <c r="WOG48" s="6"/>
      <c r="WOH48" s="6"/>
      <c r="WOI48" s="6"/>
      <c r="WOJ48" s="6"/>
      <c r="WOK48" s="6"/>
      <c r="WOL48" s="6"/>
      <c r="WOM48" s="6"/>
      <c r="WON48" s="6"/>
      <c r="WOO48" s="6"/>
      <c r="WOP48" s="6"/>
      <c r="WOQ48" s="6"/>
      <c r="WOR48" s="6"/>
      <c r="WOS48" s="6"/>
      <c r="WOT48" s="6"/>
      <c r="WOU48" s="6"/>
      <c r="WOV48" s="6"/>
      <c r="WOW48" s="6"/>
      <c r="WOX48" s="6"/>
      <c r="WOY48" s="6"/>
      <c r="WOZ48" s="6"/>
      <c r="WPA48" s="6"/>
      <c r="WPB48" s="6"/>
      <c r="WPC48" s="6"/>
      <c r="WPD48" s="6"/>
      <c r="WPE48" s="6"/>
      <c r="WPF48" s="6"/>
      <c r="WPG48" s="6"/>
      <c r="WPH48" s="6"/>
      <c r="WPI48" s="6"/>
      <c r="WPJ48" s="6"/>
      <c r="WPK48" s="6"/>
      <c r="WPL48" s="6"/>
      <c r="WPM48" s="6"/>
      <c r="WPN48" s="6"/>
      <c r="WPO48" s="6"/>
      <c r="WPP48" s="6"/>
      <c r="WPQ48" s="6"/>
      <c r="WPR48" s="6"/>
      <c r="WPS48" s="6"/>
      <c r="WPT48" s="6"/>
      <c r="WPU48" s="6"/>
      <c r="WPV48" s="6"/>
      <c r="WPW48" s="6"/>
      <c r="WPX48" s="6"/>
      <c r="WPY48" s="6"/>
      <c r="WPZ48" s="6"/>
      <c r="WQA48" s="6"/>
      <c r="WQB48" s="6"/>
      <c r="WQC48" s="6"/>
      <c r="WQD48" s="6"/>
      <c r="WQE48" s="6"/>
      <c r="WQF48" s="6"/>
      <c r="WQG48" s="6"/>
      <c r="WQH48" s="6"/>
      <c r="WQI48" s="6"/>
      <c r="WQJ48" s="6"/>
      <c r="WQK48" s="6"/>
      <c r="WQL48" s="6"/>
      <c r="WQM48" s="6"/>
      <c r="WQN48" s="6"/>
      <c r="WQO48" s="6"/>
      <c r="WQP48" s="6"/>
      <c r="WQQ48" s="6"/>
      <c r="WQR48" s="6"/>
      <c r="WQS48" s="6"/>
      <c r="WQT48" s="6"/>
      <c r="WQU48" s="6"/>
      <c r="WQV48" s="6"/>
      <c r="WQW48" s="6"/>
      <c r="WQX48" s="6"/>
      <c r="WQY48" s="6"/>
      <c r="WQZ48" s="6"/>
      <c r="WRA48" s="6"/>
      <c r="WRB48" s="6"/>
      <c r="WRC48" s="6"/>
      <c r="WRD48" s="6"/>
      <c r="WRE48" s="6"/>
      <c r="WRF48" s="6"/>
      <c r="WRG48" s="6"/>
      <c r="WRH48" s="6"/>
      <c r="WRI48" s="6"/>
      <c r="WRJ48" s="6"/>
      <c r="WRK48" s="6"/>
      <c r="WRL48" s="6"/>
      <c r="WRM48" s="6"/>
      <c r="WRN48" s="6"/>
      <c r="WRO48" s="6"/>
      <c r="WRP48" s="6"/>
      <c r="WRQ48" s="6"/>
      <c r="WRR48" s="6"/>
      <c r="WRS48" s="6"/>
      <c r="WRT48" s="6"/>
      <c r="WRU48" s="6"/>
      <c r="WRV48" s="6"/>
      <c r="WRW48" s="6"/>
      <c r="WRX48" s="6"/>
      <c r="WRY48" s="6"/>
      <c r="WRZ48" s="6"/>
      <c r="WSA48" s="6"/>
      <c r="WSB48" s="6"/>
      <c r="WSC48" s="6"/>
      <c r="WSD48" s="6"/>
      <c r="WSE48" s="6"/>
      <c r="WSF48" s="6"/>
      <c r="WSG48" s="6"/>
      <c r="WSH48" s="6"/>
      <c r="WSI48" s="6"/>
      <c r="WSJ48" s="6"/>
      <c r="WSK48" s="6"/>
      <c r="WSL48" s="6"/>
      <c r="WSM48" s="6"/>
      <c r="WSN48" s="6"/>
      <c r="WSO48" s="6"/>
      <c r="WSP48" s="6"/>
      <c r="WSQ48" s="6"/>
      <c r="WSR48" s="6"/>
      <c r="WSS48" s="6"/>
      <c r="WST48" s="6"/>
      <c r="WSU48" s="6"/>
      <c r="WSV48" s="6"/>
      <c r="WSW48" s="6"/>
      <c r="WSX48" s="6"/>
      <c r="WSY48" s="6"/>
      <c r="WSZ48" s="6"/>
      <c r="WTA48" s="6"/>
      <c r="WTB48" s="6"/>
      <c r="WTC48" s="6"/>
      <c r="WTD48" s="6"/>
      <c r="WTE48" s="6"/>
      <c r="WTF48" s="6"/>
      <c r="WTG48" s="6"/>
      <c r="WTH48" s="6"/>
      <c r="WTI48" s="6"/>
      <c r="WTJ48" s="6"/>
      <c r="WTK48" s="6"/>
      <c r="WTL48" s="6"/>
      <c r="WTM48" s="6"/>
      <c r="WTN48" s="6"/>
      <c r="WTO48" s="6"/>
      <c r="WTP48" s="6"/>
      <c r="WTQ48" s="6"/>
      <c r="WTR48" s="6"/>
      <c r="WTS48" s="6"/>
      <c r="WTT48" s="6"/>
      <c r="WTU48" s="6"/>
      <c r="WTV48" s="6"/>
      <c r="WTW48" s="6"/>
      <c r="WTX48" s="6"/>
      <c r="WTY48" s="6"/>
      <c r="WTZ48" s="6"/>
      <c r="WUA48" s="6"/>
      <c r="WUB48" s="6"/>
      <c r="WUC48" s="6"/>
      <c r="WUD48" s="6"/>
      <c r="WUE48" s="6"/>
      <c r="WUF48" s="6"/>
      <c r="WUG48" s="6"/>
      <c r="WUH48" s="6"/>
      <c r="WUI48" s="6"/>
      <c r="WUJ48" s="6"/>
      <c r="WUK48" s="6"/>
      <c r="WUL48" s="6"/>
      <c r="WUM48" s="6"/>
      <c r="WUN48" s="6"/>
      <c r="WUO48" s="6"/>
      <c r="WUP48" s="6"/>
      <c r="WUQ48" s="6"/>
      <c r="WUR48" s="6"/>
      <c r="WUS48" s="6"/>
      <c r="WUT48" s="6"/>
      <c r="WUU48" s="6"/>
      <c r="WUV48" s="6"/>
      <c r="WUW48" s="6"/>
      <c r="WUX48" s="6"/>
      <c r="WUY48" s="6"/>
      <c r="WUZ48" s="6"/>
      <c r="WVA48" s="6"/>
      <c r="WVB48" s="6"/>
      <c r="WVC48" s="6"/>
      <c r="WVD48" s="6"/>
      <c r="WVE48" s="6"/>
      <c r="WVF48" s="6"/>
      <c r="WVG48" s="6"/>
      <c r="WVH48" s="6"/>
      <c r="WVI48" s="6"/>
      <c r="WVJ48" s="6"/>
      <c r="WVK48" s="6"/>
      <c r="WVL48" s="6"/>
      <c r="WVM48" s="6"/>
      <c r="WVN48" s="6"/>
      <c r="WVO48" s="6"/>
      <c r="WVP48" s="6"/>
      <c r="WVQ48" s="6"/>
      <c r="WVR48" s="6"/>
      <c r="WVS48" s="6"/>
      <c r="WVT48" s="6"/>
      <c r="WVU48" s="6"/>
      <c r="WVV48" s="6"/>
      <c r="WVW48" s="6"/>
      <c r="WVX48" s="6"/>
      <c r="WVY48" s="6"/>
      <c r="WVZ48" s="6"/>
      <c r="WWA48" s="6"/>
      <c r="WWB48" s="6"/>
      <c r="WWC48" s="6"/>
      <c r="WWD48" s="6"/>
      <c r="WWE48" s="6"/>
      <c r="WWF48" s="6"/>
      <c r="WWG48" s="6"/>
      <c r="WWH48" s="6"/>
      <c r="WWI48" s="6"/>
      <c r="WWJ48" s="6"/>
      <c r="WWK48" s="6"/>
      <c r="WWL48" s="6"/>
      <c r="WWM48" s="6"/>
      <c r="WWN48" s="6"/>
      <c r="WWO48" s="6"/>
      <c r="WWP48" s="6"/>
      <c r="WWQ48" s="6"/>
      <c r="WWR48" s="6"/>
      <c r="WWS48" s="6"/>
      <c r="WWT48" s="6"/>
      <c r="WWU48" s="6"/>
      <c r="WWV48" s="6"/>
      <c r="WWW48" s="6"/>
      <c r="WWX48" s="6"/>
      <c r="WWY48" s="6"/>
      <c r="WWZ48" s="6"/>
      <c r="WXA48" s="6"/>
      <c r="WXB48" s="6"/>
      <c r="WXC48" s="6"/>
      <c r="WXD48" s="6"/>
      <c r="WXE48" s="6"/>
      <c r="WXF48" s="6"/>
      <c r="WXG48" s="6"/>
      <c r="WXH48" s="6"/>
      <c r="WXI48" s="6"/>
      <c r="WXJ48" s="6"/>
      <c r="WXK48" s="6"/>
      <c r="WXL48" s="6"/>
      <c r="WXM48" s="6"/>
      <c r="WXN48" s="6"/>
      <c r="WXO48" s="6"/>
      <c r="WXP48" s="6"/>
      <c r="WXQ48" s="6"/>
      <c r="WXR48" s="6"/>
      <c r="WXS48" s="6"/>
      <c r="WXT48" s="6"/>
      <c r="WXU48" s="6"/>
      <c r="WXV48" s="6"/>
      <c r="WXW48" s="6"/>
      <c r="WXX48" s="6"/>
      <c r="WXY48" s="6"/>
      <c r="WXZ48" s="6"/>
      <c r="WYA48" s="6"/>
      <c r="WYB48" s="6"/>
      <c r="WYC48" s="6"/>
      <c r="WYD48" s="6"/>
      <c r="WYE48" s="6"/>
      <c r="WYF48" s="6"/>
      <c r="WYG48" s="6"/>
      <c r="WYH48" s="6"/>
      <c r="WYI48" s="6"/>
      <c r="WYJ48" s="6"/>
      <c r="WYK48" s="6"/>
      <c r="WYL48" s="6"/>
      <c r="WYM48" s="6"/>
      <c r="WYN48" s="6"/>
      <c r="WYO48" s="6"/>
      <c r="WYP48" s="6"/>
      <c r="WYQ48" s="6"/>
      <c r="WYR48" s="6"/>
      <c r="WYS48" s="6"/>
      <c r="WYT48" s="6"/>
      <c r="WYU48" s="6"/>
      <c r="WYV48" s="6"/>
      <c r="WYW48" s="6"/>
      <c r="WYX48" s="6"/>
      <c r="WYY48" s="6"/>
      <c r="WYZ48" s="6"/>
      <c r="WZA48" s="6"/>
      <c r="WZB48" s="6"/>
      <c r="WZC48" s="6"/>
      <c r="WZD48" s="6"/>
      <c r="WZE48" s="6"/>
      <c r="WZF48" s="6"/>
      <c r="WZG48" s="6"/>
      <c r="WZH48" s="6"/>
      <c r="WZI48" s="6"/>
      <c r="WZJ48" s="6"/>
      <c r="WZK48" s="6"/>
      <c r="WZL48" s="6"/>
      <c r="WZM48" s="6"/>
      <c r="WZN48" s="6"/>
      <c r="WZO48" s="6"/>
      <c r="WZP48" s="6"/>
      <c r="WZQ48" s="6"/>
      <c r="WZR48" s="6"/>
      <c r="WZS48" s="6"/>
      <c r="WZT48" s="6"/>
      <c r="WZU48" s="6"/>
      <c r="WZV48" s="6"/>
      <c r="WZW48" s="6"/>
      <c r="WZX48" s="6"/>
      <c r="WZY48" s="6"/>
      <c r="WZZ48" s="6"/>
      <c r="XAA48" s="6"/>
      <c r="XAB48" s="6"/>
      <c r="XAC48" s="6"/>
      <c r="XAD48" s="6"/>
      <c r="XAE48" s="6"/>
      <c r="XAF48" s="6"/>
      <c r="XAG48" s="6"/>
      <c r="XAH48" s="6"/>
      <c r="XAI48" s="6"/>
      <c r="XAJ48" s="6"/>
      <c r="XAK48" s="6"/>
      <c r="XAL48" s="6"/>
      <c r="XAM48" s="6"/>
      <c r="XAN48" s="6"/>
      <c r="XAO48" s="6"/>
      <c r="XAP48" s="6"/>
      <c r="XAQ48" s="6"/>
      <c r="XAR48" s="6"/>
      <c r="XAS48" s="6"/>
      <c r="XAT48" s="6"/>
      <c r="XAU48" s="6"/>
      <c r="XAV48" s="6"/>
      <c r="XAW48" s="6"/>
      <c r="XAX48" s="6"/>
      <c r="XAY48" s="6"/>
      <c r="XAZ48" s="6"/>
      <c r="XBA48" s="6"/>
      <c r="XBB48" s="6"/>
      <c r="XBC48" s="6"/>
      <c r="XBD48" s="6"/>
      <c r="XBE48" s="6"/>
      <c r="XBF48" s="6"/>
      <c r="XBG48" s="6"/>
      <c r="XBH48" s="6"/>
      <c r="XBI48" s="6"/>
      <c r="XBJ48" s="6"/>
      <c r="XBK48" s="6"/>
      <c r="XBL48" s="6"/>
      <c r="XBM48" s="6"/>
      <c r="XBN48" s="6"/>
      <c r="XBO48" s="6"/>
      <c r="XBP48" s="6"/>
      <c r="XBQ48" s="6"/>
      <c r="XBR48" s="6"/>
      <c r="XBS48" s="6"/>
      <c r="XBT48" s="6"/>
      <c r="XBU48" s="6"/>
      <c r="XBV48" s="6"/>
      <c r="XBW48" s="6"/>
      <c r="XBX48" s="6"/>
      <c r="XBY48" s="6"/>
      <c r="XBZ48" s="6"/>
      <c r="XCA48" s="6"/>
      <c r="XCB48" s="6"/>
      <c r="XCC48" s="6"/>
      <c r="XCD48" s="6"/>
      <c r="XCE48" s="6"/>
      <c r="XCF48" s="6"/>
      <c r="XCG48" s="6"/>
      <c r="XCH48" s="6"/>
      <c r="XCI48" s="6"/>
      <c r="XCJ48" s="6"/>
      <c r="XCK48" s="6"/>
      <c r="XCL48" s="6"/>
      <c r="XCM48" s="6"/>
      <c r="XCN48" s="6"/>
      <c r="XCO48" s="6"/>
      <c r="XCP48" s="6"/>
      <c r="XCQ48" s="6"/>
      <c r="XCR48" s="6"/>
      <c r="XCS48" s="6"/>
      <c r="XCT48" s="6"/>
      <c r="XCU48" s="6"/>
      <c r="XCV48" s="6"/>
      <c r="XCW48" s="6"/>
      <c r="XCX48" s="6"/>
      <c r="XCY48" s="6"/>
      <c r="XCZ48" s="6"/>
      <c r="XDA48" s="6"/>
      <c r="XDB48" s="6"/>
      <c r="XDC48" s="6"/>
      <c r="XDD48" s="6"/>
      <c r="XDE48" s="6"/>
      <c r="XDF48" s="6"/>
      <c r="XDG48" s="6"/>
      <c r="XDH48" s="6"/>
      <c r="XDI48" s="6"/>
      <c r="XDJ48" s="6"/>
      <c r="XDK48" s="6"/>
      <c r="XDL48" s="6"/>
      <c r="XDM48" s="6"/>
      <c r="XDN48" s="6"/>
      <c r="XDO48" s="6"/>
      <c r="XDP48" s="6"/>
      <c r="XDQ48" s="6"/>
      <c r="XDR48" s="6"/>
      <c r="XDS48" s="6"/>
      <c r="XDT48" s="6"/>
      <c r="XDU48" s="6"/>
      <c r="XDV48" s="6"/>
      <c r="XDW48" s="6"/>
      <c r="XDX48" s="6"/>
      <c r="XDY48" s="6"/>
      <c r="XDZ48" s="6"/>
      <c r="XEA48" s="6"/>
      <c r="XEB48" s="6"/>
      <c r="XEC48" s="6"/>
      <c r="XED48" s="6"/>
      <c r="XEE48" s="6"/>
      <c r="XEF48" s="6"/>
      <c r="XEG48" s="6"/>
      <c r="XEH48" s="6"/>
      <c r="XEI48" s="6"/>
      <c r="XEJ48" s="6"/>
      <c r="XEK48" s="6"/>
      <c r="XEL48" s="6"/>
      <c r="XEM48" s="6"/>
      <c r="XEN48" s="6"/>
      <c r="XEO48" s="6"/>
      <c r="XEP48" s="6"/>
      <c r="XEQ48" s="6"/>
      <c r="XER48" s="6"/>
      <c r="XES48" s="6"/>
      <c r="XET48" s="6"/>
      <c r="XEU48" s="6"/>
      <c r="XEV48" s="6"/>
      <c r="XEW48" s="6"/>
      <c r="XEX48" s="6"/>
      <c r="XEY48" s="6"/>
    </row>
    <row r="49" spans="1:16379" x14ac:dyDescent="0.2">
      <c r="A49" s="6"/>
      <c r="B49" s="153" t="s">
        <v>936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  <c r="XL49" s="6"/>
      <c r="XM49" s="6"/>
      <c r="XN49" s="6"/>
      <c r="XO49" s="6"/>
      <c r="XP49" s="6"/>
      <c r="XQ49" s="6"/>
      <c r="XR49" s="6"/>
      <c r="XS49" s="6"/>
      <c r="XT49" s="6"/>
      <c r="XU49" s="6"/>
      <c r="XV49" s="6"/>
      <c r="XW49" s="6"/>
      <c r="XX49" s="6"/>
      <c r="XY49" s="6"/>
      <c r="XZ49" s="6"/>
      <c r="YA49" s="6"/>
      <c r="YB49" s="6"/>
      <c r="YC49" s="6"/>
      <c r="YD49" s="6"/>
      <c r="YE49" s="6"/>
      <c r="YF49" s="6"/>
      <c r="YG49" s="6"/>
      <c r="YH49" s="6"/>
      <c r="YI49" s="6"/>
      <c r="YJ49" s="6"/>
      <c r="YK49" s="6"/>
      <c r="YL49" s="6"/>
      <c r="YM49" s="6"/>
      <c r="YN49" s="6"/>
      <c r="YO49" s="6"/>
      <c r="YP49" s="6"/>
      <c r="YQ49" s="6"/>
      <c r="YR49" s="6"/>
      <c r="YS49" s="6"/>
      <c r="YT49" s="6"/>
      <c r="YU49" s="6"/>
      <c r="YV49" s="6"/>
      <c r="YW49" s="6"/>
      <c r="YX49" s="6"/>
      <c r="YY49" s="6"/>
      <c r="YZ49" s="6"/>
      <c r="ZA49" s="6"/>
      <c r="ZB49" s="6"/>
      <c r="ZC49" s="6"/>
      <c r="ZD49" s="6"/>
      <c r="ZE49" s="6"/>
      <c r="ZF49" s="6"/>
      <c r="ZG49" s="6"/>
      <c r="ZH49" s="6"/>
      <c r="ZI49" s="6"/>
      <c r="ZJ49" s="6"/>
      <c r="ZK49" s="6"/>
      <c r="ZL49" s="6"/>
      <c r="ZM49" s="6"/>
      <c r="ZN49" s="6"/>
      <c r="ZO49" s="6"/>
      <c r="ZP49" s="6"/>
      <c r="ZQ49" s="6"/>
      <c r="ZR49" s="6"/>
      <c r="ZS49" s="6"/>
      <c r="ZT49" s="6"/>
      <c r="ZU49" s="6"/>
      <c r="ZV49" s="6"/>
      <c r="ZW49" s="6"/>
      <c r="ZX49" s="6"/>
      <c r="ZY49" s="6"/>
      <c r="ZZ49" s="6"/>
      <c r="AAA49" s="6"/>
      <c r="AAB49" s="6"/>
      <c r="AAC49" s="6"/>
      <c r="AAD49" s="6"/>
      <c r="AAE49" s="6"/>
      <c r="AAF49" s="6"/>
      <c r="AAG49" s="6"/>
      <c r="AAH49" s="6"/>
      <c r="AAI49" s="6"/>
      <c r="AAJ49" s="6"/>
      <c r="AAK49" s="6"/>
      <c r="AAL49" s="6"/>
      <c r="AAM49" s="6"/>
      <c r="AAN49" s="6"/>
      <c r="AAO49" s="6"/>
      <c r="AAP49" s="6"/>
      <c r="AAQ49" s="6"/>
      <c r="AAR49" s="6"/>
      <c r="AAS49" s="6"/>
      <c r="AAT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  <c r="ACB49" s="6"/>
      <c r="ACC49" s="6"/>
      <c r="ACD49" s="6"/>
      <c r="ACE49" s="6"/>
      <c r="ACF49" s="6"/>
      <c r="ACG49" s="6"/>
      <c r="ACH49" s="6"/>
      <c r="ACI49" s="6"/>
      <c r="ACJ49" s="6"/>
      <c r="ACK49" s="6"/>
      <c r="ACL49" s="6"/>
      <c r="ACM49" s="6"/>
      <c r="ACN49" s="6"/>
      <c r="ACO49" s="6"/>
      <c r="ACP49" s="6"/>
      <c r="ACQ49" s="6"/>
      <c r="ACR49" s="6"/>
      <c r="ACS49" s="6"/>
      <c r="ACT49" s="6"/>
      <c r="ACU49" s="6"/>
      <c r="ACV49" s="6"/>
      <c r="ACW49" s="6"/>
      <c r="ACX49" s="6"/>
      <c r="ACY49" s="6"/>
      <c r="ACZ49" s="6"/>
      <c r="ADA49" s="6"/>
      <c r="ADB49" s="6"/>
      <c r="ADC49" s="6"/>
      <c r="ADD49" s="6"/>
      <c r="ADE49" s="6"/>
      <c r="ADF49" s="6"/>
      <c r="ADG49" s="6"/>
      <c r="ADH49" s="6"/>
      <c r="ADI49" s="6"/>
      <c r="ADJ49" s="6"/>
      <c r="ADK49" s="6"/>
      <c r="ADL49" s="6"/>
      <c r="ADM49" s="6"/>
      <c r="ADN49" s="6"/>
      <c r="ADO49" s="6"/>
      <c r="ADP49" s="6"/>
      <c r="ADQ49" s="6"/>
      <c r="ADR49" s="6"/>
      <c r="ADS49" s="6"/>
      <c r="ADT49" s="6"/>
      <c r="ADU49" s="6"/>
      <c r="ADV49" s="6"/>
      <c r="ADW49" s="6"/>
      <c r="ADX49" s="6"/>
      <c r="ADY49" s="6"/>
      <c r="ADZ49" s="6"/>
      <c r="AEA49" s="6"/>
      <c r="AEB49" s="6"/>
      <c r="AEC49" s="6"/>
      <c r="AED49" s="6"/>
      <c r="AEE49" s="6"/>
      <c r="AEF49" s="6"/>
      <c r="AEG49" s="6"/>
      <c r="AEH49" s="6"/>
      <c r="AEI49" s="6"/>
      <c r="AEJ49" s="6"/>
      <c r="AEK49" s="6"/>
      <c r="AEL49" s="6"/>
      <c r="AEM49" s="6"/>
      <c r="AEN49" s="6"/>
      <c r="AEO49" s="6"/>
      <c r="AEP49" s="6"/>
      <c r="AEQ49" s="6"/>
      <c r="AER49" s="6"/>
      <c r="AES49" s="6"/>
      <c r="AET49" s="6"/>
      <c r="AEU49" s="6"/>
      <c r="AEV49" s="6"/>
      <c r="AEW49" s="6"/>
      <c r="AEX49" s="6"/>
      <c r="AEY49" s="6"/>
      <c r="AEZ49" s="6"/>
      <c r="AFA49" s="6"/>
      <c r="AFB49" s="6"/>
      <c r="AFC49" s="6"/>
      <c r="AFD49" s="6"/>
      <c r="AFE49" s="6"/>
      <c r="AFF49" s="6"/>
      <c r="AFG49" s="6"/>
      <c r="AFH49" s="6"/>
      <c r="AFI49" s="6"/>
      <c r="AFJ49" s="6"/>
      <c r="AFK49" s="6"/>
      <c r="AFL49" s="6"/>
      <c r="AFM49" s="6"/>
      <c r="AFN49" s="6"/>
      <c r="AFO49" s="6"/>
      <c r="AFP49" s="6"/>
      <c r="AFQ49" s="6"/>
      <c r="AFR49" s="6"/>
      <c r="AFS49" s="6"/>
      <c r="AFT49" s="6"/>
      <c r="AFU49" s="6"/>
      <c r="AFV49" s="6"/>
      <c r="AFW49" s="6"/>
      <c r="AFX49" s="6"/>
      <c r="AFY49" s="6"/>
      <c r="AFZ49" s="6"/>
      <c r="AGA49" s="6"/>
      <c r="AGB49" s="6"/>
      <c r="AGC49" s="6"/>
      <c r="AGD49" s="6"/>
      <c r="AGE49" s="6"/>
      <c r="AGF49" s="6"/>
      <c r="AGG49" s="6"/>
      <c r="AGH49" s="6"/>
      <c r="AGI49" s="6"/>
      <c r="AGJ49" s="6"/>
      <c r="AGK49" s="6"/>
      <c r="AGL49" s="6"/>
      <c r="AGM49" s="6"/>
      <c r="AGN49" s="6"/>
      <c r="AGO49" s="6"/>
      <c r="AGP49" s="6"/>
      <c r="AGQ49" s="6"/>
      <c r="AGR49" s="6"/>
      <c r="AGS49" s="6"/>
      <c r="AGT49" s="6"/>
      <c r="AGU49" s="6"/>
      <c r="AGV49" s="6"/>
      <c r="AGW49" s="6"/>
      <c r="AGX49" s="6"/>
      <c r="AGY49" s="6"/>
      <c r="AGZ49" s="6"/>
      <c r="AHA49" s="6"/>
      <c r="AHB49" s="6"/>
      <c r="AHC49" s="6"/>
      <c r="AHD49" s="6"/>
      <c r="AHE49" s="6"/>
      <c r="AHF49" s="6"/>
      <c r="AHG49" s="6"/>
      <c r="AHH49" s="6"/>
      <c r="AHI49" s="6"/>
      <c r="AHJ49" s="6"/>
      <c r="AHK49" s="6"/>
      <c r="AHL49" s="6"/>
      <c r="AHM49" s="6"/>
      <c r="AHN49" s="6"/>
      <c r="AHO49" s="6"/>
      <c r="AHP49" s="6"/>
      <c r="AHQ49" s="6"/>
      <c r="AHR49" s="6"/>
      <c r="AHS49" s="6"/>
      <c r="AHT49" s="6"/>
      <c r="AHU49" s="6"/>
      <c r="AHV49" s="6"/>
      <c r="AHW49" s="6"/>
      <c r="AHX49" s="6"/>
      <c r="AHY49" s="6"/>
      <c r="AHZ49" s="6"/>
      <c r="AIA49" s="6"/>
      <c r="AIB49" s="6"/>
      <c r="AIC49" s="6"/>
      <c r="AID49" s="6"/>
      <c r="AIE49" s="6"/>
      <c r="AIF49" s="6"/>
      <c r="AIG49" s="6"/>
      <c r="AIH49" s="6"/>
      <c r="AII49" s="6"/>
      <c r="AIJ49" s="6"/>
      <c r="AIK49" s="6"/>
      <c r="AIL49" s="6"/>
      <c r="AIM49" s="6"/>
      <c r="AIN49" s="6"/>
      <c r="AIO49" s="6"/>
      <c r="AIP49" s="6"/>
      <c r="AIQ49" s="6"/>
      <c r="AIR49" s="6"/>
      <c r="AIS49" s="6"/>
      <c r="AIT49" s="6"/>
      <c r="AIU49" s="6"/>
      <c r="AIV49" s="6"/>
      <c r="AIW49" s="6"/>
      <c r="AIX49" s="6"/>
      <c r="AIY49" s="6"/>
      <c r="AIZ49" s="6"/>
      <c r="AJA49" s="6"/>
      <c r="AJB49" s="6"/>
      <c r="AJC49" s="6"/>
      <c r="AJD49" s="6"/>
      <c r="AJE49" s="6"/>
      <c r="AJF49" s="6"/>
      <c r="AJG49" s="6"/>
      <c r="AJH49" s="6"/>
      <c r="AJI49" s="6"/>
      <c r="AJJ49" s="6"/>
      <c r="AJK49" s="6"/>
      <c r="AJL49" s="6"/>
      <c r="AJM49" s="6"/>
      <c r="AJN49" s="6"/>
      <c r="AJO49" s="6"/>
      <c r="AJP49" s="6"/>
      <c r="AJQ49" s="6"/>
      <c r="AJR49" s="6"/>
      <c r="AJS49" s="6"/>
      <c r="AJT49" s="6"/>
      <c r="AJU49" s="6"/>
      <c r="AJV49" s="6"/>
      <c r="AJW49" s="6"/>
      <c r="AJX49" s="6"/>
      <c r="AJY49" s="6"/>
      <c r="AJZ49" s="6"/>
      <c r="AKA49" s="6"/>
      <c r="AKB49" s="6"/>
      <c r="AKC49" s="6"/>
      <c r="AKD49" s="6"/>
      <c r="AKE49" s="6"/>
      <c r="AKF49" s="6"/>
      <c r="AKG49" s="6"/>
      <c r="AKH49" s="6"/>
      <c r="AKI49" s="6"/>
      <c r="AKJ49" s="6"/>
      <c r="AKK49" s="6"/>
      <c r="AKL49" s="6"/>
      <c r="AKM49" s="6"/>
      <c r="AKN49" s="6"/>
      <c r="AKO49" s="6"/>
      <c r="AKP49" s="6"/>
      <c r="AKQ49" s="6"/>
      <c r="AKR49" s="6"/>
      <c r="AKS49" s="6"/>
      <c r="AKT49" s="6"/>
      <c r="AKU49" s="6"/>
      <c r="AKV49" s="6"/>
      <c r="AKW49" s="6"/>
      <c r="AKX49" s="6"/>
      <c r="AKY49" s="6"/>
      <c r="AKZ49" s="6"/>
      <c r="ALA49" s="6"/>
      <c r="ALB49" s="6"/>
      <c r="ALC49" s="6"/>
      <c r="ALD49" s="6"/>
      <c r="ALE49" s="6"/>
      <c r="ALF49" s="6"/>
      <c r="ALG49" s="6"/>
      <c r="ALH49" s="6"/>
      <c r="ALI49" s="6"/>
      <c r="ALJ49" s="6"/>
      <c r="ALK49" s="6"/>
      <c r="ALL49" s="6"/>
      <c r="ALM49" s="6"/>
      <c r="ALN49" s="6"/>
      <c r="ALO49" s="6"/>
      <c r="ALP49" s="6"/>
      <c r="ALQ49" s="6"/>
      <c r="ALR49" s="6"/>
      <c r="ALS49" s="6"/>
      <c r="ALT49" s="6"/>
      <c r="ALU49" s="6"/>
      <c r="ALV49" s="6"/>
      <c r="ALW49" s="6"/>
      <c r="ALX49" s="6"/>
      <c r="ALY49" s="6"/>
      <c r="ALZ49" s="6"/>
      <c r="AMA49" s="6"/>
      <c r="AMB49" s="6"/>
      <c r="AMC49" s="6"/>
      <c r="AMD49" s="6"/>
      <c r="AME49" s="6"/>
      <c r="AMF49" s="6"/>
      <c r="AMG49" s="6"/>
      <c r="AMH49" s="6"/>
      <c r="AMI49" s="6"/>
      <c r="AMJ49" s="6"/>
      <c r="AMK49" s="6"/>
      <c r="AML49" s="6"/>
      <c r="AMM49" s="6"/>
      <c r="AMN49" s="6"/>
      <c r="AMO49" s="6"/>
      <c r="AMP49" s="6"/>
      <c r="AMQ49" s="6"/>
      <c r="AMR49" s="6"/>
      <c r="AMS49" s="6"/>
      <c r="AMT49" s="6"/>
      <c r="AMU49" s="6"/>
      <c r="AMV49" s="6"/>
      <c r="AMW49" s="6"/>
      <c r="AMX49" s="6"/>
      <c r="AMY49" s="6"/>
      <c r="AMZ49" s="6"/>
      <c r="ANA49" s="6"/>
      <c r="ANB49" s="6"/>
      <c r="ANC49" s="6"/>
      <c r="AND49" s="6"/>
      <c r="ANE49" s="6"/>
      <c r="ANF49" s="6"/>
      <c r="ANG49" s="6"/>
      <c r="ANH49" s="6"/>
      <c r="ANI49" s="6"/>
      <c r="ANJ49" s="6"/>
      <c r="ANK49" s="6"/>
      <c r="ANL49" s="6"/>
      <c r="ANM49" s="6"/>
      <c r="ANN49" s="6"/>
      <c r="ANO49" s="6"/>
      <c r="ANP49" s="6"/>
      <c r="ANQ49" s="6"/>
      <c r="ANR49" s="6"/>
      <c r="ANS49" s="6"/>
      <c r="ANT49" s="6"/>
      <c r="ANU49" s="6"/>
      <c r="ANV49" s="6"/>
      <c r="ANW49" s="6"/>
      <c r="ANX49" s="6"/>
      <c r="ANY49" s="6"/>
      <c r="ANZ49" s="6"/>
      <c r="AOA49" s="6"/>
      <c r="AOB49" s="6"/>
      <c r="AOC49" s="6"/>
      <c r="AOD49" s="6"/>
      <c r="AOE49" s="6"/>
      <c r="AOF49" s="6"/>
      <c r="AOG49" s="6"/>
      <c r="AOH49" s="6"/>
      <c r="AOI49" s="6"/>
      <c r="AOJ49" s="6"/>
      <c r="AOK49" s="6"/>
      <c r="AOL49" s="6"/>
      <c r="AOM49" s="6"/>
      <c r="AON49" s="6"/>
      <c r="AOO49" s="6"/>
      <c r="AOP49" s="6"/>
      <c r="AOQ49" s="6"/>
      <c r="AOR49" s="6"/>
      <c r="AOS49" s="6"/>
      <c r="AOT49" s="6"/>
      <c r="AOU49" s="6"/>
      <c r="AOV49" s="6"/>
      <c r="AOW49" s="6"/>
      <c r="AOX49" s="6"/>
      <c r="AOY49" s="6"/>
      <c r="AOZ49" s="6"/>
      <c r="APA49" s="6"/>
      <c r="APB49" s="6"/>
      <c r="APC49" s="6"/>
      <c r="APD49" s="6"/>
      <c r="APE49" s="6"/>
      <c r="APF49" s="6"/>
      <c r="APG49" s="6"/>
      <c r="APH49" s="6"/>
      <c r="API49" s="6"/>
      <c r="APJ49" s="6"/>
      <c r="APK49" s="6"/>
      <c r="APL49" s="6"/>
      <c r="APM49" s="6"/>
      <c r="APN49" s="6"/>
      <c r="APO49" s="6"/>
      <c r="APP49" s="6"/>
      <c r="APQ49" s="6"/>
      <c r="APR49" s="6"/>
      <c r="APS49" s="6"/>
      <c r="APT49" s="6"/>
      <c r="APU49" s="6"/>
      <c r="APV49" s="6"/>
      <c r="APW49" s="6"/>
      <c r="APX49" s="6"/>
      <c r="APY49" s="6"/>
      <c r="APZ49" s="6"/>
      <c r="AQA49" s="6"/>
      <c r="AQB49" s="6"/>
      <c r="AQC49" s="6"/>
      <c r="AQD49" s="6"/>
      <c r="AQE49" s="6"/>
      <c r="AQF49" s="6"/>
      <c r="AQG49" s="6"/>
      <c r="AQH49" s="6"/>
      <c r="AQI49" s="6"/>
      <c r="AQJ49" s="6"/>
      <c r="AQK49" s="6"/>
      <c r="AQL49" s="6"/>
      <c r="AQM49" s="6"/>
      <c r="AQN49" s="6"/>
      <c r="AQO49" s="6"/>
      <c r="AQP49" s="6"/>
      <c r="AQQ49" s="6"/>
      <c r="AQR49" s="6"/>
      <c r="AQS49" s="6"/>
      <c r="AQT49" s="6"/>
      <c r="AQU49" s="6"/>
      <c r="AQV49" s="6"/>
      <c r="AQW49" s="6"/>
      <c r="AQX49" s="6"/>
      <c r="AQY49" s="6"/>
      <c r="AQZ49" s="6"/>
      <c r="ARA49" s="6"/>
      <c r="ARB49" s="6"/>
      <c r="ARC49" s="6"/>
      <c r="ARD49" s="6"/>
      <c r="ARE49" s="6"/>
      <c r="ARF49" s="6"/>
      <c r="ARG49" s="6"/>
      <c r="ARH49" s="6"/>
      <c r="ARI49" s="6"/>
      <c r="ARJ49" s="6"/>
      <c r="ARK49" s="6"/>
      <c r="ARL49" s="6"/>
      <c r="ARM49" s="6"/>
      <c r="ARN49" s="6"/>
      <c r="ARO49" s="6"/>
      <c r="ARP49" s="6"/>
      <c r="ARQ49" s="6"/>
      <c r="ARR49" s="6"/>
      <c r="ARS49" s="6"/>
      <c r="ART49" s="6"/>
      <c r="ARU49" s="6"/>
      <c r="ARV49" s="6"/>
      <c r="ARW49" s="6"/>
      <c r="ARX49" s="6"/>
      <c r="ARY49" s="6"/>
      <c r="ARZ49" s="6"/>
      <c r="ASA49" s="6"/>
      <c r="ASB49" s="6"/>
      <c r="ASC49" s="6"/>
      <c r="ASD49" s="6"/>
      <c r="ASE49" s="6"/>
      <c r="ASF49" s="6"/>
      <c r="ASG49" s="6"/>
      <c r="ASH49" s="6"/>
      <c r="ASI49" s="6"/>
      <c r="ASJ49" s="6"/>
      <c r="ASK49" s="6"/>
      <c r="ASL49" s="6"/>
      <c r="ASM49" s="6"/>
      <c r="ASN49" s="6"/>
      <c r="ASO49" s="6"/>
      <c r="ASP49" s="6"/>
      <c r="ASQ49" s="6"/>
      <c r="ASR49" s="6"/>
      <c r="ASS49" s="6"/>
      <c r="AST49" s="6"/>
      <c r="ASU49" s="6"/>
      <c r="ASV49" s="6"/>
      <c r="ASW49" s="6"/>
      <c r="ASX49" s="6"/>
      <c r="ASY49" s="6"/>
      <c r="ASZ49" s="6"/>
      <c r="ATA49" s="6"/>
      <c r="ATB49" s="6"/>
      <c r="ATC49" s="6"/>
      <c r="ATD49" s="6"/>
      <c r="ATE49" s="6"/>
      <c r="ATF49" s="6"/>
      <c r="ATG49" s="6"/>
      <c r="ATH49" s="6"/>
      <c r="ATI49" s="6"/>
      <c r="ATJ49" s="6"/>
      <c r="ATK49" s="6"/>
      <c r="ATL49" s="6"/>
      <c r="ATM49" s="6"/>
      <c r="ATN49" s="6"/>
      <c r="ATO49" s="6"/>
      <c r="ATP49" s="6"/>
      <c r="ATQ49" s="6"/>
      <c r="ATR49" s="6"/>
      <c r="ATS49" s="6"/>
      <c r="ATT49" s="6"/>
      <c r="ATU49" s="6"/>
      <c r="ATV49" s="6"/>
      <c r="ATW49" s="6"/>
      <c r="ATX49" s="6"/>
      <c r="ATY49" s="6"/>
      <c r="ATZ49" s="6"/>
      <c r="AUA49" s="6"/>
      <c r="AUB49" s="6"/>
      <c r="AUC49" s="6"/>
      <c r="AUD49" s="6"/>
      <c r="AUE49" s="6"/>
      <c r="AUF49" s="6"/>
      <c r="AUG49" s="6"/>
      <c r="AUH49" s="6"/>
      <c r="AUI49" s="6"/>
      <c r="AUJ49" s="6"/>
      <c r="AUK49" s="6"/>
      <c r="AUL49" s="6"/>
      <c r="AUM49" s="6"/>
      <c r="AUN49" s="6"/>
      <c r="AUO49" s="6"/>
      <c r="AUP49" s="6"/>
      <c r="AUQ49" s="6"/>
      <c r="AUR49" s="6"/>
      <c r="AUS49" s="6"/>
      <c r="AUT49" s="6"/>
      <c r="AUU49" s="6"/>
      <c r="AUV49" s="6"/>
      <c r="AUW49" s="6"/>
      <c r="AUX49" s="6"/>
      <c r="AUY49" s="6"/>
      <c r="AUZ49" s="6"/>
      <c r="AVA49" s="6"/>
      <c r="AVB49" s="6"/>
      <c r="AVC49" s="6"/>
      <c r="AVD49" s="6"/>
      <c r="AVE49" s="6"/>
      <c r="AVF49" s="6"/>
      <c r="AVG49" s="6"/>
      <c r="AVH49" s="6"/>
      <c r="AVI49" s="6"/>
      <c r="AVJ49" s="6"/>
      <c r="AVK49" s="6"/>
      <c r="AVL49" s="6"/>
      <c r="AVM49" s="6"/>
      <c r="AVN49" s="6"/>
      <c r="AVO49" s="6"/>
      <c r="AVP49" s="6"/>
      <c r="AVQ49" s="6"/>
      <c r="AVR49" s="6"/>
      <c r="AVS49" s="6"/>
      <c r="AVT49" s="6"/>
      <c r="AVU49" s="6"/>
      <c r="AVV49" s="6"/>
      <c r="AVW49" s="6"/>
      <c r="AVX49" s="6"/>
      <c r="AVY49" s="6"/>
      <c r="AVZ49" s="6"/>
      <c r="AWA49" s="6"/>
      <c r="AWB49" s="6"/>
      <c r="AWC49" s="6"/>
      <c r="AWD49" s="6"/>
      <c r="AWE49" s="6"/>
      <c r="AWF49" s="6"/>
      <c r="AWG49" s="6"/>
      <c r="AWH49" s="6"/>
      <c r="AWI49" s="6"/>
      <c r="AWJ49" s="6"/>
      <c r="AWK49" s="6"/>
      <c r="AWL49" s="6"/>
      <c r="AWM49" s="6"/>
      <c r="AWN49" s="6"/>
      <c r="AWO49" s="6"/>
      <c r="AWP49" s="6"/>
      <c r="AWQ49" s="6"/>
      <c r="AWR49" s="6"/>
      <c r="AWS49" s="6"/>
      <c r="AWT49" s="6"/>
      <c r="AWU49" s="6"/>
      <c r="AWV49" s="6"/>
      <c r="AWW49" s="6"/>
      <c r="AWX49" s="6"/>
      <c r="AWY49" s="6"/>
      <c r="AWZ49" s="6"/>
      <c r="AXA49" s="6"/>
      <c r="AXB49" s="6"/>
      <c r="AXC49" s="6"/>
      <c r="AXD49" s="6"/>
      <c r="AXE49" s="6"/>
      <c r="AXF49" s="6"/>
      <c r="AXG49" s="6"/>
      <c r="AXH49" s="6"/>
      <c r="AXI49" s="6"/>
      <c r="AXJ49" s="6"/>
      <c r="AXK49" s="6"/>
      <c r="AXL49" s="6"/>
      <c r="AXM49" s="6"/>
      <c r="AXN49" s="6"/>
      <c r="AXO49" s="6"/>
      <c r="AXP49" s="6"/>
      <c r="AXQ49" s="6"/>
      <c r="AXR49" s="6"/>
      <c r="AXS49" s="6"/>
      <c r="AXT49" s="6"/>
      <c r="AXU49" s="6"/>
      <c r="AXV49" s="6"/>
      <c r="AXW49" s="6"/>
      <c r="AXX49" s="6"/>
      <c r="AXY49" s="6"/>
      <c r="AXZ49" s="6"/>
      <c r="AYA49" s="6"/>
      <c r="AYB49" s="6"/>
      <c r="AYC49" s="6"/>
      <c r="AYD49" s="6"/>
      <c r="AYE49" s="6"/>
      <c r="AYF49" s="6"/>
      <c r="AYG49" s="6"/>
      <c r="AYH49" s="6"/>
      <c r="AYI49" s="6"/>
      <c r="AYJ49" s="6"/>
      <c r="AYK49" s="6"/>
      <c r="AYL49" s="6"/>
      <c r="AYM49" s="6"/>
      <c r="AYN49" s="6"/>
      <c r="AYO49" s="6"/>
      <c r="AYP49" s="6"/>
      <c r="AYQ49" s="6"/>
      <c r="AYR49" s="6"/>
      <c r="AYS49" s="6"/>
      <c r="AYT49" s="6"/>
      <c r="AYU49" s="6"/>
      <c r="AYV49" s="6"/>
      <c r="AYW49" s="6"/>
      <c r="AYX49" s="6"/>
      <c r="AYY49" s="6"/>
      <c r="AYZ49" s="6"/>
      <c r="AZA49" s="6"/>
      <c r="AZB49" s="6"/>
      <c r="AZC49" s="6"/>
      <c r="AZD49" s="6"/>
      <c r="AZE49" s="6"/>
      <c r="AZF49" s="6"/>
      <c r="AZG49" s="6"/>
      <c r="AZH49" s="6"/>
      <c r="AZI49" s="6"/>
      <c r="AZJ49" s="6"/>
      <c r="AZK49" s="6"/>
      <c r="AZL49" s="6"/>
      <c r="AZM49" s="6"/>
      <c r="AZN49" s="6"/>
      <c r="AZO49" s="6"/>
      <c r="AZP49" s="6"/>
      <c r="AZQ49" s="6"/>
      <c r="AZR49" s="6"/>
      <c r="AZS49" s="6"/>
      <c r="AZT49" s="6"/>
      <c r="AZU49" s="6"/>
      <c r="AZV49" s="6"/>
      <c r="AZW49" s="6"/>
      <c r="AZX49" s="6"/>
      <c r="AZY49" s="6"/>
      <c r="AZZ49" s="6"/>
      <c r="BAA49" s="6"/>
      <c r="BAB49" s="6"/>
      <c r="BAC49" s="6"/>
      <c r="BAD49" s="6"/>
      <c r="BAE49" s="6"/>
      <c r="BAF49" s="6"/>
      <c r="BAG49" s="6"/>
      <c r="BAH49" s="6"/>
      <c r="BAI49" s="6"/>
      <c r="BAJ49" s="6"/>
      <c r="BAK49" s="6"/>
      <c r="BAL49" s="6"/>
      <c r="BAM49" s="6"/>
      <c r="BAN49" s="6"/>
      <c r="BAO49" s="6"/>
      <c r="BAP49" s="6"/>
      <c r="BAQ49" s="6"/>
      <c r="BAR49" s="6"/>
      <c r="BAS49" s="6"/>
      <c r="BAT49" s="6"/>
      <c r="BAU49" s="6"/>
      <c r="BAV49" s="6"/>
      <c r="BAW49" s="6"/>
      <c r="BAX49" s="6"/>
      <c r="BAY49" s="6"/>
      <c r="BAZ49" s="6"/>
      <c r="BBA49" s="6"/>
      <c r="BBB49" s="6"/>
      <c r="BBC49" s="6"/>
      <c r="BBD49" s="6"/>
      <c r="BBE49" s="6"/>
      <c r="BBF49" s="6"/>
      <c r="BBG49" s="6"/>
      <c r="BBH49" s="6"/>
      <c r="BBI49" s="6"/>
      <c r="BBJ49" s="6"/>
      <c r="BBK49" s="6"/>
      <c r="BBL49" s="6"/>
      <c r="BBM49" s="6"/>
      <c r="BBN49" s="6"/>
      <c r="BBO49" s="6"/>
      <c r="BBP49" s="6"/>
      <c r="BBQ49" s="6"/>
      <c r="BBR49" s="6"/>
      <c r="BBS49" s="6"/>
      <c r="BBT49" s="6"/>
      <c r="BBU49" s="6"/>
      <c r="BBV49" s="6"/>
      <c r="BBW49" s="6"/>
      <c r="BBX49" s="6"/>
      <c r="BBY49" s="6"/>
      <c r="BBZ49" s="6"/>
      <c r="BCA49" s="6"/>
      <c r="BCB49" s="6"/>
      <c r="BCC49" s="6"/>
      <c r="BCD49" s="6"/>
      <c r="BCE49" s="6"/>
      <c r="BCF49" s="6"/>
      <c r="BCG49" s="6"/>
      <c r="BCH49" s="6"/>
      <c r="BCI49" s="6"/>
      <c r="BCJ49" s="6"/>
      <c r="BCK49" s="6"/>
      <c r="BCL49" s="6"/>
      <c r="BCM49" s="6"/>
      <c r="BCN49" s="6"/>
      <c r="BCO49" s="6"/>
      <c r="BCP49" s="6"/>
      <c r="BCQ49" s="6"/>
      <c r="BCR49" s="6"/>
      <c r="BCS49" s="6"/>
      <c r="BCT49" s="6"/>
      <c r="BCU49" s="6"/>
      <c r="BCV49" s="6"/>
      <c r="BCW49" s="6"/>
      <c r="BCX49" s="6"/>
      <c r="BCY49" s="6"/>
      <c r="BCZ49" s="6"/>
      <c r="BDA49" s="6"/>
      <c r="BDB49" s="6"/>
      <c r="BDC49" s="6"/>
      <c r="BDD49" s="6"/>
      <c r="BDE49" s="6"/>
      <c r="BDF49" s="6"/>
      <c r="BDG49" s="6"/>
      <c r="BDH49" s="6"/>
      <c r="BDI49" s="6"/>
      <c r="BDJ49" s="6"/>
      <c r="BDK49" s="6"/>
      <c r="BDL49" s="6"/>
      <c r="BDM49" s="6"/>
      <c r="BDN49" s="6"/>
      <c r="BDO49" s="6"/>
      <c r="BDP49" s="6"/>
      <c r="BDQ49" s="6"/>
      <c r="BDR49" s="6"/>
      <c r="BDS49" s="6"/>
      <c r="BDT49" s="6"/>
      <c r="BDU49" s="6"/>
      <c r="BDV49" s="6"/>
      <c r="BDW49" s="6"/>
      <c r="BDX49" s="6"/>
      <c r="BDY49" s="6"/>
      <c r="BDZ49" s="6"/>
      <c r="BEA49" s="6"/>
      <c r="BEB49" s="6"/>
      <c r="BEC49" s="6"/>
      <c r="BED49" s="6"/>
      <c r="BEE49" s="6"/>
      <c r="BEF49" s="6"/>
      <c r="BEG49" s="6"/>
      <c r="BEH49" s="6"/>
      <c r="BEI49" s="6"/>
      <c r="BEJ49" s="6"/>
      <c r="BEK49" s="6"/>
      <c r="BEL49" s="6"/>
      <c r="BEM49" s="6"/>
      <c r="BEN49" s="6"/>
      <c r="BEO49" s="6"/>
      <c r="BEP49" s="6"/>
      <c r="BEQ49" s="6"/>
      <c r="BER49" s="6"/>
      <c r="BES49" s="6"/>
      <c r="BET49" s="6"/>
      <c r="BEU49" s="6"/>
      <c r="BEV49" s="6"/>
      <c r="BEW49" s="6"/>
      <c r="BEX49" s="6"/>
      <c r="BEY49" s="6"/>
      <c r="BEZ49" s="6"/>
      <c r="BFA49" s="6"/>
      <c r="BFB49" s="6"/>
      <c r="BFC49" s="6"/>
      <c r="BFD49" s="6"/>
      <c r="BFE49" s="6"/>
      <c r="BFF49" s="6"/>
      <c r="BFG49" s="6"/>
      <c r="BFH49" s="6"/>
      <c r="BFI49" s="6"/>
      <c r="BFJ49" s="6"/>
      <c r="BFK49" s="6"/>
      <c r="BFL49" s="6"/>
      <c r="BFM49" s="6"/>
      <c r="BFN49" s="6"/>
      <c r="BFO49" s="6"/>
      <c r="BFP49" s="6"/>
      <c r="BFQ49" s="6"/>
      <c r="BFR49" s="6"/>
      <c r="BFS49" s="6"/>
      <c r="BFT49" s="6"/>
      <c r="BFU49" s="6"/>
      <c r="BFV49" s="6"/>
      <c r="BFW49" s="6"/>
      <c r="BFX49" s="6"/>
      <c r="BFY49" s="6"/>
      <c r="BFZ49" s="6"/>
      <c r="BGA49" s="6"/>
      <c r="BGB49" s="6"/>
      <c r="BGC49" s="6"/>
      <c r="BGD49" s="6"/>
      <c r="BGE49" s="6"/>
      <c r="BGF49" s="6"/>
      <c r="BGG49" s="6"/>
      <c r="BGH49" s="6"/>
      <c r="BGI49" s="6"/>
      <c r="BGJ49" s="6"/>
      <c r="BGK49" s="6"/>
      <c r="BGL49" s="6"/>
      <c r="BGM49" s="6"/>
      <c r="BGN49" s="6"/>
      <c r="BGO49" s="6"/>
      <c r="BGP49" s="6"/>
      <c r="BGQ49" s="6"/>
      <c r="BGR49" s="6"/>
      <c r="BGS49" s="6"/>
      <c r="BGT49" s="6"/>
      <c r="BGU49" s="6"/>
      <c r="BGV49" s="6"/>
      <c r="BGW49" s="6"/>
      <c r="BGX49" s="6"/>
      <c r="BGY49" s="6"/>
      <c r="BGZ49" s="6"/>
      <c r="BHA49" s="6"/>
      <c r="BHB49" s="6"/>
      <c r="BHC49" s="6"/>
      <c r="BHD49" s="6"/>
      <c r="BHE49" s="6"/>
      <c r="BHF49" s="6"/>
      <c r="BHG49" s="6"/>
      <c r="BHH49" s="6"/>
      <c r="BHI49" s="6"/>
      <c r="BHJ49" s="6"/>
      <c r="BHK49" s="6"/>
      <c r="BHL49" s="6"/>
      <c r="BHM49" s="6"/>
      <c r="BHN49" s="6"/>
      <c r="BHO49" s="6"/>
      <c r="BHP49" s="6"/>
      <c r="BHQ49" s="6"/>
      <c r="BHR49" s="6"/>
      <c r="BHS49" s="6"/>
      <c r="BHT49" s="6"/>
      <c r="BHU49" s="6"/>
      <c r="BHV49" s="6"/>
      <c r="BHW49" s="6"/>
      <c r="BHX49" s="6"/>
      <c r="BHY49" s="6"/>
      <c r="BHZ49" s="6"/>
      <c r="BIA49" s="6"/>
      <c r="BIB49" s="6"/>
      <c r="BIC49" s="6"/>
      <c r="BID49" s="6"/>
      <c r="BIE49" s="6"/>
      <c r="BIF49" s="6"/>
      <c r="BIG49" s="6"/>
      <c r="BIH49" s="6"/>
      <c r="BII49" s="6"/>
      <c r="BIJ49" s="6"/>
      <c r="BIK49" s="6"/>
      <c r="BIL49" s="6"/>
      <c r="BIM49" s="6"/>
      <c r="BIN49" s="6"/>
      <c r="BIO49" s="6"/>
      <c r="BIP49" s="6"/>
      <c r="BIQ49" s="6"/>
      <c r="BIR49" s="6"/>
      <c r="BIS49" s="6"/>
      <c r="BIT49" s="6"/>
      <c r="BIU49" s="6"/>
      <c r="BIV49" s="6"/>
      <c r="BIW49" s="6"/>
      <c r="BIX49" s="6"/>
      <c r="BIY49" s="6"/>
      <c r="BIZ49" s="6"/>
      <c r="BJA49" s="6"/>
      <c r="BJB49" s="6"/>
      <c r="BJC49" s="6"/>
      <c r="BJD49" s="6"/>
      <c r="BJE49" s="6"/>
      <c r="BJF49" s="6"/>
      <c r="BJG49" s="6"/>
      <c r="BJH49" s="6"/>
      <c r="BJI49" s="6"/>
      <c r="BJJ49" s="6"/>
      <c r="BJK49" s="6"/>
      <c r="BJL49" s="6"/>
      <c r="BJM49" s="6"/>
      <c r="BJN49" s="6"/>
      <c r="BJO49" s="6"/>
      <c r="BJP49" s="6"/>
      <c r="BJQ49" s="6"/>
      <c r="BJR49" s="6"/>
      <c r="BJS49" s="6"/>
      <c r="BJT49" s="6"/>
      <c r="BJU49" s="6"/>
      <c r="BJV49" s="6"/>
      <c r="BJW49" s="6"/>
      <c r="BJX49" s="6"/>
      <c r="BJY49" s="6"/>
      <c r="BJZ49" s="6"/>
      <c r="BKA49" s="6"/>
      <c r="BKB49" s="6"/>
      <c r="BKC49" s="6"/>
      <c r="BKD49" s="6"/>
      <c r="BKE49" s="6"/>
      <c r="BKF49" s="6"/>
      <c r="BKG49" s="6"/>
      <c r="BKH49" s="6"/>
      <c r="BKI49" s="6"/>
      <c r="BKJ49" s="6"/>
      <c r="BKK49" s="6"/>
      <c r="BKL49" s="6"/>
      <c r="BKM49" s="6"/>
      <c r="BKN49" s="6"/>
      <c r="BKO49" s="6"/>
      <c r="BKP49" s="6"/>
      <c r="BKQ49" s="6"/>
      <c r="BKR49" s="6"/>
      <c r="BKS49" s="6"/>
      <c r="BKT49" s="6"/>
      <c r="BKU49" s="6"/>
      <c r="BKV49" s="6"/>
      <c r="BKW49" s="6"/>
      <c r="BKX49" s="6"/>
      <c r="BKY49" s="6"/>
      <c r="BKZ49" s="6"/>
      <c r="BLA49" s="6"/>
      <c r="BLB49" s="6"/>
      <c r="BLC49" s="6"/>
      <c r="BLD49" s="6"/>
      <c r="BLE49" s="6"/>
      <c r="BLF49" s="6"/>
      <c r="BLG49" s="6"/>
      <c r="BLH49" s="6"/>
      <c r="BLI49" s="6"/>
      <c r="BLJ49" s="6"/>
      <c r="BLK49" s="6"/>
      <c r="BLL49" s="6"/>
      <c r="BLM49" s="6"/>
      <c r="BLN49" s="6"/>
      <c r="BLO49" s="6"/>
      <c r="BLP49" s="6"/>
      <c r="BLQ49" s="6"/>
      <c r="BLR49" s="6"/>
      <c r="BLS49" s="6"/>
      <c r="BLT49" s="6"/>
      <c r="BLU49" s="6"/>
      <c r="BLV49" s="6"/>
      <c r="BLW49" s="6"/>
      <c r="BLX49" s="6"/>
      <c r="BLY49" s="6"/>
      <c r="BLZ49" s="6"/>
      <c r="BMA49" s="6"/>
      <c r="BMB49" s="6"/>
      <c r="BMC49" s="6"/>
      <c r="BMD49" s="6"/>
      <c r="BME49" s="6"/>
      <c r="BMF49" s="6"/>
      <c r="BMG49" s="6"/>
      <c r="BMH49" s="6"/>
      <c r="BMI49" s="6"/>
      <c r="BMJ49" s="6"/>
      <c r="BMK49" s="6"/>
      <c r="BML49" s="6"/>
      <c r="BMM49" s="6"/>
      <c r="BMN49" s="6"/>
      <c r="BMO49" s="6"/>
      <c r="BMP49" s="6"/>
      <c r="BMQ49" s="6"/>
      <c r="BMR49" s="6"/>
      <c r="BMS49" s="6"/>
      <c r="BMT49" s="6"/>
      <c r="BMU49" s="6"/>
      <c r="BMV49" s="6"/>
      <c r="BMW49" s="6"/>
      <c r="BMX49" s="6"/>
      <c r="BMY49" s="6"/>
      <c r="BMZ49" s="6"/>
      <c r="BNA49" s="6"/>
      <c r="BNB49" s="6"/>
      <c r="BNC49" s="6"/>
      <c r="BND49" s="6"/>
      <c r="BNE49" s="6"/>
      <c r="BNF49" s="6"/>
      <c r="BNG49" s="6"/>
      <c r="BNH49" s="6"/>
      <c r="BNI49" s="6"/>
      <c r="BNJ49" s="6"/>
      <c r="BNK49" s="6"/>
      <c r="BNL49" s="6"/>
      <c r="BNM49" s="6"/>
      <c r="BNN49" s="6"/>
      <c r="BNO49" s="6"/>
      <c r="BNP49" s="6"/>
      <c r="BNQ49" s="6"/>
      <c r="BNR49" s="6"/>
      <c r="BNS49" s="6"/>
      <c r="BNT49" s="6"/>
      <c r="BNU49" s="6"/>
      <c r="BNV49" s="6"/>
      <c r="BNW49" s="6"/>
      <c r="BNX49" s="6"/>
      <c r="BNY49" s="6"/>
      <c r="BNZ49" s="6"/>
      <c r="BOA49" s="6"/>
      <c r="BOB49" s="6"/>
      <c r="BOC49" s="6"/>
      <c r="BOD49" s="6"/>
      <c r="BOE49" s="6"/>
      <c r="BOF49" s="6"/>
      <c r="BOG49" s="6"/>
      <c r="BOH49" s="6"/>
      <c r="BOI49" s="6"/>
      <c r="BOJ49" s="6"/>
      <c r="BOK49" s="6"/>
      <c r="BOL49" s="6"/>
      <c r="BOM49" s="6"/>
      <c r="BON49" s="6"/>
      <c r="BOO49" s="6"/>
      <c r="BOP49" s="6"/>
      <c r="BOQ49" s="6"/>
      <c r="BOR49" s="6"/>
      <c r="BOS49" s="6"/>
      <c r="BOT49" s="6"/>
      <c r="BOU49" s="6"/>
      <c r="BOV49" s="6"/>
      <c r="BOW49" s="6"/>
      <c r="BOX49" s="6"/>
      <c r="BOY49" s="6"/>
      <c r="BOZ49" s="6"/>
      <c r="BPA49" s="6"/>
      <c r="BPB49" s="6"/>
      <c r="BPC49" s="6"/>
      <c r="BPD49" s="6"/>
      <c r="BPE49" s="6"/>
      <c r="BPF49" s="6"/>
      <c r="BPG49" s="6"/>
      <c r="BPH49" s="6"/>
      <c r="BPI49" s="6"/>
      <c r="BPJ49" s="6"/>
      <c r="BPK49" s="6"/>
      <c r="BPL49" s="6"/>
      <c r="BPM49" s="6"/>
      <c r="BPN49" s="6"/>
      <c r="BPO49" s="6"/>
      <c r="BPP49" s="6"/>
      <c r="BPQ49" s="6"/>
      <c r="BPR49" s="6"/>
      <c r="BPS49" s="6"/>
      <c r="BPT49" s="6"/>
      <c r="BPU49" s="6"/>
      <c r="BPV49" s="6"/>
      <c r="BPW49" s="6"/>
      <c r="BPX49" s="6"/>
      <c r="BPY49" s="6"/>
      <c r="BPZ49" s="6"/>
      <c r="BQA49" s="6"/>
      <c r="BQB49" s="6"/>
      <c r="BQC49" s="6"/>
      <c r="BQD49" s="6"/>
      <c r="BQE49" s="6"/>
      <c r="BQF49" s="6"/>
      <c r="BQG49" s="6"/>
      <c r="BQH49" s="6"/>
      <c r="BQI49" s="6"/>
      <c r="BQJ49" s="6"/>
      <c r="BQK49" s="6"/>
      <c r="BQL49" s="6"/>
      <c r="BQM49" s="6"/>
      <c r="BQN49" s="6"/>
      <c r="BQO49" s="6"/>
      <c r="BQP49" s="6"/>
      <c r="BQQ49" s="6"/>
      <c r="BQR49" s="6"/>
      <c r="BQS49" s="6"/>
      <c r="BQT49" s="6"/>
      <c r="BQU49" s="6"/>
      <c r="BQV49" s="6"/>
      <c r="BQW49" s="6"/>
      <c r="BQX49" s="6"/>
      <c r="BQY49" s="6"/>
      <c r="BQZ49" s="6"/>
      <c r="BRA49" s="6"/>
      <c r="BRB49" s="6"/>
      <c r="BRC49" s="6"/>
      <c r="BRD49" s="6"/>
      <c r="BRE49" s="6"/>
      <c r="BRF49" s="6"/>
      <c r="BRG49" s="6"/>
      <c r="BRH49" s="6"/>
      <c r="BRI49" s="6"/>
      <c r="BRJ49" s="6"/>
      <c r="BRK49" s="6"/>
      <c r="BRL49" s="6"/>
      <c r="BRM49" s="6"/>
      <c r="BRN49" s="6"/>
      <c r="BRO49" s="6"/>
      <c r="BRP49" s="6"/>
      <c r="BRQ49" s="6"/>
      <c r="BRR49" s="6"/>
      <c r="BRS49" s="6"/>
      <c r="BRT49" s="6"/>
      <c r="BRU49" s="6"/>
      <c r="BRV49" s="6"/>
      <c r="BRW49" s="6"/>
      <c r="BRX49" s="6"/>
      <c r="BRY49" s="6"/>
      <c r="BRZ49" s="6"/>
      <c r="BSA49" s="6"/>
      <c r="BSB49" s="6"/>
      <c r="BSC49" s="6"/>
      <c r="BSD49" s="6"/>
      <c r="BSE49" s="6"/>
      <c r="BSF49" s="6"/>
      <c r="BSG49" s="6"/>
      <c r="BSH49" s="6"/>
      <c r="BSI49" s="6"/>
      <c r="BSJ49" s="6"/>
      <c r="BSK49" s="6"/>
      <c r="BSL49" s="6"/>
      <c r="BSM49" s="6"/>
      <c r="BSN49" s="6"/>
      <c r="BSO49" s="6"/>
      <c r="BSP49" s="6"/>
      <c r="BSQ49" s="6"/>
      <c r="BSR49" s="6"/>
      <c r="BSS49" s="6"/>
      <c r="BST49" s="6"/>
      <c r="BSU49" s="6"/>
      <c r="BSV49" s="6"/>
      <c r="BSW49" s="6"/>
      <c r="BSX49" s="6"/>
      <c r="BSY49" s="6"/>
      <c r="BSZ49" s="6"/>
      <c r="BTA49" s="6"/>
      <c r="BTB49" s="6"/>
      <c r="BTC49" s="6"/>
      <c r="BTD49" s="6"/>
      <c r="BTE49" s="6"/>
      <c r="BTF49" s="6"/>
      <c r="BTG49" s="6"/>
      <c r="BTH49" s="6"/>
      <c r="BTI49" s="6"/>
      <c r="BTJ49" s="6"/>
      <c r="BTK49" s="6"/>
      <c r="BTL49" s="6"/>
      <c r="BTM49" s="6"/>
      <c r="BTN49" s="6"/>
      <c r="BTO49" s="6"/>
      <c r="BTP49" s="6"/>
      <c r="BTQ49" s="6"/>
      <c r="BTR49" s="6"/>
      <c r="BTS49" s="6"/>
      <c r="BTT49" s="6"/>
      <c r="BTU49" s="6"/>
      <c r="BTV49" s="6"/>
      <c r="BTW49" s="6"/>
      <c r="BTX49" s="6"/>
      <c r="BTY49" s="6"/>
      <c r="BTZ49" s="6"/>
      <c r="BUA49" s="6"/>
      <c r="BUB49" s="6"/>
      <c r="BUC49" s="6"/>
      <c r="BUD49" s="6"/>
      <c r="BUE49" s="6"/>
      <c r="BUF49" s="6"/>
      <c r="BUG49" s="6"/>
      <c r="BUH49" s="6"/>
      <c r="BUI49" s="6"/>
      <c r="BUJ49" s="6"/>
      <c r="BUK49" s="6"/>
      <c r="BUL49" s="6"/>
      <c r="BUM49" s="6"/>
      <c r="BUN49" s="6"/>
      <c r="BUO49" s="6"/>
      <c r="BUP49" s="6"/>
      <c r="BUQ49" s="6"/>
      <c r="BUR49" s="6"/>
      <c r="BUS49" s="6"/>
      <c r="BUT49" s="6"/>
      <c r="BUU49" s="6"/>
      <c r="BUV49" s="6"/>
      <c r="BUW49" s="6"/>
      <c r="BUX49" s="6"/>
      <c r="BUY49" s="6"/>
      <c r="BUZ49" s="6"/>
      <c r="BVA49" s="6"/>
      <c r="BVB49" s="6"/>
      <c r="BVC49" s="6"/>
      <c r="BVD49" s="6"/>
      <c r="BVE49" s="6"/>
      <c r="BVF49" s="6"/>
      <c r="BVG49" s="6"/>
      <c r="BVH49" s="6"/>
      <c r="BVI49" s="6"/>
      <c r="BVJ49" s="6"/>
      <c r="BVK49" s="6"/>
      <c r="BVL49" s="6"/>
      <c r="BVM49" s="6"/>
      <c r="BVN49" s="6"/>
      <c r="BVO49" s="6"/>
      <c r="BVP49" s="6"/>
      <c r="BVQ49" s="6"/>
      <c r="BVR49" s="6"/>
      <c r="BVS49" s="6"/>
      <c r="BVT49" s="6"/>
      <c r="BVU49" s="6"/>
      <c r="BVV49" s="6"/>
      <c r="BVW49" s="6"/>
      <c r="BVX49" s="6"/>
      <c r="BVY49" s="6"/>
      <c r="BVZ49" s="6"/>
      <c r="BWA49" s="6"/>
      <c r="BWB49" s="6"/>
      <c r="BWC49" s="6"/>
      <c r="BWD49" s="6"/>
      <c r="BWE49" s="6"/>
      <c r="BWF49" s="6"/>
      <c r="BWG49" s="6"/>
      <c r="BWH49" s="6"/>
      <c r="BWI49" s="6"/>
      <c r="BWJ49" s="6"/>
      <c r="BWK49" s="6"/>
      <c r="BWL49" s="6"/>
      <c r="BWM49" s="6"/>
      <c r="BWN49" s="6"/>
      <c r="BWO49" s="6"/>
      <c r="BWP49" s="6"/>
      <c r="BWQ49" s="6"/>
      <c r="BWR49" s="6"/>
      <c r="BWS49" s="6"/>
      <c r="BWT49" s="6"/>
      <c r="BWU49" s="6"/>
      <c r="BWV49" s="6"/>
      <c r="BWW49" s="6"/>
      <c r="BWX49" s="6"/>
      <c r="BWY49" s="6"/>
      <c r="BWZ49" s="6"/>
      <c r="BXA49" s="6"/>
      <c r="BXB49" s="6"/>
      <c r="BXC49" s="6"/>
      <c r="BXD49" s="6"/>
      <c r="BXE49" s="6"/>
      <c r="BXF49" s="6"/>
      <c r="BXG49" s="6"/>
      <c r="BXH49" s="6"/>
      <c r="BXI49" s="6"/>
      <c r="BXJ49" s="6"/>
      <c r="BXK49" s="6"/>
      <c r="BXL49" s="6"/>
      <c r="BXM49" s="6"/>
      <c r="BXN49" s="6"/>
      <c r="BXO49" s="6"/>
      <c r="BXP49" s="6"/>
      <c r="BXQ49" s="6"/>
      <c r="BXR49" s="6"/>
      <c r="BXS49" s="6"/>
      <c r="BXT49" s="6"/>
      <c r="BXU49" s="6"/>
      <c r="BXV49" s="6"/>
      <c r="BXW49" s="6"/>
      <c r="BXX49" s="6"/>
      <c r="BXY49" s="6"/>
      <c r="BXZ49" s="6"/>
      <c r="BYA49" s="6"/>
      <c r="BYB49" s="6"/>
      <c r="BYC49" s="6"/>
      <c r="BYD49" s="6"/>
      <c r="BYE49" s="6"/>
      <c r="BYF49" s="6"/>
      <c r="BYG49" s="6"/>
      <c r="BYH49" s="6"/>
      <c r="BYI49" s="6"/>
      <c r="BYJ49" s="6"/>
      <c r="BYK49" s="6"/>
      <c r="BYL49" s="6"/>
      <c r="BYM49" s="6"/>
      <c r="BYN49" s="6"/>
      <c r="BYO49" s="6"/>
      <c r="BYP49" s="6"/>
      <c r="BYQ49" s="6"/>
      <c r="BYR49" s="6"/>
      <c r="BYS49" s="6"/>
      <c r="BYT49" s="6"/>
      <c r="BYU49" s="6"/>
      <c r="BYV49" s="6"/>
      <c r="BYW49" s="6"/>
      <c r="BYX49" s="6"/>
      <c r="BYY49" s="6"/>
      <c r="BYZ49" s="6"/>
      <c r="BZA49" s="6"/>
      <c r="BZB49" s="6"/>
      <c r="BZC49" s="6"/>
      <c r="BZD49" s="6"/>
      <c r="BZE49" s="6"/>
      <c r="BZF49" s="6"/>
      <c r="BZG49" s="6"/>
      <c r="BZH49" s="6"/>
      <c r="BZI49" s="6"/>
      <c r="BZJ49" s="6"/>
      <c r="BZK49" s="6"/>
      <c r="BZL49" s="6"/>
      <c r="BZM49" s="6"/>
      <c r="BZN49" s="6"/>
      <c r="BZO49" s="6"/>
      <c r="BZP49" s="6"/>
      <c r="BZQ49" s="6"/>
      <c r="BZR49" s="6"/>
      <c r="BZS49" s="6"/>
      <c r="BZT49" s="6"/>
      <c r="BZU49" s="6"/>
      <c r="BZV49" s="6"/>
      <c r="BZW49" s="6"/>
      <c r="BZX49" s="6"/>
      <c r="BZY49" s="6"/>
      <c r="BZZ49" s="6"/>
      <c r="CAA49" s="6"/>
      <c r="CAB49" s="6"/>
      <c r="CAC49" s="6"/>
      <c r="CAD49" s="6"/>
      <c r="CAE49" s="6"/>
      <c r="CAF49" s="6"/>
      <c r="CAG49" s="6"/>
      <c r="CAH49" s="6"/>
      <c r="CAI49" s="6"/>
      <c r="CAJ49" s="6"/>
      <c r="CAK49" s="6"/>
      <c r="CAL49" s="6"/>
      <c r="CAM49" s="6"/>
      <c r="CAN49" s="6"/>
      <c r="CAO49" s="6"/>
      <c r="CAP49" s="6"/>
      <c r="CAQ49" s="6"/>
      <c r="CAR49" s="6"/>
      <c r="CAS49" s="6"/>
      <c r="CAT49" s="6"/>
      <c r="CAU49" s="6"/>
      <c r="CAV49" s="6"/>
      <c r="CAW49" s="6"/>
      <c r="CAX49" s="6"/>
      <c r="CAY49" s="6"/>
      <c r="CAZ49" s="6"/>
      <c r="CBA49" s="6"/>
      <c r="CBB49" s="6"/>
      <c r="CBC49" s="6"/>
      <c r="CBD49" s="6"/>
      <c r="CBE49" s="6"/>
      <c r="CBF49" s="6"/>
      <c r="CBG49" s="6"/>
      <c r="CBH49" s="6"/>
      <c r="CBI49" s="6"/>
      <c r="CBJ49" s="6"/>
      <c r="CBK49" s="6"/>
      <c r="CBL49" s="6"/>
      <c r="CBM49" s="6"/>
      <c r="CBN49" s="6"/>
      <c r="CBO49" s="6"/>
      <c r="CBP49" s="6"/>
      <c r="CBQ49" s="6"/>
      <c r="CBR49" s="6"/>
      <c r="CBS49" s="6"/>
      <c r="CBT49" s="6"/>
      <c r="CBU49" s="6"/>
      <c r="CBV49" s="6"/>
      <c r="CBW49" s="6"/>
      <c r="CBX49" s="6"/>
      <c r="CBY49" s="6"/>
      <c r="CBZ49" s="6"/>
      <c r="CCA49" s="6"/>
      <c r="CCB49" s="6"/>
      <c r="CCC49" s="6"/>
      <c r="CCD49" s="6"/>
      <c r="CCE49" s="6"/>
      <c r="CCF49" s="6"/>
      <c r="CCG49" s="6"/>
      <c r="CCH49" s="6"/>
      <c r="CCI49" s="6"/>
      <c r="CCJ49" s="6"/>
      <c r="CCK49" s="6"/>
      <c r="CCL49" s="6"/>
      <c r="CCM49" s="6"/>
      <c r="CCN49" s="6"/>
      <c r="CCO49" s="6"/>
      <c r="CCP49" s="6"/>
      <c r="CCQ49" s="6"/>
      <c r="CCR49" s="6"/>
      <c r="CCS49" s="6"/>
      <c r="CCT49" s="6"/>
      <c r="CCU49" s="6"/>
      <c r="CCV49" s="6"/>
      <c r="CCW49" s="6"/>
      <c r="CCX49" s="6"/>
      <c r="CCY49" s="6"/>
      <c r="CCZ49" s="6"/>
      <c r="CDA49" s="6"/>
      <c r="CDB49" s="6"/>
      <c r="CDC49" s="6"/>
      <c r="CDD49" s="6"/>
      <c r="CDE49" s="6"/>
      <c r="CDF49" s="6"/>
      <c r="CDG49" s="6"/>
      <c r="CDH49" s="6"/>
      <c r="CDI49" s="6"/>
      <c r="CDJ49" s="6"/>
      <c r="CDK49" s="6"/>
      <c r="CDL49" s="6"/>
      <c r="CDM49" s="6"/>
      <c r="CDN49" s="6"/>
      <c r="CDO49" s="6"/>
      <c r="CDP49" s="6"/>
      <c r="CDQ49" s="6"/>
      <c r="CDR49" s="6"/>
      <c r="CDS49" s="6"/>
      <c r="CDT49" s="6"/>
      <c r="CDU49" s="6"/>
      <c r="CDV49" s="6"/>
      <c r="CDW49" s="6"/>
      <c r="CDX49" s="6"/>
      <c r="CDY49" s="6"/>
      <c r="CDZ49" s="6"/>
      <c r="CEA49" s="6"/>
      <c r="CEB49" s="6"/>
      <c r="CEC49" s="6"/>
      <c r="CED49" s="6"/>
      <c r="CEE49" s="6"/>
      <c r="CEF49" s="6"/>
      <c r="CEG49" s="6"/>
      <c r="CEH49" s="6"/>
      <c r="CEI49" s="6"/>
      <c r="CEJ49" s="6"/>
      <c r="CEK49" s="6"/>
      <c r="CEL49" s="6"/>
      <c r="CEM49" s="6"/>
      <c r="CEN49" s="6"/>
      <c r="CEO49" s="6"/>
      <c r="CEP49" s="6"/>
      <c r="CEQ49" s="6"/>
      <c r="CER49" s="6"/>
      <c r="CES49" s="6"/>
      <c r="CET49" s="6"/>
      <c r="CEU49" s="6"/>
      <c r="CEV49" s="6"/>
      <c r="CEW49" s="6"/>
      <c r="CEX49" s="6"/>
      <c r="CEY49" s="6"/>
      <c r="CEZ49" s="6"/>
      <c r="CFA49" s="6"/>
      <c r="CFB49" s="6"/>
      <c r="CFC49" s="6"/>
      <c r="CFD49" s="6"/>
      <c r="CFE49" s="6"/>
      <c r="CFF49" s="6"/>
      <c r="CFG49" s="6"/>
      <c r="CFH49" s="6"/>
      <c r="CFI49" s="6"/>
      <c r="CFJ49" s="6"/>
      <c r="CFK49" s="6"/>
      <c r="CFL49" s="6"/>
      <c r="CFM49" s="6"/>
      <c r="CFN49" s="6"/>
      <c r="CFO49" s="6"/>
      <c r="CFP49" s="6"/>
      <c r="CFQ49" s="6"/>
      <c r="CFR49" s="6"/>
      <c r="CFS49" s="6"/>
      <c r="CFT49" s="6"/>
      <c r="CFU49" s="6"/>
      <c r="CFV49" s="6"/>
      <c r="CFW49" s="6"/>
      <c r="CFX49" s="6"/>
      <c r="CFY49" s="6"/>
      <c r="CFZ49" s="6"/>
      <c r="CGA49" s="6"/>
      <c r="CGB49" s="6"/>
      <c r="CGC49" s="6"/>
      <c r="CGD49" s="6"/>
      <c r="CGE49" s="6"/>
      <c r="CGF49" s="6"/>
      <c r="CGG49" s="6"/>
      <c r="CGH49" s="6"/>
      <c r="CGI49" s="6"/>
      <c r="CGJ49" s="6"/>
      <c r="CGK49" s="6"/>
      <c r="CGL49" s="6"/>
      <c r="CGM49" s="6"/>
      <c r="CGN49" s="6"/>
      <c r="CGO49" s="6"/>
      <c r="CGP49" s="6"/>
      <c r="CGQ49" s="6"/>
      <c r="CGR49" s="6"/>
      <c r="CGS49" s="6"/>
      <c r="CGT49" s="6"/>
      <c r="CGU49" s="6"/>
      <c r="CGV49" s="6"/>
      <c r="CGW49" s="6"/>
      <c r="CGX49" s="6"/>
      <c r="CGY49" s="6"/>
      <c r="CGZ49" s="6"/>
      <c r="CHA49" s="6"/>
      <c r="CHB49" s="6"/>
      <c r="CHC49" s="6"/>
      <c r="CHD49" s="6"/>
      <c r="CHE49" s="6"/>
      <c r="CHF49" s="6"/>
      <c r="CHG49" s="6"/>
      <c r="CHH49" s="6"/>
      <c r="CHI49" s="6"/>
      <c r="CHJ49" s="6"/>
      <c r="CHK49" s="6"/>
      <c r="CHL49" s="6"/>
      <c r="CHM49" s="6"/>
      <c r="CHN49" s="6"/>
      <c r="CHO49" s="6"/>
      <c r="CHP49" s="6"/>
      <c r="CHQ49" s="6"/>
      <c r="CHR49" s="6"/>
      <c r="CHS49" s="6"/>
      <c r="CHT49" s="6"/>
      <c r="CHU49" s="6"/>
      <c r="CHV49" s="6"/>
      <c r="CHW49" s="6"/>
      <c r="CHX49" s="6"/>
      <c r="CHY49" s="6"/>
      <c r="CHZ49" s="6"/>
      <c r="CIA49" s="6"/>
      <c r="CIB49" s="6"/>
      <c r="CIC49" s="6"/>
      <c r="CID49" s="6"/>
      <c r="CIE49" s="6"/>
      <c r="CIF49" s="6"/>
      <c r="CIG49" s="6"/>
      <c r="CIH49" s="6"/>
      <c r="CII49" s="6"/>
      <c r="CIJ49" s="6"/>
      <c r="CIK49" s="6"/>
      <c r="CIL49" s="6"/>
      <c r="CIM49" s="6"/>
      <c r="CIN49" s="6"/>
      <c r="CIO49" s="6"/>
      <c r="CIP49" s="6"/>
      <c r="CIQ49" s="6"/>
      <c r="CIR49" s="6"/>
      <c r="CIS49" s="6"/>
      <c r="CIT49" s="6"/>
      <c r="CIU49" s="6"/>
      <c r="CIV49" s="6"/>
      <c r="CIW49" s="6"/>
      <c r="CIX49" s="6"/>
      <c r="CIY49" s="6"/>
      <c r="CIZ49" s="6"/>
      <c r="CJA49" s="6"/>
      <c r="CJB49" s="6"/>
      <c r="CJC49" s="6"/>
      <c r="CJD49" s="6"/>
      <c r="CJE49" s="6"/>
      <c r="CJF49" s="6"/>
      <c r="CJG49" s="6"/>
      <c r="CJH49" s="6"/>
      <c r="CJI49" s="6"/>
      <c r="CJJ49" s="6"/>
      <c r="CJK49" s="6"/>
      <c r="CJL49" s="6"/>
      <c r="CJM49" s="6"/>
      <c r="CJN49" s="6"/>
      <c r="CJO49" s="6"/>
      <c r="CJP49" s="6"/>
      <c r="CJQ49" s="6"/>
      <c r="CJR49" s="6"/>
      <c r="CJS49" s="6"/>
      <c r="CJT49" s="6"/>
      <c r="CJU49" s="6"/>
      <c r="CJV49" s="6"/>
      <c r="CJW49" s="6"/>
      <c r="CJX49" s="6"/>
      <c r="CJY49" s="6"/>
      <c r="CJZ49" s="6"/>
      <c r="CKA49" s="6"/>
      <c r="CKB49" s="6"/>
      <c r="CKC49" s="6"/>
      <c r="CKD49" s="6"/>
      <c r="CKE49" s="6"/>
      <c r="CKF49" s="6"/>
      <c r="CKG49" s="6"/>
      <c r="CKH49" s="6"/>
      <c r="CKI49" s="6"/>
      <c r="CKJ49" s="6"/>
      <c r="CKK49" s="6"/>
      <c r="CKL49" s="6"/>
      <c r="CKM49" s="6"/>
      <c r="CKN49" s="6"/>
      <c r="CKO49" s="6"/>
      <c r="CKP49" s="6"/>
      <c r="CKQ49" s="6"/>
      <c r="CKR49" s="6"/>
      <c r="CKS49" s="6"/>
      <c r="CKT49" s="6"/>
      <c r="CKU49" s="6"/>
      <c r="CKV49" s="6"/>
      <c r="CKW49" s="6"/>
      <c r="CKX49" s="6"/>
      <c r="CKY49" s="6"/>
      <c r="CKZ49" s="6"/>
      <c r="CLA49" s="6"/>
      <c r="CLB49" s="6"/>
      <c r="CLC49" s="6"/>
      <c r="CLD49" s="6"/>
      <c r="CLE49" s="6"/>
      <c r="CLF49" s="6"/>
      <c r="CLG49" s="6"/>
      <c r="CLH49" s="6"/>
      <c r="CLI49" s="6"/>
      <c r="CLJ49" s="6"/>
      <c r="CLK49" s="6"/>
      <c r="CLL49" s="6"/>
      <c r="CLM49" s="6"/>
      <c r="CLN49" s="6"/>
      <c r="CLO49" s="6"/>
      <c r="CLP49" s="6"/>
      <c r="CLQ49" s="6"/>
      <c r="CLR49" s="6"/>
      <c r="CLS49" s="6"/>
      <c r="CLT49" s="6"/>
      <c r="CLU49" s="6"/>
      <c r="CLV49" s="6"/>
      <c r="CLW49" s="6"/>
      <c r="CLX49" s="6"/>
      <c r="CLY49" s="6"/>
      <c r="CLZ49" s="6"/>
      <c r="CMA49" s="6"/>
      <c r="CMB49" s="6"/>
      <c r="CMC49" s="6"/>
      <c r="CMD49" s="6"/>
      <c r="CME49" s="6"/>
      <c r="CMF49" s="6"/>
      <c r="CMG49" s="6"/>
      <c r="CMH49" s="6"/>
      <c r="CMI49" s="6"/>
      <c r="CMJ49" s="6"/>
      <c r="CMK49" s="6"/>
      <c r="CML49" s="6"/>
      <c r="CMM49" s="6"/>
      <c r="CMN49" s="6"/>
      <c r="CMO49" s="6"/>
      <c r="CMP49" s="6"/>
      <c r="CMQ49" s="6"/>
      <c r="CMR49" s="6"/>
      <c r="CMS49" s="6"/>
      <c r="CMT49" s="6"/>
      <c r="CMU49" s="6"/>
      <c r="CMV49" s="6"/>
      <c r="CMW49" s="6"/>
      <c r="CMX49" s="6"/>
      <c r="CMY49" s="6"/>
      <c r="CMZ49" s="6"/>
      <c r="CNA49" s="6"/>
      <c r="CNB49" s="6"/>
      <c r="CNC49" s="6"/>
      <c r="CND49" s="6"/>
      <c r="CNE49" s="6"/>
      <c r="CNF49" s="6"/>
      <c r="CNG49" s="6"/>
      <c r="CNH49" s="6"/>
      <c r="CNI49" s="6"/>
      <c r="CNJ49" s="6"/>
      <c r="CNK49" s="6"/>
      <c r="CNL49" s="6"/>
      <c r="CNM49" s="6"/>
      <c r="CNN49" s="6"/>
      <c r="CNO49" s="6"/>
      <c r="CNP49" s="6"/>
      <c r="CNQ49" s="6"/>
      <c r="CNR49" s="6"/>
      <c r="CNS49" s="6"/>
      <c r="CNT49" s="6"/>
      <c r="CNU49" s="6"/>
      <c r="CNV49" s="6"/>
      <c r="CNW49" s="6"/>
      <c r="CNX49" s="6"/>
      <c r="CNY49" s="6"/>
      <c r="CNZ49" s="6"/>
      <c r="COA49" s="6"/>
      <c r="COB49" s="6"/>
      <c r="COC49" s="6"/>
      <c r="COD49" s="6"/>
      <c r="COE49" s="6"/>
      <c r="COF49" s="6"/>
      <c r="COG49" s="6"/>
      <c r="COH49" s="6"/>
      <c r="COI49" s="6"/>
      <c r="COJ49" s="6"/>
      <c r="COK49" s="6"/>
      <c r="COL49" s="6"/>
      <c r="COM49" s="6"/>
      <c r="CON49" s="6"/>
      <c r="COO49" s="6"/>
      <c r="COP49" s="6"/>
      <c r="COQ49" s="6"/>
      <c r="COR49" s="6"/>
      <c r="COS49" s="6"/>
      <c r="COT49" s="6"/>
      <c r="COU49" s="6"/>
      <c r="COV49" s="6"/>
      <c r="COW49" s="6"/>
      <c r="COX49" s="6"/>
      <c r="COY49" s="6"/>
      <c r="COZ49" s="6"/>
      <c r="CPA49" s="6"/>
      <c r="CPB49" s="6"/>
      <c r="CPC49" s="6"/>
      <c r="CPD49" s="6"/>
      <c r="CPE49" s="6"/>
      <c r="CPF49" s="6"/>
      <c r="CPG49" s="6"/>
      <c r="CPH49" s="6"/>
      <c r="CPI49" s="6"/>
      <c r="CPJ49" s="6"/>
      <c r="CPK49" s="6"/>
      <c r="CPL49" s="6"/>
      <c r="CPM49" s="6"/>
      <c r="CPN49" s="6"/>
      <c r="CPO49" s="6"/>
      <c r="CPP49" s="6"/>
      <c r="CPQ49" s="6"/>
      <c r="CPR49" s="6"/>
      <c r="CPS49" s="6"/>
      <c r="CPT49" s="6"/>
      <c r="CPU49" s="6"/>
      <c r="CPV49" s="6"/>
      <c r="CPW49" s="6"/>
      <c r="CPX49" s="6"/>
      <c r="CPY49" s="6"/>
      <c r="CPZ49" s="6"/>
      <c r="CQA49" s="6"/>
      <c r="CQB49" s="6"/>
      <c r="CQC49" s="6"/>
      <c r="CQD49" s="6"/>
      <c r="CQE49" s="6"/>
      <c r="CQF49" s="6"/>
      <c r="CQG49" s="6"/>
      <c r="CQH49" s="6"/>
      <c r="CQI49" s="6"/>
      <c r="CQJ49" s="6"/>
      <c r="CQK49" s="6"/>
      <c r="CQL49" s="6"/>
      <c r="CQM49" s="6"/>
      <c r="CQN49" s="6"/>
      <c r="CQO49" s="6"/>
      <c r="CQP49" s="6"/>
      <c r="CQQ49" s="6"/>
      <c r="CQR49" s="6"/>
      <c r="CQS49" s="6"/>
      <c r="CQT49" s="6"/>
      <c r="CQU49" s="6"/>
      <c r="CQV49" s="6"/>
      <c r="CQW49" s="6"/>
      <c r="CQX49" s="6"/>
      <c r="CQY49" s="6"/>
      <c r="CQZ49" s="6"/>
      <c r="CRA49" s="6"/>
      <c r="CRB49" s="6"/>
      <c r="CRC49" s="6"/>
      <c r="CRD49" s="6"/>
      <c r="CRE49" s="6"/>
      <c r="CRF49" s="6"/>
      <c r="CRG49" s="6"/>
      <c r="CRH49" s="6"/>
      <c r="CRI49" s="6"/>
      <c r="CRJ49" s="6"/>
      <c r="CRK49" s="6"/>
      <c r="CRL49" s="6"/>
      <c r="CRM49" s="6"/>
      <c r="CRN49" s="6"/>
      <c r="CRO49" s="6"/>
      <c r="CRP49" s="6"/>
      <c r="CRQ49" s="6"/>
      <c r="CRR49" s="6"/>
      <c r="CRS49" s="6"/>
      <c r="CRT49" s="6"/>
      <c r="CRU49" s="6"/>
      <c r="CRV49" s="6"/>
      <c r="CRW49" s="6"/>
      <c r="CRX49" s="6"/>
      <c r="CRY49" s="6"/>
      <c r="CRZ49" s="6"/>
      <c r="CSA49" s="6"/>
      <c r="CSB49" s="6"/>
      <c r="CSC49" s="6"/>
      <c r="CSD49" s="6"/>
      <c r="CSE49" s="6"/>
      <c r="CSF49" s="6"/>
      <c r="CSG49" s="6"/>
      <c r="CSH49" s="6"/>
      <c r="CSI49" s="6"/>
      <c r="CSJ49" s="6"/>
      <c r="CSK49" s="6"/>
      <c r="CSL49" s="6"/>
      <c r="CSM49" s="6"/>
      <c r="CSN49" s="6"/>
      <c r="CSO49" s="6"/>
      <c r="CSP49" s="6"/>
      <c r="CSQ49" s="6"/>
      <c r="CSR49" s="6"/>
      <c r="CSS49" s="6"/>
      <c r="CST49" s="6"/>
      <c r="CSU49" s="6"/>
      <c r="CSV49" s="6"/>
      <c r="CSW49" s="6"/>
      <c r="CSX49" s="6"/>
      <c r="CSY49" s="6"/>
      <c r="CSZ49" s="6"/>
      <c r="CTA49" s="6"/>
      <c r="CTB49" s="6"/>
      <c r="CTC49" s="6"/>
      <c r="CTD49" s="6"/>
      <c r="CTE49" s="6"/>
      <c r="CTF49" s="6"/>
      <c r="CTG49" s="6"/>
      <c r="CTH49" s="6"/>
      <c r="CTI49" s="6"/>
      <c r="CTJ49" s="6"/>
      <c r="CTK49" s="6"/>
      <c r="CTL49" s="6"/>
      <c r="CTM49" s="6"/>
      <c r="CTN49" s="6"/>
      <c r="CTO49" s="6"/>
      <c r="CTP49" s="6"/>
      <c r="CTQ49" s="6"/>
      <c r="CTR49" s="6"/>
      <c r="CTS49" s="6"/>
      <c r="CTT49" s="6"/>
      <c r="CTU49" s="6"/>
      <c r="CTV49" s="6"/>
      <c r="CTW49" s="6"/>
      <c r="CTX49" s="6"/>
      <c r="CTY49" s="6"/>
      <c r="CTZ49" s="6"/>
      <c r="CUA49" s="6"/>
      <c r="CUB49" s="6"/>
      <c r="CUC49" s="6"/>
      <c r="CUD49" s="6"/>
      <c r="CUE49" s="6"/>
      <c r="CUF49" s="6"/>
      <c r="CUG49" s="6"/>
      <c r="CUH49" s="6"/>
      <c r="CUI49" s="6"/>
      <c r="CUJ49" s="6"/>
      <c r="CUK49" s="6"/>
      <c r="CUL49" s="6"/>
      <c r="CUM49" s="6"/>
      <c r="CUN49" s="6"/>
      <c r="CUO49" s="6"/>
      <c r="CUP49" s="6"/>
      <c r="CUQ49" s="6"/>
      <c r="CUR49" s="6"/>
      <c r="CUS49" s="6"/>
      <c r="CUT49" s="6"/>
      <c r="CUU49" s="6"/>
      <c r="CUV49" s="6"/>
      <c r="CUW49" s="6"/>
      <c r="CUX49" s="6"/>
      <c r="CUY49" s="6"/>
      <c r="CUZ49" s="6"/>
      <c r="CVA49" s="6"/>
      <c r="CVB49" s="6"/>
      <c r="CVC49" s="6"/>
      <c r="CVD49" s="6"/>
      <c r="CVE49" s="6"/>
      <c r="CVF49" s="6"/>
      <c r="CVG49" s="6"/>
      <c r="CVH49" s="6"/>
      <c r="CVI49" s="6"/>
      <c r="CVJ49" s="6"/>
      <c r="CVK49" s="6"/>
      <c r="CVL49" s="6"/>
      <c r="CVM49" s="6"/>
      <c r="CVN49" s="6"/>
      <c r="CVO49" s="6"/>
      <c r="CVP49" s="6"/>
      <c r="CVQ49" s="6"/>
      <c r="CVR49" s="6"/>
      <c r="CVS49" s="6"/>
      <c r="CVT49" s="6"/>
      <c r="CVU49" s="6"/>
      <c r="CVV49" s="6"/>
      <c r="CVW49" s="6"/>
      <c r="CVX49" s="6"/>
      <c r="CVY49" s="6"/>
      <c r="CVZ49" s="6"/>
      <c r="CWA49" s="6"/>
      <c r="CWB49" s="6"/>
      <c r="CWC49" s="6"/>
      <c r="CWD49" s="6"/>
      <c r="CWE49" s="6"/>
      <c r="CWF49" s="6"/>
      <c r="CWG49" s="6"/>
      <c r="CWH49" s="6"/>
      <c r="CWI49" s="6"/>
      <c r="CWJ49" s="6"/>
      <c r="CWK49" s="6"/>
      <c r="CWL49" s="6"/>
      <c r="CWM49" s="6"/>
      <c r="CWN49" s="6"/>
      <c r="CWO49" s="6"/>
      <c r="CWP49" s="6"/>
      <c r="CWQ49" s="6"/>
      <c r="CWR49" s="6"/>
      <c r="CWS49" s="6"/>
      <c r="CWT49" s="6"/>
      <c r="CWU49" s="6"/>
      <c r="CWV49" s="6"/>
      <c r="CWW49" s="6"/>
      <c r="CWX49" s="6"/>
      <c r="CWY49" s="6"/>
      <c r="CWZ49" s="6"/>
      <c r="CXA49" s="6"/>
      <c r="CXB49" s="6"/>
      <c r="CXC49" s="6"/>
      <c r="CXD49" s="6"/>
      <c r="CXE49" s="6"/>
      <c r="CXF49" s="6"/>
      <c r="CXG49" s="6"/>
      <c r="CXH49" s="6"/>
      <c r="CXI49" s="6"/>
      <c r="CXJ49" s="6"/>
      <c r="CXK49" s="6"/>
      <c r="CXL49" s="6"/>
      <c r="CXM49" s="6"/>
      <c r="CXN49" s="6"/>
      <c r="CXO49" s="6"/>
      <c r="CXP49" s="6"/>
      <c r="CXQ49" s="6"/>
      <c r="CXR49" s="6"/>
      <c r="CXS49" s="6"/>
      <c r="CXT49" s="6"/>
      <c r="CXU49" s="6"/>
      <c r="CXV49" s="6"/>
      <c r="CXW49" s="6"/>
      <c r="CXX49" s="6"/>
      <c r="CXY49" s="6"/>
      <c r="CXZ49" s="6"/>
      <c r="CYA49" s="6"/>
      <c r="CYB49" s="6"/>
      <c r="CYC49" s="6"/>
      <c r="CYD49" s="6"/>
      <c r="CYE49" s="6"/>
      <c r="CYF49" s="6"/>
      <c r="CYG49" s="6"/>
      <c r="CYH49" s="6"/>
      <c r="CYI49" s="6"/>
      <c r="CYJ49" s="6"/>
      <c r="CYK49" s="6"/>
      <c r="CYL49" s="6"/>
      <c r="CYM49" s="6"/>
      <c r="CYN49" s="6"/>
      <c r="CYO49" s="6"/>
      <c r="CYP49" s="6"/>
      <c r="CYQ49" s="6"/>
      <c r="CYR49" s="6"/>
      <c r="CYS49" s="6"/>
      <c r="CYT49" s="6"/>
      <c r="CYU49" s="6"/>
      <c r="CYV49" s="6"/>
      <c r="CYW49" s="6"/>
      <c r="CYX49" s="6"/>
      <c r="CYY49" s="6"/>
      <c r="CYZ49" s="6"/>
      <c r="CZA49" s="6"/>
      <c r="CZB49" s="6"/>
      <c r="CZC49" s="6"/>
      <c r="CZD49" s="6"/>
      <c r="CZE49" s="6"/>
      <c r="CZF49" s="6"/>
      <c r="CZG49" s="6"/>
      <c r="CZH49" s="6"/>
      <c r="CZI49" s="6"/>
      <c r="CZJ49" s="6"/>
      <c r="CZK49" s="6"/>
      <c r="CZL49" s="6"/>
      <c r="CZM49" s="6"/>
      <c r="CZN49" s="6"/>
      <c r="CZO49" s="6"/>
      <c r="CZP49" s="6"/>
      <c r="CZQ49" s="6"/>
      <c r="CZR49" s="6"/>
      <c r="CZS49" s="6"/>
      <c r="CZT49" s="6"/>
      <c r="CZU49" s="6"/>
      <c r="CZV49" s="6"/>
      <c r="CZW49" s="6"/>
      <c r="CZX49" s="6"/>
      <c r="CZY49" s="6"/>
      <c r="CZZ49" s="6"/>
      <c r="DAA49" s="6"/>
      <c r="DAB49" s="6"/>
      <c r="DAC49" s="6"/>
      <c r="DAD49" s="6"/>
      <c r="DAE49" s="6"/>
      <c r="DAF49" s="6"/>
      <c r="DAG49" s="6"/>
      <c r="DAH49" s="6"/>
      <c r="DAI49" s="6"/>
      <c r="DAJ49" s="6"/>
      <c r="DAK49" s="6"/>
      <c r="DAL49" s="6"/>
      <c r="DAM49" s="6"/>
      <c r="DAN49" s="6"/>
      <c r="DAO49" s="6"/>
      <c r="DAP49" s="6"/>
      <c r="DAQ49" s="6"/>
      <c r="DAR49" s="6"/>
      <c r="DAS49" s="6"/>
      <c r="DAT49" s="6"/>
      <c r="DAU49" s="6"/>
      <c r="DAV49" s="6"/>
      <c r="DAW49" s="6"/>
      <c r="DAX49" s="6"/>
      <c r="DAY49" s="6"/>
      <c r="DAZ49" s="6"/>
      <c r="DBA49" s="6"/>
      <c r="DBB49" s="6"/>
      <c r="DBC49" s="6"/>
      <c r="DBD49" s="6"/>
      <c r="DBE49" s="6"/>
      <c r="DBF49" s="6"/>
      <c r="DBG49" s="6"/>
      <c r="DBH49" s="6"/>
      <c r="DBI49" s="6"/>
      <c r="DBJ49" s="6"/>
      <c r="DBK49" s="6"/>
      <c r="DBL49" s="6"/>
      <c r="DBM49" s="6"/>
      <c r="DBN49" s="6"/>
      <c r="DBO49" s="6"/>
      <c r="DBP49" s="6"/>
      <c r="DBQ49" s="6"/>
      <c r="DBR49" s="6"/>
      <c r="DBS49" s="6"/>
      <c r="DBT49" s="6"/>
      <c r="DBU49" s="6"/>
      <c r="DBV49" s="6"/>
      <c r="DBW49" s="6"/>
      <c r="DBX49" s="6"/>
      <c r="DBY49" s="6"/>
      <c r="DBZ49" s="6"/>
      <c r="DCA49" s="6"/>
      <c r="DCB49" s="6"/>
      <c r="DCC49" s="6"/>
      <c r="DCD49" s="6"/>
      <c r="DCE49" s="6"/>
      <c r="DCF49" s="6"/>
      <c r="DCG49" s="6"/>
      <c r="DCH49" s="6"/>
      <c r="DCI49" s="6"/>
      <c r="DCJ49" s="6"/>
      <c r="DCK49" s="6"/>
      <c r="DCL49" s="6"/>
      <c r="DCM49" s="6"/>
      <c r="DCN49" s="6"/>
      <c r="DCO49" s="6"/>
      <c r="DCP49" s="6"/>
      <c r="DCQ49" s="6"/>
      <c r="DCR49" s="6"/>
      <c r="DCS49" s="6"/>
      <c r="DCT49" s="6"/>
      <c r="DCU49" s="6"/>
      <c r="DCV49" s="6"/>
      <c r="DCW49" s="6"/>
      <c r="DCX49" s="6"/>
      <c r="DCY49" s="6"/>
      <c r="DCZ49" s="6"/>
      <c r="DDA49" s="6"/>
      <c r="DDB49" s="6"/>
      <c r="DDC49" s="6"/>
      <c r="DDD49" s="6"/>
      <c r="DDE49" s="6"/>
      <c r="DDF49" s="6"/>
      <c r="DDG49" s="6"/>
      <c r="DDH49" s="6"/>
      <c r="DDI49" s="6"/>
      <c r="DDJ49" s="6"/>
      <c r="DDK49" s="6"/>
      <c r="DDL49" s="6"/>
      <c r="DDM49" s="6"/>
      <c r="DDN49" s="6"/>
      <c r="DDO49" s="6"/>
      <c r="DDP49" s="6"/>
      <c r="DDQ49" s="6"/>
      <c r="DDR49" s="6"/>
      <c r="DDS49" s="6"/>
      <c r="DDT49" s="6"/>
      <c r="DDU49" s="6"/>
      <c r="DDV49" s="6"/>
      <c r="DDW49" s="6"/>
      <c r="DDX49" s="6"/>
      <c r="DDY49" s="6"/>
      <c r="DDZ49" s="6"/>
      <c r="DEA49" s="6"/>
      <c r="DEB49" s="6"/>
      <c r="DEC49" s="6"/>
      <c r="DED49" s="6"/>
      <c r="DEE49" s="6"/>
      <c r="DEF49" s="6"/>
      <c r="DEG49" s="6"/>
      <c r="DEH49" s="6"/>
      <c r="DEI49" s="6"/>
      <c r="DEJ49" s="6"/>
      <c r="DEK49" s="6"/>
      <c r="DEL49" s="6"/>
      <c r="DEM49" s="6"/>
      <c r="DEN49" s="6"/>
      <c r="DEO49" s="6"/>
      <c r="DEP49" s="6"/>
      <c r="DEQ49" s="6"/>
      <c r="DER49" s="6"/>
      <c r="DES49" s="6"/>
      <c r="DET49" s="6"/>
      <c r="DEU49" s="6"/>
      <c r="DEV49" s="6"/>
      <c r="DEW49" s="6"/>
      <c r="DEX49" s="6"/>
      <c r="DEY49" s="6"/>
      <c r="DEZ49" s="6"/>
      <c r="DFA49" s="6"/>
      <c r="DFB49" s="6"/>
      <c r="DFC49" s="6"/>
      <c r="DFD49" s="6"/>
      <c r="DFE49" s="6"/>
      <c r="DFF49" s="6"/>
      <c r="DFG49" s="6"/>
      <c r="DFH49" s="6"/>
      <c r="DFI49" s="6"/>
      <c r="DFJ49" s="6"/>
      <c r="DFK49" s="6"/>
      <c r="DFL49" s="6"/>
      <c r="DFM49" s="6"/>
      <c r="DFN49" s="6"/>
      <c r="DFO49" s="6"/>
      <c r="DFP49" s="6"/>
      <c r="DFQ49" s="6"/>
      <c r="DFR49" s="6"/>
      <c r="DFS49" s="6"/>
      <c r="DFT49" s="6"/>
      <c r="DFU49" s="6"/>
      <c r="DFV49" s="6"/>
      <c r="DFW49" s="6"/>
      <c r="DFX49" s="6"/>
      <c r="DFY49" s="6"/>
      <c r="DFZ49" s="6"/>
      <c r="DGA49" s="6"/>
      <c r="DGB49" s="6"/>
      <c r="DGC49" s="6"/>
      <c r="DGD49" s="6"/>
      <c r="DGE49" s="6"/>
      <c r="DGF49" s="6"/>
      <c r="DGG49" s="6"/>
      <c r="DGH49" s="6"/>
      <c r="DGI49" s="6"/>
      <c r="DGJ49" s="6"/>
      <c r="DGK49" s="6"/>
      <c r="DGL49" s="6"/>
      <c r="DGM49" s="6"/>
      <c r="DGN49" s="6"/>
      <c r="DGO49" s="6"/>
      <c r="DGP49" s="6"/>
      <c r="DGQ49" s="6"/>
      <c r="DGR49" s="6"/>
      <c r="DGS49" s="6"/>
      <c r="DGT49" s="6"/>
      <c r="DGU49" s="6"/>
      <c r="DGV49" s="6"/>
      <c r="DGW49" s="6"/>
      <c r="DGX49" s="6"/>
      <c r="DGY49" s="6"/>
      <c r="DGZ49" s="6"/>
      <c r="DHA49" s="6"/>
      <c r="DHB49" s="6"/>
      <c r="DHC49" s="6"/>
      <c r="DHD49" s="6"/>
      <c r="DHE49" s="6"/>
      <c r="DHF49" s="6"/>
      <c r="DHG49" s="6"/>
      <c r="DHH49" s="6"/>
      <c r="DHI49" s="6"/>
      <c r="DHJ49" s="6"/>
      <c r="DHK49" s="6"/>
      <c r="DHL49" s="6"/>
      <c r="DHM49" s="6"/>
      <c r="DHN49" s="6"/>
      <c r="DHO49" s="6"/>
      <c r="DHP49" s="6"/>
      <c r="DHQ49" s="6"/>
      <c r="DHR49" s="6"/>
      <c r="DHS49" s="6"/>
      <c r="DHT49" s="6"/>
      <c r="DHU49" s="6"/>
      <c r="DHV49" s="6"/>
      <c r="DHW49" s="6"/>
      <c r="DHX49" s="6"/>
      <c r="DHY49" s="6"/>
      <c r="DHZ49" s="6"/>
      <c r="DIA49" s="6"/>
      <c r="DIB49" s="6"/>
      <c r="DIC49" s="6"/>
      <c r="DID49" s="6"/>
      <c r="DIE49" s="6"/>
      <c r="DIF49" s="6"/>
      <c r="DIG49" s="6"/>
      <c r="DIH49" s="6"/>
      <c r="DII49" s="6"/>
      <c r="DIJ49" s="6"/>
      <c r="DIK49" s="6"/>
      <c r="DIL49" s="6"/>
      <c r="DIM49" s="6"/>
      <c r="DIN49" s="6"/>
      <c r="DIO49" s="6"/>
      <c r="DIP49" s="6"/>
      <c r="DIQ49" s="6"/>
      <c r="DIR49" s="6"/>
      <c r="DIS49" s="6"/>
      <c r="DIT49" s="6"/>
      <c r="DIU49" s="6"/>
      <c r="DIV49" s="6"/>
      <c r="DIW49" s="6"/>
      <c r="DIX49" s="6"/>
      <c r="DIY49" s="6"/>
      <c r="DIZ49" s="6"/>
      <c r="DJA49" s="6"/>
      <c r="DJB49" s="6"/>
      <c r="DJC49" s="6"/>
      <c r="DJD49" s="6"/>
      <c r="DJE49" s="6"/>
      <c r="DJF49" s="6"/>
      <c r="DJG49" s="6"/>
      <c r="DJH49" s="6"/>
      <c r="DJI49" s="6"/>
      <c r="DJJ49" s="6"/>
      <c r="DJK49" s="6"/>
      <c r="DJL49" s="6"/>
      <c r="DJM49" s="6"/>
      <c r="DJN49" s="6"/>
      <c r="DJO49" s="6"/>
      <c r="DJP49" s="6"/>
      <c r="DJQ49" s="6"/>
      <c r="DJR49" s="6"/>
      <c r="DJS49" s="6"/>
      <c r="DJT49" s="6"/>
      <c r="DJU49" s="6"/>
      <c r="DJV49" s="6"/>
      <c r="DJW49" s="6"/>
      <c r="DJX49" s="6"/>
      <c r="DJY49" s="6"/>
      <c r="DJZ49" s="6"/>
      <c r="DKA49" s="6"/>
      <c r="DKB49" s="6"/>
      <c r="DKC49" s="6"/>
      <c r="DKD49" s="6"/>
      <c r="DKE49" s="6"/>
      <c r="DKF49" s="6"/>
      <c r="DKG49" s="6"/>
      <c r="DKH49" s="6"/>
      <c r="DKI49" s="6"/>
      <c r="DKJ49" s="6"/>
      <c r="DKK49" s="6"/>
      <c r="DKL49" s="6"/>
      <c r="DKM49" s="6"/>
      <c r="DKN49" s="6"/>
      <c r="DKO49" s="6"/>
      <c r="DKP49" s="6"/>
      <c r="DKQ49" s="6"/>
      <c r="DKR49" s="6"/>
      <c r="DKS49" s="6"/>
      <c r="DKT49" s="6"/>
      <c r="DKU49" s="6"/>
      <c r="DKV49" s="6"/>
      <c r="DKW49" s="6"/>
      <c r="DKX49" s="6"/>
      <c r="DKY49" s="6"/>
      <c r="DKZ49" s="6"/>
      <c r="DLA49" s="6"/>
      <c r="DLB49" s="6"/>
      <c r="DLC49" s="6"/>
      <c r="DLD49" s="6"/>
      <c r="DLE49" s="6"/>
      <c r="DLF49" s="6"/>
      <c r="DLG49" s="6"/>
      <c r="DLH49" s="6"/>
      <c r="DLI49" s="6"/>
      <c r="DLJ49" s="6"/>
      <c r="DLK49" s="6"/>
      <c r="DLL49" s="6"/>
      <c r="DLM49" s="6"/>
      <c r="DLN49" s="6"/>
      <c r="DLO49" s="6"/>
      <c r="DLP49" s="6"/>
      <c r="DLQ49" s="6"/>
      <c r="DLR49" s="6"/>
      <c r="DLS49" s="6"/>
      <c r="DLT49" s="6"/>
      <c r="DLU49" s="6"/>
      <c r="DLV49" s="6"/>
      <c r="DLW49" s="6"/>
      <c r="DLX49" s="6"/>
      <c r="DLY49" s="6"/>
      <c r="DLZ49" s="6"/>
      <c r="DMA49" s="6"/>
      <c r="DMB49" s="6"/>
      <c r="DMC49" s="6"/>
      <c r="DMD49" s="6"/>
      <c r="DME49" s="6"/>
      <c r="DMF49" s="6"/>
      <c r="DMG49" s="6"/>
      <c r="DMH49" s="6"/>
      <c r="DMI49" s="6"/>
      <c r="DMJ49" s="6"/>
      <c r="DMK49" s="6"/>
      <c r="DML49" s="6"/>
      <c r="DMM49" s="6"/>
      <c r="DMN49" s="6"/>
      <c r="DMO49" s="6"/>
      <c r="DMP49" s="6"/>
      <c r="DMQ49" s="6"/>
      <c r="DMR49" s="6"/>
      <c r="DMS49" s="6"/>
      <c r="DMT49" s="6"/>
      <c r="DMU49" s="6"/>
      <c r="DMV49" s="6"/>
      <c r="DMW49" s="6"/>
      <c r="DMX49" s="6"/>
      <c r="DMY49" s="6"/>
      <c r="DMZ49" s="6"/>
      <c r="DNA49" s="6"/>
      <c r="DNB49" s="6"/>
      <c r="DNC49" s="6"/>
      <c r="DND49" s="6"/>
      <c r="DNE49" s="6"/>
      <c r="DNF49" s="6"/>
      <c r="DNG49" s="6"/>
      <c r="DNH49" s="6"/>
      <c r="DNI49" s="6"/>
      <c r="DNJ49" s="6"/>
      <c r="DNK49" s="6"/>
      <c r="DNL49" s="6"/>
      <c r="DNM49" s="6"/>
      <c r="DNN49" s="6"/>
      <c r="DNO49" s="6"/>
      <c r="DNP49" s="6"/>
      <c r="DNQ49" s="6"/>
      <c r="DNR49" s="6"/>
      <c r="DNS49" s="6"/>
      <c r="DNT49" s="6"/>
      <c r="DNU49" s="6"/>
      <c r="DNV49" s="6"/>
      <c r="DNW49" s="6"/>
      <c r="DNX49" s="6"/>
      <c r="DNY49" s="6"/>
      <c r="DNZ49" s="6"/>
      <c r="DOA49" s="6"/>
      <c r="DOB49" s="6"/>
      <c r="DOC49" s="6"/>
      <c r="DOD49" s="6"/>
      <c r="DOE49" s="6"/>
      <c r="DOF49" s="6"/>
      <c r="DOG49" s="6"/>
      <c r="DOH49" s="6"/>
      <c r="DOI49" s="6"/>
      <c r="DOJ49" s="6"/>
      <c r="DOK49" s="6"/>
      <c r="DOL49" s="6"/>
      <c r="DOM49" s="6"/>
      <c r="DON49" s="6"/>
      <c r="DOO49" s="6"/>
      <c r="DOP49" s="6"/>
      <c r="DOQ49" s="6"/>
      <c r="DOR49" s="6"/>
      <c r="DOS49" s="6"/>
      <c r="DOT49" s="6"/>
      <c r="DOU49" s="6"/>
      <c r="DOV49" s="6"/>
      <c r="DOW49" s="6"/>
      <c r="DOX49" s="6"/>
      <c r="DOY49" s="6"/>
      <c r="DOZ49" s="6"/>
      <c r="DPA49" s="6"/>
      <c r="DPB49" s="6"/>
      <c r="DPC49" s="6"/>
      <c r="DPD49" s="6"/>
      <c r="DPE49" s="6"/>
      <c r="DPF49" s="6"/>
      <c r="DPG49" s="6"/>
      <c r="DPH49" s="6"/>
      <c r="DPI49" s="6"/>
      <c r="DPJ49" s="6"/>
      <c r="DPK49" s="6"/>
      <c r="DPL49" s="6"/>
      <c r="DPM49" s="6"/>
      <c r="DPN49" s="6"/>
      <c r="DPO49" s="6"/>
      <c r="DPP49" s="6"/>
      <c r="DPQ49" s="6"/>
      <c r="DPR49" s="6"/>
      <c r="DPS49" s="6"/>
      <c r="DPT49" s="6"/>
      <c r="DPU49" s="6"/>
      <c r="DPV49" s="6"/>
      <c r="DPW49" s="6"/>
      <c r="DPX49" s="6"/>
      <c r="DPY49" s="6"/>
      <c r="DPZ49" s="6"/>
      <c r="DQA49" s="6"/>
      <c r="DQB49" s="6"/>
      <c r="DQC49" s="6"/>
      <c r="DQD49" s="6"/>
      <c r="DQE49" s="6"/>
      <c r="DQF49" s="6"/>
      <c r="DQG49" s="6"/>
      <c r="DQH49" s="6"/>
      <c r="DQI49" s="6"/>
      <c r="DQJ49" s="6"/>
      <c r="DQK49" s="6"/>
      <c r="DQL49" s="6"/>
      <c r="DQM49" s="6"/>
      <c r="DQN49" s="6"/>
      <c r="DQO49" s="6"/>
      <c r="DQP49" s="6"/>
      <c r="DQQ49" s="6"/>
      <c r="DQR49" s="6"/>
      <c r="DQS49" s="6"/>
      <c r="DQT49" s="6"/>
      <c r="DQU49" s="6"/>
      <c r="DQV49" s="6"/>
      <c r="DQW49" s="6"/>
      <c r="DQX49" s="6"/>
      <c r="DQY49" s="6"/>
      <c r="DQZ49" s="6"/>
      <c r="DRA49" s="6"/>
      <c r="DRB49" s="6"/>
      <c r="DRC49" s="6"/>
      <c r="DRD49" s="6"/>
      <c r="DRE49" s="6"/>
      <c r="DRF49" s="6"/>
      <c r="DRG49" s="6"/>
      <c r="DRH49" s="6"/>
      <c r="DRI49" s="6"/>
      <c r="DRJ49" s="6"/>
      <c r="DRK49" s="6"/>
      <c r="DRL49" s="6"/>
      <c r="DRM49" s="6"/>
      <c r="DRN49" s="6"/>
      <c r="DRO49" s="6"/>
      <c r="DRP49" s="6"/>
      <c r="DRQ49" s="6"/>
      <c r="DRR49" s="6"/>
      <c r="DRS49" s="6"/>
      <c r="DRT49" s="6"/>
      <c r="DRU49" s="6"/>
      <c r="DRV49" s="6"/>
      <c r="DRW49" s="6"/>
      <c r="DRX49" s="6"/>
      <c r="DRY49" s="6"/>
      <c r="DRZ49" s="6"/>
      <c r="DSA49" s="6"/>
      <c r="DSB49" s="6"/>
      <c r="DSC49" s="6"/>
      <c r="DSD49" s="6"/>
      <c r="DSE49" s="6"/>
      <c r="DSF49" s="6"/>
      <c r="DSG49" s="6"/>
      <c r="DSH49" s="6"/>
      <c r="DSI49" s="6"/>
      <c r="DSJ49" s="6"/>
      <c r="DSK49" s="6"/>
      <c r="DSL49" s="6"/>
      <c r="DSM49" s="6"/>
      <c r="DSN49" s="6"/>
      <c r="DSO49" s="6"/>
      <c r="DSP49" s="6"/>
      <c r="DSQ49" s="6"/>
      <c r="DSR49" s="6"/>
      <c r="DSS49" s="6"/>
      <c r="DST49" s="6"/>
      <c r="DSU49" s="6"/>
      <c r="DSV49" s="6"/>
      <c r="DSW49" s="6"/>
      <c r="DSX49" s="6"/>
      <c r="DSY49" s="6"/>
      <c r="DSZ49" s="6"/>
      <c r="DTA49" s="6"/>
      <c r="DTB49" s="6"/>
      <c r="DTC49" s="6"/>
      <c r="DTD49" s="6"/>
      <c r="DTE49" s="6"/>
      <c r="DTF49" s="6"/>
      <c r="DTG49" s="6"/>
      <c r="DTH49" s="6"/>
      <c r="DTI49" s="6"/>
      <c r="DTJ49" s="6"/>
      <c r="DTK49" s="6"/>
      <c r="DTL49" s="6"/>
      <c r="DTM49" s="6"/>
      <c r="DTN49" s="6"/>
      <c r="DTO49" s="6"/>
      <c r="DTP49" s="6"/>
      <c r="DTQ49" s="6"/>
      <c r="DTR49" s="6"/>
      <c r="DTS49" s="6"/>
      <c r="DTT49" s="6"/>
      <c r="DTU49" s="6"/>
      <c r="DTV49" s="6"/>
      <c r="DTW49" s="6"/>
      <c r="DTX49" s="6"/>
      <c r="DTY49" s="6"/>
      <c r="DTZ49" s="6"/>
      <c r="DUA49" s="6"/>
      <c r="DUB49" s="6"/>
      <c r="DUC49" s="6"/>
      <c r="DUD49" s="6"/>
      <c r="DUE49" s="6"/>
      <c r="DUF49" s="6"/>
      <c r="DUG49" s="6"/>
      <c r="DUH49" s="6"/>
      <c r="DUI49" s="6"/>
      <c r="DUJ49" s="6"/>
      <c r="DUK49" s="6"/>
      <c r="DUL49" s="6"/>
      <c r="DUM49" s="6"/>
      <c r="DUN49" s="6"/>
      <c r="DUO49" s="6"/>
      <c r="DUP49" s="6"/>
      <c r="DUQ49" s="6"/>
      <c r="DUR49" s="6"/>
      <c r="DUS49" s="6"/>
      <c r="DUT49" s="6"/>
      <c r="DUU49" s="6"/>
      <c r="DUV49" s="6"/>
      <c r="DUW49" s="6"/>
      <c r="DUX49" s="6"/>
      <c r="DUY49" s="6"/>
      <c r="DUZ49" s="6"/>
      <c r="DVA49" s="6"/>
      <c r="DVB49" s="6"/>
      <c r="DVC49" s="6"/>
      <c r="DVD49" s="6"/>
      <c r="DVE49" s="6"/>
      <c r="DVF49" s="6"/>
      <c r="DVG49" s="6"/>
      <c r="DVH49" s="6"/>
      <c r="DVI49" s="6"/>
      <c r="DVJ49" s="6"/>
      <c r="DVK49" s="6"/>
      <c r="DVL49" s="6"/>
      <c r="DVM49" s="6"/>
      <c r="DVN49" s="6"/>
      <c r="DVO49" s="6"/>
      <c r="DVP49" s="6"/>
      <c r="DVQ49" s="6"/>
      <c r="DVR49" s="6"/>
      <c r="DVS49" s="6"/>
      <c r="DVT49" s="6"/>
      <c r="DVU49" s="6"/>
      <c r="DVV49" s="6"/>
      <c r="DVW49" s="6"/>
      <c r="DVX49" s="6"/>
      <c r="DVY49" s="6"/>
      <c r="DVZ49" s="6"/>
      <c r="DWA49" s="6"/>
      <c r="DWB49" s="6"/>
      <c r="DWC49" s="6"/>
      <c r="DWD49" s="6"/>
      <c r="DWE49" s="6"/>
      <c r="DWF49" s="6"/>
      <c r="DWG49" s="6"/>
      <c r="DWH49" s="6"/>
      <c r="DWI49" s="6"/>
      <c r="DWJ49" s="6"/>
      <c r="DWK49" s="6"/>
      <c r="DWL49" s="6"/>
      <c r="DWM49" s="6"/>
      <c r="DWN49" s="6"/>
      <c r="DWO49" s="6"/>
      <c r="DWP49" s="6"/>
      <c r="DWQ49" s="6"/>
      <c r="DWR49" s="6"/>
      <c r="DWS49" s="6"/>
      <c r="DWT49" s="6"/>
      <c r="DWU49" s="6"/>
      <c r="DWV49" s="6"/>
      <c r="DWW49" s="6"/>
      <c r="DWX49" s="6"/>
      <c r="DWY49" s="6"/>
      <c r="DWZ49" s="6"/>
      <c r="DXA49" s="6"/>
      <c r="DXB49" s="6"/>
      <c r="DXC49" s="6"/>
      <c r="DXD49" s="6"/>
      <c r="DXE49" s="6"/>
      <c r="DXF49" s="6"/>
      <c r="DXG49" s="6"/>
      <c r="DXH49" s="6"/>
      <c r="DXI49" s="6"/>
      <c r="DXJ49" s="6"/>
      <c r="DXK49" s="6"/>
      <c r="DXL49" s="6"/>
      <c r="DXM49" s="6"/>
      <c r="DXN49" s="6"/>
      <c r="DXO49" s="6"/>
      <c r="DXP49" s="6"/>
      <c r="DXQ49" s="6"/>
      <c r="DXR49" s="6"/>
      <c r="DXS49" s="6"/>
      <c r="DXT49" s="6"/>
      <c r="DXU49" s="6"/>
      <c r="DXV49" s="6"/>
      <c r="DXW49" s="6"/>
      <c r="DXX49" s="6"/>
      <c r="DXY49" s="6"/>
      <c r="DXZ49" s="6"/>
      <c r="DYA49" s="6"/>
      <c r="DYB49" s="6"/>
      <c r="DYC49" s="6"/>
      <c r="DYD49" s="6"/>
      <c r="DYE49" s="6"/>
      <c r="DYF49" s="6"/>
      <c r="DYG49" s="6"/>
      <c r="DYH49" s="6"/>
      <c r="DYI49" s="6"/>
      <c r="DYJ49" s="6"/>
      <c r="DYK49" s="6"/>
      <c r="DYL49" s="6"/>
      <c r="DYM49" s="6"/>
      <c r="DYN49" s="6"/>
      <c r="DYO49" s="6"/>
      <c r="DYP49" s="6"/>
      <c r="DYQ49" s="6"/>
      <c r="DYR49" s="6"/>
      <c r="DYS49" s="6"/>
      <c r="DYT49" s="6"/>
      <c r="DYU49" s="6"/>
      <c r="DYV49" s="6"/>
      <c r="DYW49" s="6"/>
      <c r="DYX49" s="6"/>
      <c r="DYY49" s="6"/>
      <c r="DYZ49" s="6"/>
      <c r="DZA49" s="6"/>
      <c r="DZB49" s="6"/>
      <c r="DZC49" s="6"/>
      <c r="DZD49" s="6"/>
      <c r="DZE49" s="6"/>
      <c r="DZF49" s="6"/>
      <c r="DZG49" s="6"/>
      <c r="DZH49" s="6"/>
      <c r="DZI49" s="6"/>
      <c r="DZJ49" s="6"/>
      <c r="DZK49" s="6"/>
      <c r="DZL49" s="6"/>
      <c r="DZM49" s="6"/>
      <c r="DZN49" s="6"/>
      <c r="DZO49" s="6"/>
      <c r="DZP49" s="6"/>
      <c r="DZQ49" s="6"/>
      <c r="DZR49" s="6"/>
      <c r="DZS49" s="6"/>
      <c r="DZT49" s="6"/>
      <c r="DZU49" s="6"/>
      <c r="DZV49" s="6"/>
      <c r="DZW49" s="6"/>
      <c r="DZX49" s="6"/>
      <c r="DZY49" s="6"/>
      <c r="DZZ49" s="6"/>
      <c r="EAA49" s="6"/>
      <c r="EAB49" s="6"/>
      <c r="EAC49" s="6"/>
      <c r="EAD49" s="6"/>
      <c r="EAE49" s="6"/>
      <c r="EAF49" s="6"/>
      <c r="EAG49" s="6"/>
      <c r="EAH49" s="6"/>
      <c r="EAI49" s="6"/>
      <c r="EAJ49" s="6"/>
      <c r="EAK49" s="6"/>
      <c r="EAL49" s="6"/>
      <c r="EAM49" s="6"/>
      <c r="EAN49" s="6"/>
      <c r="EAO49" s="6"/>
      <c r="EAP49" s="6"/>
      <c r="EAQ49" s="6"/>
      <c r="EAR49" s="6"/>
      <c r="EAS49" s="6"/>
      <c r="EAT49" s="6"/>
      <c r="EAU49" s="6"/>
      <c r="EAV49" s="6"/>
      <c r="EAW49" s="6"/>
      <c r="EAX49" s="6"/>
      <c r="EAY49" s="6"/>
      <c r="EAZ49" s="6"/>
      <c r="EBA49" s="6"/>
      <c r="EBB49" s="6"/>
      <c r="EBC49" s="6"/>
      <c r="EBD49" s="6"/>
      <c r="EBE49" s="6"/>
      <c r="EBF49" s="6"/>
      <c r="EBG49" s="6"/>
      <c r="EBH49" s="6"/>
      <c r="EBI49" s="6"/>
      <c r="EBJ49" s="6"/>
      <c r="EBK49" s="6"/>
      <c r="EBL49" s="6"/>
      <c r="EBM49" s="6"/>
      <c r="EBN49" s="6"/>
      <c r="EBO49" s="6"/>
      <c r="EBP49" s="6"/>
      <c r="EBQ49" s="6"/>
      <c r="EBR49" s="6"/>
      <c r="EBS49" s="6"/>
      <c r="EBT49" s="6"/>
      <c r="EBU49" s="6"/>
      <c r="EBV49" s="6"/>
      <c r="EBW49" s="6"/>
      <c r="EBX49" s="6"/>
      <c r="EBY49" s="6"/>
      <c r="EBZ49" s="6"/>
      <c r="ECA49" s="6"/>
      <c r="ECB49" s="6"/>
      <c r="ECC49" s="6"/>
      <c r="ECD49" s="6"/>
      <c r="ECE49" s="6"/>
      <c r="ECF49" s="6"/>
      <c r="ECG49" s="6"/>
      <c r="ECH49" s="6"/>
      <c r="ECI49" s="6"/>
      <c r="ECJ49" s="6"/>
      <c r="ECK49" s="6"/>
      <c r="ECL49" s="6"/>
      <c r="ECM49" s="6"/>
      <c r="ECN49" s="6"/>
      <c r="ECO49" s="6"/>
      <c r="ECP49" s="6"/>
      <c r="ECQ49" s="6"/>
      <c r="ECR49" s="6"/>
      <c r="ECS49" s="6"/>
      <c r="ECT49" s="6"/>
      <c r="ECU49" s="6"/>
      <c r="ECV49" s="6"/>
      <c r="ECW49" s="6"/>
      <c r="ECX49" s="6"/>
      <c r="ECY49" s="6"/>
      <c r="ECZ49" s="6"/>
      <c r="EDA49" s="6"/>
      <c r="EDB49" s="6"/>
      <c r="EDC49" s="6"/>
      <c r="EDD49" s="6"/>
      <c r="EDE49" s="6"/>
      <c r="EDF49" s="6"/>
      <c r="EDG49" s="6"/>
      <c r="EDH49" s="6"/>
      <c r="EDI49" s="6"/>
      <c r="EDJ49" s="6"/>
      <c r="EDK49" s="6"/>
      <c r="EDL49" s="6"/>
      <c r="EDM49" s="6"/>
      <c r="EDN49" s="6"/>
      <c r="EDO49" s="6"/>
      <c r="EDP49" s="6"/>
      <c r="EDQ49" s="6"/>
      <c r="EDR49" s="6"/>
      <c r="EDS49" s="6"/>
      <c r="EDT49" s="6"/>
      <c r="EDU49" s="6"/>
      <c r="EDV49" s="6"/>
      <c r="EDW49" s="6"/>
      <c r="EDX49" s="6"/>
      <c r="EDY49" s="6"/>
      <c r="EDZ49" s="6"/>
      <c r="EEA49" s="6"/>
      <c r="EEB49" s="6"/>
      <c r="EEC49" s="6"/>
      <c r="EED49" s="6"/>
      <c r="EEE49" s="6"/>
      <c r="EEF49" s="6"/>
      <c r="EEG49" s="6"/>
      <c r="EEH49" s="6"/>
      <c r="EEI49" s="6"/>
      <c r="EEJ49" s="6"/>
      <c r="EEK49" s="6"/>
      <c r="EEL49" s="6"/>
      <c r="EEM49" s="6"/>
      <c r="EEN49" s="6"/>
      <c r="EEO49" s="6"/>
      <c r="EEP49" s="6"/>
      <c r="EEQ49" s="6"/>
      <c r="EER49" s="6"/>
      <c r="EES49" s="6"/>
      <c r="EET49" s="6"/>
      <c r="EEU49" s="6"/>
      <c r="EEV49" s="6"/>
      <c r="EEW49" s="6"/>
      <c r="EEX49" s="6"/>
      <c r="EEY49" s="6"/>
      <c r="EEZ49" s="6"/>
      <c r="EFA49" s="6"/>
      <c r="EFB49" s="6"/>
      <c r="EFC49" s="6"/>
      <c r="EFD49" s="6"/>
      <c r="EFE49" s="6"/>
      <c r="EFF49" s="6"/>
      <c r="EFG49" s="6"/>
      <c r="EFH49" s="6"/>
      <c r="EFI49" s="6"/>
      <c r="EFJ49" s="6"/>
      <c r="EFK49" s="6"/>
      <c r="EFL49" s="6"/>
      <c r="EFM49" s="6"/>
      <c r="EFN49" s="6"/>
      <c r="EFO49" s="6"/>
      <c r="EFP49" s="6"/>
      <c r="EFQ49" s="6"/>
      <c r="EFR49" s="6"/>
      <c r="EFS49" s="6"/>
      <c r="EFT49" s="6"/>
      <c r="EFU49" s="6"/>
      <c r="EFV49" s="6"/>
      <c r="EFW49" s="6"/>
      <c r="EFX49" s="6"/>
      <c r="EFY49" s="6"/>
      <c r="EFZ49" s="6"/>
      <c r="EGA49" s="6"/>
      <c r="EGB49" s="6"/>
      <c r="EGC49" s="6"/>
      <c r="EGD49" s="6"/>
      <c r="EGE49" s="6"/>
      <c r="EGF49" s="6"/>
      <c r="EGG49" s="6"/>
      <c r="EGH49" s="6"/>
      <c r="EGI49" s="6"/>
      <c r="EGJ49" s="6"/>
      <c r="EGK49" s="6"/>
      <c r="EGL49" s="6"/>
      <c r="EGM49" s="6"/>
      <c r="EGN49" s="6"/>
      <c r="EGO49" s="6"/>
      <c r="EGP49" s="6"/>
      <c r="EGQ49" s="6"/>
      <c r="EGR49" s="6"/>
      <c r="EGS49" s="6"/>
      <c r="EGT49" s="6"/>
      <c r="EGU49" s="6"/>
      <c r="EGV49" s="6"/>
      <c r="EGW49" s="6"/>
      <c r="EGX49" s="6"/>
      <c r="EGY49" s="6"/>
      <c r="EGZ49" s="6"/>
      <c r="EHA49" s="6"/>
      <c r="EHB49" s="6"/>
      <c r="EHC49" s="6"/>
      <c r="EHD49" s="6"/>
      <c r="EHE49" s="6"/>
      <c r="EHF49" s="6"/>
      <c r="EHG49" s="6"/>
      <c r="EHH49" s="6"/>
      <c r="EHI49" s="6"/>
      <c r="EHJ49" s="6"/>
      <c r="EHK49" s="6"/>
      <c r="EHL49" s="6"/>
      <c r="EHM49" s="6"/>
      <c r="EHN49" s="6"/>
      <c r="EHO49" s="6"/>
      <c r="EHP49" s="6"/>
      <c r="EHQ49" s="6"/>
      <c r="EHR49" s="6"/>
      <c r="EHS49" s="6"/>
      <c r="EHT49" s="6"/>
      <c r="EHU49" s="6"/>
      <c r="EHV49" s="6"/>
      <c r="EHW49" s="6"/>
      <c r="EHX49" s="6"/>
      <c r="EHY49" s="6"/>
      <c r="EHZ49" s="6"/>
      <c r="EIA49" s="6"/>
      <c r="EIB49" s="6"/>
      <c r="EIC49" s="6"/>
      <c r="EID49" s="6"/>
      <c r="EIE49" s="6"/>
      <c r="EIF49" s="6"/>
      <c r="EIG49" s="6"/>
      <c r="EIH49" s="6"/>
      <c r="EII49" s="6"/>
      <c r="EIJ49" s="6"/>
      <c r="EIK49" s="6"/>
      <c r="EIL49" s="6"/>
      <c r="EIM49" s="6"/>
      <c r="EIN49" s="6"/>
      <c r="EIO49" s="6"/>
      <c r="EIP49" s="6"/>
      <c r="EIQ49" s="6"/>
      <c r="EIR49" s="6"/>
      <c r="EIS49" s="6"/>
      <c r="EIT49" s="6"/>
      <c r="EIU49" s="6"/>
      <c r="EIV49" s="6"/>
      <c r="EIW49" s="6"/>
      <c r="EIX49" s="6"/>
      <c r="EIY49" s="6"/>
      <c r="EIZ49" s="6"/>
      <c r="EJA49" s="6"/>
      <c r="EJB49" s="6"/>
      <c r="EJC49" s="6"/>
      <c r="EJD49" s="6"/>
      <c r="EJE49" s="6"/>
      <c r="EJF49" s="6"/>
      <c r="EJG49" s="6"/>
      <c r="EJH49" s="6"/>
      <c r="EJI49" s="6"/>
      <c r="EJJ49" s="6"/>
      <c r="EJK49" s="6"/>
      <c r="EJL49" s="6"/>
      <c r="EJM49" s="6"/>
      <c r="EJN49" s="6"/>
      <c r="EJO49" s="6"/>
      <c r="EJP49" s="6"/>
      <c r="EJQ49" s="6"/>
      <c r="EJR49" s="6"/>
      <c r="EJS49" s="6"/>
      <c r="EJT49" s="6"/>
      <c r="EJU49" s="6"/>
      <c r="EJV49" s="6"/>
      <c r="EJW49" s="6"/>
      <c r="EJX49" s="6"/>
      <c r="EJY49" s="6"/>
      <c r="EJZ49" s="6"/>
      <c r="EKA49" s="6"/>
      <c r="EKB49" s="6"/>
      <c r="EKC49" s="6"/>
      <c r="EKD49" s="6"/>
      <c r="EKE49" s="6"/>
      <c r="EKF49" s="6"/>
      <c r="EKG49" s="6"/>
      <c r="EKH49" s="6"/>
      <c r="EKI49" s="6"/>
      <c r="EKJ49" s="6"/>
      <c r="EKK49" s="6"/>
      <c r="EKL49" s="6"/>
      <c r="EKM49" s="6"/>
      <c r="EKN49" s="6"/>
      <c r="EKO49" s="6"/>
      <c r="EKP49" s="6"/>
      <c r="EKQ49" s="6"/>
      <c r="EKR49" s="6"/>
      <c r="EKS49" s="6"/>
      <c r="EKT49" s="6"/>
      <c r="EKU49" s="6"/>
      <c r="EKV49" s="6"/>
      <c r="EKW49" s="6"/>
      <c r="EKX49" s="6"/>
      <c r="EKY49" s="6"/>
      <c r="EKZ49" s="6"/>
      <c r="ELA49" s="6"/>
      <c r="ELB49" s="6"/>
      <c r="ELC49" s="6"/>
      <c r="ELD49" s="6"/>
      <c r="ELE49" s="6"/>
      <c r="ELF49" s="6"/>
      <c r="ELG49" s="6"/>
      <c r="ELH49" s="6"/>
      <c r="ELI49" s="6"/>
      <c r="ELJ49" s="6"/>
      <c r="ELK49" s="6"/>
      <c r="ELL49" s="6"/>
      <c r="ELM49" s="6"/>
      <c r="ELN49" s="6"/>
      <c r="ELO49" s="6"/>
      <c r="ELP49" s="6"/>
      <c r="ELQ49" s="6"/>
      <c r="ELR49" s="6"/>
      <c r="ELS49" s="6"/>
      <c r="ELT49" s="6"/>
      <c r="ELU49" s="6"/>
      <c r="ELV49" s="6"/>
      <c r="ELW49" s="6"/>
      <c r="ELX49" s="6"/>
      <c r="ELY49" s="6"/>
      <c r="ELZ49" s="6"/>
      <c r="EMA49" s="6"/>
      <c r="EMB49" s="6"/>
      <c r="EMC49" s="6"/>
      <c r="EMD49" s="6"/>
      <c r="EME49" s="6"/>
      <c r="EMF49" s="6"/>
      <c r="EMG49" s="6"/>
      <c r="EMH49" s="6"/>
      <c r="EMI49" s="6"/>
      <c r="EMJ49" s="6"/>
      <c r="EMK49" s="6"/>
      <c r="EML49" s="6"/>
      <c r="EMM49" s="6"/>
      <c r="EMN49" s="6"/>
      <c r="EMO49" s="6"/>
      <c r="EMP49" s="6"/>
      <c r="EMQ49" s="6"/>
      <c r="EMR49" s="6"/>
      <c r="EMS49" s="6"/>
      <c r="EMT49" s="6"/>
      <c r="EMU49" s="6"/>
      <c r="EMV49" s="6"/>
      <c r="EMW49" s="6"/>
      <c r="EMX49" s="6"/>
      <c r="EMY49" s="6"/>
      <c r="EMZ49" s="6"/>
      <c r="ENA49" s="6"/>
      <c r="ENB49" s="6"/>
      <c r="ENC49" s="6"/>
      <c r="END49" s="6"/>
      <c r="ENE49" s="6"/>
      <c r="ENF49" s="6"/>
      <c r="ENG49" s="6"/>
      <c r="ENH49" s="6"/>
      <c r="ENI49" s="6"/>
      <c r="ENJ49" s="6"/>
      <c r="ENK49" s="6"/>
      <c r="ENL49" s="6"/>
      <c r="ENM49" s="6"/>
      <c r="ENN49" s="6"/>
      <c r="ENO49" s="6"/>
      <c r="ENP49" s="6"/>
      <c r="ENQ49" s="6"/>
      <c r="ENR49" s="6"/>
      <c r="ENS49" s="6"/>
      <c r="ENT49" s="6"/>
      <c r="ENU49" s="6"/>
      <c r="ENV49" s="6"/>
      <c r="ENW49" s="6"/>
      <c r="ENX49" s="6"/>
      <c r="ENY49" s="6"/>
      <c r="ENZ49" s="6"/>
      <c r="EOA49" s="6"/>
      <c r="EOB49" s="6"/>
      <c r="EOC49" s="6"/>
      <c r="EOD49" s="6"/>
      <c r="EOE49" s="6"/>
      <c r="EOF49" s="6"/>
      <c r="EOG49" s="6"/>
      <c r="EOH49" s="6"/>
      <c r="EOI49" s="6"/>
      <c r="EOJ49" s="6"/>
      <c r="EOK49" s="6"/>
      <c r="EOL49" s="6"/>
      <c r="EOM49" s="6"/>
      <c r="EON49" s="6"/>
      <c r="EOO49" s="6"/>
      <c r="EOP49" s="6"/>
      <c r="EOQ49" s="6"/>
      <c r="EOR49" s="6"/>
      <c r="EOS49" s="6"/>
      <c r="EOT49" s="6"/>
      <c r="EOU49" s="6"/>
      <c r="EOV49" s="6"/>
      <c r="EOW49" s="6"/>
      <c r="EOX49" s="6"/>
      <c r="EOY49" s="6"/>
      <c r="EOZ49" s="6"/>
      <c r="EPA49" s="6"/>
      <c r="EPB49" s="6"/>
      <c r="EPC49" s="6"/>
      <c r="EPD49" s="6"/>
      <c r="EPE49" s="6"/>
      <c r="EPF49" s="6"/>
      <c r="EPG49" s="6"/>
      <c r="EPH49" s="6"/>
      <c r="EPI49" s="6"/>
      <c r="EPJ49" s="6"/>
      <c r="EPK49" s="6"/>
      <c r="EPL49" s="6"/>
      <c r="EPM49" s="6"/>
      <c r="EPN49" s="6"/>
      <c r="EPO49" s="6"/>
      <c r="EPP49" s="6"/>
      <c r="EPQ49" s="6"/>
      <c r="EPR49" s="6"/>
      <c r="EPS49" s="6"/>
      <c r="EPT49" s="6"/>
      <c r="EPU49" s="6"/>
      <c r="EPV49" s="6"/>
      <c r="EPW49" s="6"/>
      <c r="EPX49" s="6"/>
      <c r="EPY49" s="6"/>
      <c r="EPZ49" s="6"/>
      <c r="EQA49" s="6"/>
      <c r="EQB49" s="6"/>
      <c r="EQC49" s="6"/>
      <c r="EQD49" s="6"/>
      <c r="EQE49" s="6"/>
      <c r="EQF49" s="6"/>
      <c r="EQG49" s="6"/>
      <c r="EQH49" s="6"/>
      <c r="EQI49" s="6"/>
      <c r="EQJ49" s="6"/>
      <c r="EQK49" s="6"/>
      <c r="EQL49" s="6"/>
      <c r="EQM49" s="6"/>
      <c r="EQN49" s="6"/>
      <c r="EQO49" s="6"/>
      <c r="EQP49" s="6"/>
      <c r="EQQ49" s="6"/>
      <c r="EQR49" s="6"/>
      <c r="EQS49" s="6"/>
      <c r="EQT49" s="6"/>
      <c r="EQU49" s="6"/>
      <c r="EQV49" s="6"/>
      <c r="EQW49" s="6"/>
      <c r="EQX49" s="6"/>
      <c r="EQY49" s="6"/>
      <c r="EQZ49" s="6"/>
      <c r="ERA49" s="6"/>
      <c r="ERB49" s="6"/>
      <c r="ERC49" s="6"/>
      <c r="ERD49" s="6"/>
      <c r="ERE49" s="6"/>
      <c r="ERF49" s="6"/>
      <c r="ERG49" s="6"/>
      <c r="ERH49" s="6"/>
      <c r="ERI49" s="6"/>
      <c r="ERJ49" s="6"/>
      <c r="ERK49" s="6"/>
      <c r="ERL49" s="6"/>
      <c r="ERM49" s="6"/>
      <c r="ERN49" s="6"/>
      <c r="ERO49" s="6"/>
      <c r="ERP49" s="6"/>
      <c r="ERQ49" s="6"/>
      <c r="ERR49" s="6"/>
      <c r="ERS49" s="6"/>
      <c r="ERT49" s="6"/>
      <c r="ERU49" s="6"/>
      <c r="ERV49" s="6"/>
      <c r="ERW49" s="6"/>
      <c r="ERX49" s="6"/>
      <c r="ERY49" s="6"/>
      <c r="ERZ49" s="6"/>
      <c r="ESA49" s="6"/>
      <c r="ESB49" s="6"/>
      <c r="ESC49" s="6"/>
      <c r="ESD49" s="6"/>
      <c r="ESE49" s="6"/>
      <c r="ESF49" s="6"/>
      <c r="ESG49" s="6"/>
      <c r="ESH49" s="6"/>
      <c r="ESI49" s="6"/>
      <c r="ESJ49" s="6"/>
      <c r="ESK49" s="6"/>
      <c r="ESL49" s="6"/>
      <c r="ESM49" s="6"/>
      <c r="ESN49" s="6"/>
      <c r="ESO49" s="6"/>
      <c r="ESP49" s="6"/>
      <c r="ESQ49" s="6"/>
      <c r="ESR49" s="6"/>
      <c r="ESS49" s="6"/>
      <c r="EST49" s="6"/>
      <c r="ESU49" s="6"/>
      <c r="ESV49" s="6"/>
      <c r="ESW49" s="6"/>
      <c r="ESX49" s="6"/>
      <c r="ESY49" s="6"/>
      <c r="ESZ49" s="6"/>
      <c r="ETA49" s="6"/>
      <c r="ETB49" s="6"/>
      <c r="ETC49" s="6"/>
      <c r="ETD49" s="6"/>
      <c r="ETE49" s="6"/>
      <c r="ETF49" s="6"/>
      <c r="ETG49" s="6"/>
      <c r="ETH49" s="6"/>
      <c r="ETI49" s="6"/>
      <c r="ETJ49" s="6"/>
      <c r="ETK49" s="6"/>
      <c r="ETL49" s="6"/>
      <c r="ETM49" s="6"/>
      <c r="ETN49" s="6"/>
      <c r="ETO49" s="6"/>
      <c r="ETP49" s="6"/>
      <c r="ETQ49" s="6"/>
      <c r="ETR49" s="6"/>
      <c r="ETS49" s="6"/>
      <c r="ETT49" s="6"/>
      <c r="ETU49" s="6"/>
      <c r="ETV49" s="6"/>
      <c r="ETW49" s="6"/>
      <c r="ETX49" s="6"/>
      <c r="ETY49" s="6"/>
      <c r="ETZ49" s="6"/>
      <c r="EUA49" s="6"/>
      <c r="EUB49" s="6"/>
      <c r="EUC49" s="6"/>
      <c r="EUD49" s="6"/>
      <c r="EUE49" s="6"/>
      <c r="EUF49" s="6"/>
      <c r="EUG49" s="6"/>
      <c r="EUH49" s="6"/>
      <c r="EUI49" s="6"/>
      <c r="EUJ49" s="6"/>
      <c r="EUK49" s="6"/>
      <c r="EUL49" s="6"/>
      <c r="EUM49" s="6"/>
      <c r="EUN49" s="6"/>
      <c r="EUO49" s="6"/>
      <c r="EUP49" s="6"/>
      <c r="EUQ49" s="6"/>
      <c r="EUR49" s="6"/>
      <c r="EUS49" s="6"/>
      <c r="EUT49" s="6"/>
      <c r="EUU49" s="6"/>
      <c r="EUV49" s="6"/>
      <c r="EUW49" s="6"/>
      <c r="EUX49" s="6"/>
      <c r="EUY49" s="6"/>
      <c r="EUZ49" s="6"/>
      <c r="EVA49" s="6"/>
      <c r="EVB49" s="6"/>
      <c r="EVC49" s="6"/>
      <c r="EVD49" s="6"/>
      <c r="EVE49" s="6"/>
      <c r="EVF49" s="6"/>
      <c r="EVG49" s="6"/>
      <c r="EVH49" s="6"/>
      <c r="EVI49" s="6"/>
      <c r="EVJ49" s="6"/>
      <c r="EVK49" s="6"/>
      <c r="EVL49" s="6"/>
      <c r="EVM49" s="6"/>
      <c r="EVN49" s="6"/>
      <c r="EVO49" s="6"/>
      <c r="EVP49" s="6"/>
      <c r="EVQ49" s="6"/>
      <c r="EVR49" s="6"/>
      <c r="EVS49" s="6"/>
      <c r="EVT49" s="6"/>
      <c r="EVU49" s="6"/>
      <c r="EVV49" s="6"/>
      <c r="EVW49" s="6"/>
      <c r="EVX49" s="6"/>
      <c r="EVY49" s="6"/>
      <c r="EVZ49" s="6"/>
      <c r="EWA49" s="6"/>
      <c r="EWB49" s="6"/>
      <c r="EWC49" s="6"/>
      <c r="EWD49" s="6"/>
      <c r="EWE49" s="6"/>
      <c r="EWF49" s="6"/>
      <c r="EWG49" s="6"/>
      <c r="EWH49" s="6"/>
      <c r="EWI49" s="6"/>
      <c r="EWJ49" s="6"/>
      <c r="EWK49" s="6"/>
      <c r="EWL49" s="6"/>
      <c r="EWM49" s="6"/>
      <c r="EWN49" s="6"/>
      <c r="EWO49" s="6"/>
      <c r="EWP49" s="6"/>
      <c r="EWQ49" s="6"/>
      <c r="EWR49" s="6"/>
      <c r="EWS49" s="6"/>
      <c r="EWT49" s="6"/>
      <c r="EWU49" s="6"/>
      <c r="EWV49" s="6"/>
      <c r="EWW49" s="6"/>
      <c r="EWX49" s="6"/>
      <c r="EWY49" s="6"/>
      <c r="EWZ49" s="6"/>
      <c r="EXA49" s="6"/>
      <c r="EXB49" s="6"/>
      <c r="EXC49" s="6"/>
      <c r="EXD49" s="6"/>
      <c r="EXE49" s="6"/>
      <c r="EXF49" s="6"/>
      <c r="EXG49" s="6"/>
      <c r="EXH49" s="6"/>
      <c r="EXI49" s="6"/>
      <c r="EXJ49" s="6"/>
      <c r="EXK49" s="6"/>
      <c r="EXL49" s="6"/>
      <c r="EXM49" s="6"/>
      <c r="EXN49" s="6"/>
      <c r="EXO49" s="6"/>
      <c r="EXP49" s="6"/>
      <c r="EXQ49" s="6"/>
      <c r="EXR49" s="6"/>
      <c r="EXS49" s="6"/>
      <c r="EXT49" s="6"/>
      <c r="EXU49" s="6"/>
      <c r="EXV49" s="6"/>
      <c r="EXW49" s="6"/>
      <c r="EXX49" s="6"/>
      <c r="EXY49" s="6"/>
      <c r="EXZ49" s="6"/>
      <c r="EYA49" s="6"/>
      <c r="EYB49" s="6"/>
      <c r="EYC49" s="6"/>
      <c r="EYD49" s="6"/>
      <c r="EYE49" s="6"/>
      <c r="EYF49" s="6"/>
      <c r="EYG49" s="6"/>
      <c r="EYH49" s="6"/>
      <c r="EYI49" s="6"/>
      <c r="EYJ49" s="6"/>
      <c r="EYK49" s="6"/>
      <c r="EYL49" s="6"/>
      <c r="EYM49" s="6"/>
      <c r="EYN49" s="6"/>
      <c r="EYO49" s="6"/>
      <c r="EYP49" s="6"/>
      <c r="EYQ49" s="6"/>
      <c r="EYR49" s="6"/>
      <c r="EYS49" s="6"/>
      <c r="EYT49" s="6"/>
      <c r="EYU49" s="6"/>
      <c r="EYV49" s="6"/>
      <c r="EYW49" s="6"/>
      <c r="EYX49" s="6"/>
      <c r="EYY49" s="6"/>
      <c r="EYZ49" s="6"/>
      <c r="EZA49" s="6"/>
      <c r="EZB49" s="6"/>
      <c r="EZC49" s="6"/>
      <c r="EZD49" s="6"/>
      <c r="EZE49" s="6"/>
      <c r="EZF49" s="6"/>
      <c r="EZG49" s="6"/>
      <c r="EZH49" s="6"/>
      <c r="EZI49" s="6"/>
      <c r="EZJ49" s="6"/>
      <c r="EZK49" s="6"/>
      <c r="EZL49" s="6"/>
      <c r="EZM49" s="6"/>
      <c r="EZN49" s="6"/>
      <c r="EZO49" s="6"/>
      <c r="EZP49" s="6"/>
      <c r="EZQ49" s="6"/>
      <c r="EZR49" s="6"/>
      <c r="EZS49" s="6"/>
      <c r="EZT49" s="6"/>
      <c r="EZU49" s="6"/>
      <c r="EZV49" s="6"/>
      <c r="EZW49" s="6"/>
      <c r="EZX49" s="6"/>
      <c r="EZY49" s="6"/>
      <c r="EZZ49" s="6"/>
      <c r="FAA49" s="6"/>
      <c r="FAB49" s="6"/>
      <c r="FAC49" s="6"/>
      <c r="FAD49" s="6"/>
      <c r="FAE49" s="6"/>
      <c r="FAF49" s="6"/>
      <c r="FAG49" s="6"/>
      <c r="FAH49" s="6"/>
      <c r="FAI49" s="6"/>
      <c r="FAJ49" s="6"/>
      <c r="FAK49" s="6"/>
      <c r="FAL49" s="6"/>
      <c r="FAM49" s="6"/>
      <c r="FAN49" s="6"/>
      <c r="FAO49" s="6"/>
      <c r="FAP49" s="6"/>
      <c r="FAQ49" s="6"/>
      <c r="FAR49" s="6"/>
      <c r="FAS49" s="6"/>
      <c r="FAT49" s="6"/>
      <c r="FAU49" s="6"/>
      <c r="FAV49" s="6"/>
      <c r="FAW49" s="6"/>
      <c r="FAX49" s="6"/>
      <c r="FAY49" s="6"/>
      <c r="FAZ49" s="6"/>
      <c r="FBA49" s="6"/>
      <c r="FBB49" s="6"/>
      <c r="FBC49" s="6"/>
      <c r="FBD49" s="6"/>
      <c r="FBE49" s="6"/>
      <c r="FBF49" s="6"/>
      <c r="FBG49" s="6"/>
      <c r="FBH49" s="6"/>
      <c r="FBI49" s="6"/>
      <c r="FBJ49" s="6"/>
      <c r="FBK49" s="6"/>
      <c r="FBL49" s="6"/>
      <c r="FBM49" s="6"/>
      <c r="FBN49" s="6"/>
      <c r="FBO49" s="6"/>
      <c r="FBP49" s="6"/>
      <c r="FBQ49" s="6"/>
      <c r="FBR49" s="6"/>
      <c r="FBS49" s="6"/>
      <c r="FBT49" s="6"/>
      <c r="FBU49" s="6"/>
      <c r="FBV49" s="6"/>
      <c r="FBW49" s="6"/>
      <c r="FBX49" s="6"/>
      <c r="FBY49" s="6"/>
      <c r="FBZ49" s="6"/>
      <c r="FCA49" s="6"/>
      <c r="FCB49" s="6"/>
      <c r="FCC49" s="6"/>
      <c r="FCD49" s="6"/>
      <c r="FCE49" s="6"/>
      <c r="FCF49" s="6"/>
      <c r="FCG49" s="6"/>
      <c r="FCH49" s="6"/>
      <c r="FCI49" s="6"/>
      <c r="FCJ49" s="6"/>
      <c r="FCK49" s="6"/>
      <c r="FCL49" s="6"/>
      <c r="FCM49" s="6"/>
      <c r="FCN49" s="6"/>
      <c r="FCO49" s="6"/>
      <c r="FCP49" s="6"/>
      <c r="FCQ49" s="6"/>
      <c r="FCR49" s="6"/>
      <c r="FCS49" s="6"/>
      <c r="FCT49" s="6"/>
      <c r="FCU49" s="6"/>
      <c r="FCV49" s="6"/>
      <c r="FCW49" s="6"/>
      <c r="FCX49" s="6"/>
      <c r="FCY49" s="6"/>
      <c r="FCZ49" s="6"/>
      <c r="FDA49" s="6"/>
      <c r="FDB49" s="6"/>
      <c r="FDC49" s="6"/>
      <c r="FDD49" s="6"/>
      <c r="FDE49" s="6"/>
      <c r="FDF49" s="6"/>
      <c r="FDG49" s="6"/>
      <c r="FDH49" s="6"/>
      <c r="FDI49" s="6"/>
      <c r="FDJ49" s="6"/>
      <c r="FDK49" s="6"/>
      <c r="FDL49" s="6"/>
      <c r="FDM49" s="6"/>
      <c r="FDN49" s="6"/>
      <c r="FDO49" s="6"/>
      <c r="FDP49" s="6"/>
      <c r="FDQ49" s="6"/>
      <c r="FDR49" s="6"/>
      <c r="FDS49" s="6"/>
      <c r="FDT49" s="6"/>
      <c r="FDU49" s="6"/>
      <c r="FDV49" s="6"/>
      <c r="FDW49" s="6"/>
      <c r="FDX49" s="6"/>
      <c r="FDY49" s="6"/>
      <c r="FDZ49" s="6"/>
      <c r="FEA49" s="6"/>
      <c r="FEB49" s="6"/>
      <c r="FEC49" s="6"/>
      <c r="FED49" s="6"/>
      <c r="FEE49" s="6"/>
      <c r="FEF49" s="6"/>
      <c r="FEG49" s="6"/>
      <c r="FEH49" s="6"/>
      <c r="FEI49" s="6"/>
      <c r="FEJ49" s="6"/>
      <c r="FEK49" s="6"/>
      <c r="FEL49" s="6"/>
      <c r="FEM49" s="6"/>
      <c r="FEN49" s="6"/>
      <c r="FEO49" s="6"/>
      <c r="FEP49" s="6"/>
      <c r="FEQ49" s="6"/>
      <c r="FER49" s="6"/>
      <c r="FES49" s="6"/>
      <c r="FET49" s="6"/>
      <c r="FEU49" s="6"/>
      <c r="FEV49" s="6"/>
      <c r="FEW49" s="6"/>
      <c r="FEX49" s="6"/>
      <c r="FEY49" s="6"/>
      <c r="FEZ49" s="6"/>
      <c r="FFA49" s="6"/>
      <c r="FFB49" s="6"/>
      <c r="FFC49" s="6"/>
      <c r="FFD49" s="6"/>
      <c r="FFE49" s="6"/>
      <c r="FFF49" s="6"/>
      <c r="FFG49" s="6"/>
      <c r="FFH49" s="6"/>
      <c r="FFI49" s="6"/>
      <c r="FFJ49" s="6"/>
      <c r="FFK49" s="6"/>
      <c r="FFL49" s="6"/>
      <c r="FFM49" s="6"/>
      <c r="FFN49" s="6"/>
      <c r="FFO49" s="6"/>
      <c r="FFP49" s="6"/>
      <c r="FFQ49" s="6"/>
      <c r="FFR49" s="6"/>
      <c r="FFS49" s="6"/>
      <c r="FFT49" s="6"/>
      <c r="FFU49" s="6"/>
      <c r="FFV49" s="6"/>
      <c r="FFW49" s="6"/>
      <c r="FFX49" s="6"/>
      <c r="FFY49" s="6"/>
      <c r="FFZ49" s="6"/>
      <c r="FGA49" s="6"/>
      <c r="FGB49" s="6"/>
      <c r="FGC49" s="6"/>
      <c r="FGD49" s="6"/>
      <c r="FGE49" s="6"/>
      <c r="FGF49" s="6"/>
      <c r="FGG49" s="6"/>
      <c r="FGH49" s="6"/>
      <c r="FGI49" s="6"/>
      <c r="FGJ49" s="6"/>
      <c r="FGK49" s="6"/>
      <c r="FGL49" s="6"/>
      <c r="FGM49" s="6"/>
      <c r="FGN49" s="6"/>
      <c r="FGO49" s="6"/>
      <c r="FGP49" s="6"/>
      <c r="FGQ49" s="6"/>
      <c r="FGR49" s="6"/>
      <c r="FGS49" s="6"/>
      <c r="FGT49" s="6"/>
      <c r="FGU49" s="6"/>
      <c r="FGV49" s="6"/>
      <c r="FGW49" s="6"/>
      <c r="FGX49" s="6"/>
      <c r="FGY49" s="6"/>
      <c r="FGZ49" s="6"/>
      <c r="FHA49" s="6"/>
      <c r="FHB49" s="6"/>
      <c r="FHC49" s="6"/>
      <c r="FHD49" s="6"/>
      <c r="FHE49" s="6"/>
      <c r="FHF49" s="6"/>
      <c r="FHG49" s="6"/>
      <c r="FHH49" s="6"/>
      <c r="FHI49" s="6"/>
      <c r="FHJ49" s="6"/>
      <c r="FHK49" s="6"/>
      <c r="FHL49" s="6"/>
      <c r="FHM49" s="6"/>
      <c r="FHN49" s="6"/>
      <c r="FHO49" s="6"/>
      <c r="FHP49" s="6"/>
      <c r="FHQ49" s="6"/>
      <c r="FHR49" s="6"/>
      <c r="FHS49" s="6"/>
      <c r="FHT49" s="6"/>
      <c r="FHU49" s="6"/>
      <c r="FHV49" s="6"/>
      <c r="FHW49" s="6"/>
      <c r="FHX49" s="6"/>
      <c r="FHY49" s="6"/>
      <c r="FHZ49" s="6"/>
      <c r="FIA49" s="6"/>
      <c r="FIB49" s="6"/>
      <c r="FIC49" s="6"/>
      <c r="FID49" s="6"/>
      <c r="FIE49" s="6"/>
      <c r="FIF49" s="6"/>
      <c r="FIG49" s="6"/>
      <c r="FIH49" s="6"/>
      <c r="FII49" s="6"/>
      <c r="FIJ49" s="6"/>
      <c r="FIK49" s="6"/>
      <c r="FIL49" s="6"/>
      <c r="FIM49" s="6"/>
      <c r="FIN49" s="6"/>
      <c r="FIO49" s="6"/>
      <c r="FIP49" s="6"/>
      <c r="FIQ49" s="6"/>
      <c r="FIR49" s="6"/>
      <c r="FIS49" s="6"/>
      <c r="FIT49" s="6"/>
      <c r="FIU49" s="6"/>
      <c r="FIV49" s="6"/>
      <c r="FIW49" s="6"/>
      <c r="FIX49" s="6"/>
      <c r="FIY49" s="6"/>
      <c r="FIZ49" s="6"/>
      <c r="FJA49" s="6"/>
      <c r="FJB49" s="6"/>
      <c r="FJC49" s="6"/>
      <c r="FJD49" s="6"/>
      <c r="FJE49" s="6"/>
      <c r="FJF49" s="6"/>
      <c r="FJG49" s="6"/>
      <c r="FJH49" s="6"/>
      <c r="FJI49" s="6"/>
      <c r="FJJ49" s="6"/>
      <c r="FJK49" s="6"/>
      <c r="FJL49" s="6"/>
      <c r="FJM49" s="6"/>
      <c r="FJN49" s="6"/>
      <c r="FJO49" s="6"/>
      <c r="FJP49" s="6"/>
      <c r="FJQ49" s="6"/>
      <c r="FJR49" s="6"/>
      <c r="FJS49" s="6"/>
      <c r="FJT49" s="6"/>
      <c r="FJU49" s="6"/>
      <c r="FJV49" s="6"/>
      <c r="FJW49" s="6"/>
      <c r="FJX49" s="6"/>
      <c r="FJY49" s="6"/>
      <c r="FJZ49" s="6"/>
      <c r="FKA49" s="6"/>
      <c r="FKB49" s="6"/>
      <c r="FKC49" s="6"/>
      <c r="FKD49" s="6"/>
      <c r="FKE49" s="6"/>
      <c r="FKF49" s="6"/>
      <c r="FKG49" s="6"/>
      <c r="FKH49" s="6"/>
      <c r="FKI49" s="6"/>
      <c r="FKJ49" s="6"/>
      <c r="FKK49" s="6"/>
      <c r="FKL49" s="6"/>
      <c r="FKM49" s="6"/>
      <c r="FKN49" s="6"/>
      <c r="FKO49" s="6"/>
      <c r="FKP49" s="6"/>
      <c r="FKQ49" s="6"/>
      <c r="FKR49" s="6"/>
      <c r="FKS49" s="6"/>
      <c r="FKT49" s="6"/>
      <c r="FKU49" s="6"/>
      <c r="FKV49" s="6"/>
      <c r="FKW49" s="6"/>
      <c r="FKX49" s="6"/>
      <c r="FKY49" s="6"/>
      <c r="FKZ49" s="6"/>
      <c r="FLA49" s="6"/>
      <c r="FLB49" s="6"/>
      <c r="FLC49" s="6"/>
      <c r="FLD49" s="6"/>
      <c r="FLE49" s="6"/>
      <c r="FLF49" s="6"/>
      <c r="FLG49" s="6"/>
      <c r="FLH49" s="6"/>
      <c r="FLI49" s="6"/>
      <c r="FLJ49" s="6"/>
      <c r="FLK49" s="6"/>
      <c r="FLL49" s="6"/>
      <c r="FLM49" s="6"/>
      <c r="FLN49" s="6"/>
      <c r="FLO49" s="6"/>
      <c r="FLP49" s="6"/>
      <c r="FLQ49" s="6"/>
      <c r="FLR49" s="6"/>
      <c r="FLS49" s="6"/>
      <c r="FLT49" s="6"/>
      <c r="FLU49" s="6"/>
      <c r="FLV49" s="6"/>
      <c r="FLW49" s="6"/>
      <c r="FLX49" s="6"/>
      <c r="FLY49" s="6"/>
      <c r="FLZ49" s="6"/>
      <c r="FMA49" s="6"/>
      <c r="FMB49" s="6"/>
      <c r="FMC49" s="6"/>
      <c r="FMD49" s="6"/>
      <c r="FME49" s="6"/>
      <c r="FMF49" s="6"/>
      <c r="FMG49" s="6"/>
      <c r="FMH49" s="6"/>
      <c r="FMI49" s="6"/>
      <c r="FMJ49" s="6"/>
      <c r="FMK49" s="6"/>
      <c r="FML49" s="6"/>
      <c r="FMM49" s="6"/>
      <c r="FMN49" s="6"/>
      <c r="FMO49" s="6"/>
      <c r="FMP49" s="6"/>
      <c r="FMQ49" s="6"/>
      <c r="FMR49" s="6"/>
      <c r="FMS49" s="6"/>
      <c r="FMT49" s="6"/>
      <c r="FMU49" s="6"/>
      <c r="FMV49" s="6"/>
      <c r="FMW49" s="6"/>
      <c r="FMX49" s="6"/>
      <c r="FMY49" s="6"/>
      <c r="FMZ49" s="6"/>
      <c r="FNA49" s="6"/>
      <c r="FNB49" s="6"/>
      <c r="FNC49" s="6"/>
      <c r="FND49" s="6"/>
      <c r="FNE49" s="6"/>
      <c r="FNF49" s="6"/>
      <c r="FNG49" s="6"/>
      <c r="FNH49" s="6"/>
      <c r="FNI49" s="6"/>
      <c r="FNJ49" s="6"/>
      <c r="FNK49" s="6"/>
      <c r="FNL49" s="6"/>
      <c r="FNM49" s="6"/>
      <c r="FNN49" s="6"/>
      <c r="FNO49" s="6"/>
      <c r="FNP49" s="6"/>
      <c r="FNQ49" s="6"/>
      <c r="FNR49" s="6"/>
      <c r="FNS49" s="6"/>
      <c r="FNT49" s="6"/>
      <c r="FNU49" s="6"/>
      <c r="FNV49" s="6"/>
      <c r="FNW49" s="6"/>
      <c r="FNX49" s="6"/>
      <c r="FNY49" s="6"/>
      <c r="FNZ49" s="6"/>
      <c r="FOA49" s="6"/>
      <c r="FOB49" s="6"/>
      <c r="FOC49" s="6"/>
      <c r="FOD49" s="6"/>
      <c r="FOE49" s="6"/>
      <c r="FOF49" s="6"/>
      <c r="FOG49" s="6"/>
      <c r="FOH49" s="6"/>
      <c r="FOI49" s="6"/>
      <c r="FOJ49" s="6"/>
      <c r="FOK49" s="6"/>
      <c r="FOL49" s="6"/>
      <c r="FOM49" s="6"/>
      <c r="FON49" s="6"/>
      <c r="FOO49" s="6"/>
      <c r="FOP49" s="6"/>
      <c r="FOQ49" s="6"/>
      <c r="FOR49" s="6"/>
      <c r="FOS49" s="6"/>
      <c r="FOT49" s="6"/>
      <c r="FOU49" s="6"/>
      <c r="FOV49" s="6"/>
      <c r="FOW49" s="6"/>
      <c r="FOX49" s="6"/>
      <c r="FOY49" s="6"/>
      <c r="FOZ49" s="6"/>
      <c r="FPA49" s="6"/>
      <c r="FPB49" s="6"/>
      <c r="FPC49" s="6"/>
      <c r="FPD49" s="6"/>
      <c r="FPE49" s="6"/>
      <c r="FPF49" s="6"/>
      <c r="FPG49" s="6"/>
      <c r="FPH49" s="6"/>
      <c r="FPI49" s="6"/>
      <c r="FPJ49" s="6"/>
      <c r="FPK49" s="6"/>
      <c r="FPL49" s="6"/>
      <c r="FPM49" s="6"/>
      <c r="FPN49" s="6"/>
      <c r="FPO49" s="6"/>
      <c r="FPP49" s="6"/>
      <c r="FPQ49" s="6"/>
      <c r="FPR49" s="6"/>
      <c r="FPS49" s="6"/>
      <c r="FPT49" s="6"/>
      <c r="FPU49" s="6"/>
      <c r="FPV49" s="6"/>
      <c r="FPW49" s="6"/>
      <c r="FPX49" s="6"/>
      <c r="FPY49" s="6"/>
      <c r="FPZ49" s="6"/>
      <c r="FQA49" s="6"/>
      <c r="FQB49" s="6"/>
      <c r="FQC49" s="6"/>
      <c r="FQD49" s="6"/>
      <c r="FQE49" s="6"/>
      <c r="FQF49" s="6"/>
      <c r="FQG49" s="6"/>
      <c r="FQH49" s="6"/>
      <c r="FQI49" s="6"/>
      <c r="FQJ49" s="6"/>
      <c r="FQK49" s="6"/>
      <c r="FQL49" s="6"/>
      <c r="FQM49" s="6"/>
      <c r="FQN49" s="6"/>
      <c r="FQO49" s="6"/>
      <c r="FQP49" s="6"/>
      <c r="FQQ49" s="6"/>
      <c r="FQR49" s="6"/>
      <c r="FQS49" s="6"/>
      <c r="FQT49" s="6"/>
      <c r="FQU49" s="6"/>
      <c r="FQV49" s="6"/>
      <c r="FQW49" s="6"/>
      <c r="FQX49" s="6"/>
      <c r="FQY49" s="6"/>
      <c r="FQZ49" s="6"/>
      <c r="FRA49" s="6"/>
      <c r="FRB49" s="6"/>
      <c r="FRC49" s="6"/>
      <c r="FRD49" s="6"/>
      <c r="FRE49" s="6"/>
      <c r="FRF49" s="6"/>
      <c r="FRG49" s="6"/>
      <c r="FRH49" s="6"/>
      <c r="FRI49" s="6"/>
      <c r="FRJ49" s="6"/>
      <c r="FRK49" s="6"/>
      <c r="FRL49" s="6"/>
      <c r="FRM49" s="6"/>
      <c r="FRN49" s="6"/>
      <c r="FRO49" s="6"/>
      <c r="FRP49" s="6"/>
      <c r="FRQ49" s="6"/>
      <c r="FRR49" s="6"/>
      <c r="FRS49" s="6"/>
      <c r="FRT49" s="6"/>
      <c r="FRU49" s="6"/>
      <c r="FRV49" s="6"/>
      <c r="FRW49" s="6"/>
      <c r="FRX49" s="6"/>
      <c r="FRY49" s="6"/>
      <c r="FRZ49" s="6"/>
      <c r="FSA49" s="6"/>
      <c r="FSB49" s="6"/>
      <c r="FSC49" s="6"/>
      <c r="FSD49" s="6"/>
      <c r="FSE49" s="6"/>
      <c r="FSF49" s="6"/>
      <c r="FSG49" s="6"/>
      <c r="FSH49" s="6"/>
      <c r="FSI49" s="6"/>
      <c r="FSJ49" s="6"/>
      <c r="FSK49" s="6"/>
      <c r="FSL49" s="6"/>
      <c r="FSM49" s="6"/>
      <c r="FSN49" s="6"/>
      <c r="FSO49" s="6"/>
      <c r="FSP49" s="6"/>
      <c r="FSQ49" s="6"/>
      <c r="FSR49" s="6"/>
      <c r="FSS49" s="6"/>
      <c r="FST49" s="6"/>
      <c r="FSU49" s="6"/>
      <c r="FSV49" s="6"/>
      <c r="FSW49" s="6"/>
      <c r="FSX49" s="6"/>
      <c r="FSY49" s="6"/>
      <c r="FSZ49" s="6"/>
      <c r="FTA49" s="6"/>
      <c r="FTB49" s="6"/>
      <c r="FTC49" s="6"/>
      <c r="FTD49" s="6"/>
      <c r="FTE49" s="6"/>
      <c r="FTF49" s="6"/>
      <c r="FTG49" s="6"/>
      <c r="FTH49" s="6"/>
      <c r="FTI49" s="6"/>
      <c r="FTJ49" s="6"/>
      <c r="FTK49" s="6"/>
      <c r="FTL49" s="6"/>
      <c r="FTM49" s="6"/>
      <c r="FTN49" s="6"/>
      <c r="FTO49" s="6"/>
      <c r="FTP49" s="6"/>
      <c r="FTQ49" s="6"/>
      <c r="FTR49" s="6"/>
      <c r="FTS49" s="6"/>
      <c r="FTT49" s="6"/>
      <c r="FTU49" s="6"/>
      <c r="FTV49" s="6"/>
      <c r="FTW49" s="6"/>
      <c r="FTX49" s="6"/>
      <c r="FTY49" s="6"/>
      <c r="FTZ49" s="6"/>
      <c r="FUA49" s="6"/>
      <c r="FUB49" s="6"/>
      <c r="FUC49" s="6"/>
      <c r="FUD49" s="6"/>
      <c r="FUE49" s="6"/>
      <c r="FUF49" s="6"/>
      <c r="FUG49" s="6"/>
      <c r="FUH49" s="6"/>
      <c r="FUI49" s="6"/>
      <c r="FUJ49" s="6"/>
      <c r="FUK49" s="6"/>
      <c r="FUL49" s="6"/>
      <c r="FUM49" s="6"/>
      <c r="FUN49" s="6"/>
      <c r="FUO49" s="6"/>
      <c r="FUP49" s="6"/>
      <c r="FUQ49" s="6"/>
      <c r="FUR49" s="6"/>
      <c r="FUS49" s="6"/>
      <c r="FUT49" s="6"/>
      <c r="FUU49" s="6"/>
      <c r="FUV49" s="6"/>
      <c r="FUW49" s="6"/>
      <c r="FUX49" s="6"/>
      <c r="FUY49" s="6"/>
      <c r="FUZ49" s="6"/>
      <c r="FVA49" s="6"/>
      <c r="FVB49" s="6"/>
      <c r="FVC49" s="6"/>
      <c r="FVD49" s="6"/>
      <c r="FVE49" s="6"/>
      <c r="FVF49" s="6"/>
      <c r="FVG49" s="6"/>
      <c r="FVH49" s="6"/>
      <c r="FVI49" s="6"/>
      <c r="FVJ49" s="6"/>
      <c r="FVK49" s="6"/>
      <c r="FVL49" s="6"/>
      <c r="FVM49" s="6"/>
      <c r="FVN49" s="6"/>
      <c r="FVO49" s="6"/>
      <c r="FVP49" s="6"/>
      <c r="FVQ49" s="6"/>
      <c r="FVR49" s="6"/>
      <c r="FVS49" s="6"/>
      <c r="FVT49" s="6"/>
      <c r="FVU49" s="6"/>
      <c r="FVV49" s="6"/>
      <c r="FVW49" s="6"/>
      <c r="FVX49" s="6"/>
      <c r="FVY49" s="6"/>
      <c r="FVZ49" s="6"/>
      <c r="FWA49" s="6"/>
      <c r="FWB49" s="6"/>
      <c r="FWC49" s="6"/>
      <c r="FWD49" s="6"/>
      <c r="FWE49" s="6"/>
      <c r="FWF49" s="6"/>
      <c r="FWG49" s="6"/>
      <c r="FWH49" s="6"/>
      <c r="FWI49" s="6"/>
      <c r="FWJ49" s="6"/>
      <c r="FWK49" s="6"/>
      <c r="FWL49" s="6"/>
      <c r="FWM49" s="6"/>
      <c r="FWN49" s="6"/>
      <c r="FWO49" s="6"/>
      <c r="FWP49" s="6"/>
      <c r="FWQ49" s="6"/>
      <c r="FWR49" s="6"/>
      <c r="FWS49" s="6"/>
      <c r="FWT49" s="6"/>
      <c r="FWU49" s="6"/>
      <c r="FWV49" s="6"/>
      <c r="FWW49" s="6"/>
      <c r="FWX49" s="6"/>
      <c r="FWY49" s="6"/>
      <c r="FWZ49" s="6"/>
      <c r="FXA49" s="6"/>
      <c r="FXB49" s="6"/>
      <c r="FXC49" s="6"/>
      <c r="FXD49" s="6"/>
      <c r="FXE49" s="6"/>
      <c r="FXF49" s="6"/>
      <c r="FXG49" s="6"/>
      <c r="FXH49" s="6"/>
      <c r="FXI49" s="6"/>
      <c r="FXJ49" s="6"/>
      <c r="FXK49" s="6"/>
      <c r="FXL49" s="6"/>
      <c r="FXM49" s="6"/>
      <c r="FXN49" s="6"/>
      <c r="FXO49" s="6"/>
      <c r="FXP49" s="6"/>
      <c r="FXQ49" s="6"/>
      <c r="FXR49" s="6"/>
      <c r="FXS49" s="6"/>
      <c r="FXT49" s="6"/>
      <c r="FXU49" s="6"/>
      <c r="FXV49" s="6"/>
      <c r="FXW49" s="6"/>
      <c r="FXX49" s="6"/>
      <c r="FXY49" s="6"/>
      <c r="FXZ49" s="6"/>
      <c r="FYA49" s="6"/>
      <c r="FYB49" s="6"/>
      <c r="FYC49" s="6"/>
      <c r="FYD49" s="6"/>
      <c r="FYE49" s="6"/>
      <c r="FYF49" s="6"/>
      <c r="FYG49" s="6"/>
      <c r="FYH49" s="6"/>
      <c r="FYI49" s="6"/>
      <c r="FYJ49" s="6"/>
      <c r="FYK49" s="6"/>
      <c r="FYL49" s="6"/>
      <c r="FYM49" s="6"/>
      <c r="FYN49" s="6"/>
      <c r="FYO49" s="6"/>
      <c r="FYP49" s="6"/>
      <c r="FYQ49" s="6"/>
      <c r="FYR49" s="6"/>
      <c r="FYS49" s="6"/>
      <c r="FYT49" s="6"/>
      <c r="FYU49" s="6"/>
      <c r="FYV49" s="6"/>
      <c r="FYW49" s="6"/>
      <c r="FYX49" s="6"/>
      <c r="FYY49" s="6"/>
      <c r="FYZ49" s="6"/>
      <c r="FZA49" s="6"/>
      <c r="FZB49" s="6"/>
      <c r="FZC49" s="6"/>
      <c r="FZD49" s="6"/>
      <c r="FZE49" s="6"/>
      <c r="FZF49" s="6"/>
      <c r="FZG49" s="6"/>
      <c r="FZH49" s="6"/>
      <c r="FZI49" s="6"/>
      <c r="FZJ49" s="6"/>
      <c r="FZK49" s="6"/>
      <c r="FZL49" s="6"/>
      <c r="FZM49" s="6"/>
      <c r="FZN49" s="6"/>
      <c r="FZO49" s="6"/>
      <c r="FZP49" s="6"/>
      <c r="FZQ49" s="6"/>
      <c r="FZR49" s="6"/>
      <c r="FZS49" s="6"/>
      <c r="FZT49" s="6"/>
      <c r="FZU49" s="6"/>
      <c r="FZV49" s="6"/>
      <c r="FZW49" s="6"/>
      <c r="FZX49" s="6"/>
      <c r="FZY49" s="6"/>
      <c r="FZZ49" s="6"/>
      <c r="GAA49" s="6"/>
      <c r="GAB49" s="6"/>
      <c r="GAC49" s="6"/>
      <c r="GAD49" s="6"/>
      <c r="GAE49" s="6"/>
      <c r="GAF49" s="6"/>
      <c r="GAG49" s="6"/>
      <c r="GAH49" s="6"/>
      <c r="GAI49" s="6"/>
      <c r="GAJ49" s="6"/>
      <c r="GAK49" s="6"/>
      <c r="GAL49" s="6"/>
      <c r="GAM49" s="6"/>
      <c r="GAN49" s="6"/>
      <c r="GAO49" s="6"/>
      <c r="GAP49" s="6"/>
      <c r="GAQ49" s="6"/>
      <c r="GAR49" s="6"/>
      <c r="GAS49" s="6"/>
      <c r="GAT49" s="6"/>
      <c r="GAU49" s="6"/>
      <c r="GAV49" s="6"/>
      <c r="GAW49" s="6"/>
      <c r="GAX49" s="6"/>
      <c r="GAY49" s="6"/>
      <c r="GAZ49" s="6"/>
      <c r="GBA49" s="6"/>
      <c r="GBB49" s="6"/>
      <c r="GBC49" s="6"/>
      <c r="GBD49" s="6"/>
      <c r="GBE49" s="6"/>
      <c r="GBF49" s="6"/>
      <c r="GBG49" s="6"/>
      <c r="GBH49" s="6"/>
      <c r="GBI49" s="6"/>
      <c r="GBJ49" s="6"/>
      <c r="GBK49" s="6"/>
      <c r="GBL49" s="6"/>
      <c r="GBM49" s="6"/>
      <c r="GBN49" s="6"/>
      <c r="GBO49" s="6"/>
      <c r="GBP49" s="6"/>
      <c r="GBQ49" s="6"/>
      <c r="GBR49" s="6"/>
      <c r="GBS49" s="6"/>
      <c r="GBT49" s="6"/>
      <c r="GBU49" s="6"/>
      <c r="GBV49" s="6"/>
      <c r="GBW49" s="6"/>
      <c r="GBX49" s="6"/>
      <c r="GBY49" s="6"/>
      <c r="GBZ49" s="6"/>
      <c r="GCA49" s="6"/>
      <c r="GCB49" s="6"/>
      <c r="GCC49" s="6"/>
      <c r="GCD49" s="6"/>
      <c r="GCE49" s="6"/>
      <c r="GCF49" s="6"/>
      <c r="GCG49" s="6"/>
      <c r="GCH49" s="6"/>
      <c r="GCI49" s="6"/>
      <c r="GCJ49" s="6"/>
      <c r="GCK49" s="6"/>
      <c r="GCL49" s="6"/>
      <c r="GCM49" s="6"/>
      <c r="GCN49" s="6"/>
      <c r="GCO49" s="6"/>
      <c r="GCP49" s="6"/>
      <c r="GCQ49" s="6"/>
      <c r="GCR49" s="6"/>
      <c r="GCS49" s="6"/>
      <c r="GCT49" s="6"/>
      <c r="GCU49" s="6"/>
      <c r="GCV49" s="6"/>
      <c r="GCW49" s="6"/>
      <c r="GCX49" s="6"/>
      <c r="GCY49" s="6"/>
      <c r="GCZ49" s="6"/>
      <c r="GDA49" s="6"/>
      <c r="GDB49" s="6"/>
      <c r="GDC49" s="6"/>
      <c r="GDD49" s="6"/>
      <c r="GDE49" s="6"/>
      <c r="GDF49" s="6"/>
      <c r="GDG49" s="6"/>
      <c r="GDH49" s="6"/>
      <c r="GDI49" s="6"/>
      <c r="GDJ49" s="6"/>
      <c r="GDK49" s="6"/>
      <c r="GDL49" s="6"/>
      <c r="GDM49" s="6"/>
      <c r="GDN49" s="6"/>
      <c r="GDO49" s="6"/>
      <c r="GDP49" s="6"/>
      <c r="GDQ49" s="6"/>
      <c r="GDR49" s="6"/>
      <c r="GDS49" s="6"/>
      <c r="GDT49" s="6"/>
      <c r="GDU49" s="6"/>
      <c r="GDV49" s="6"/>
      <c r="GDW49" s="6"/>
      <c r="GDX49" s="6"/>
      <c r="GDY49" s="6"/>
      <c r="GDZ49" s="6"/>
      <c r="GEA49" s="6"/>
      <c r="GEB49" s="6"/>
      <c r="GEC49" s="6"/>
      <c r="GED49" s="6"/>
      <c r="GEE49" s="6"/>
      <c r="GEF49" s="6"/>
      <c r="GEG49" s="6"/>
      <c r="GEH49" s="6"/>
      <c r="GEI49" s="6"/>
      <c r="GEJ49" s="6"/>
      <c r="GEK49" s="6"/>
      <c r="GEL49" s="6"/>
      <c r="GEM49" s="6"/>
      <c r="GEN49" s="6"/>
      <c r="GEO49" s="6"/>
      <c r="GEP49" s="6"/>
      <c r="GEQ49" s="6"/>
      <c r="GER49" s="6"/>
      <c r="GES49" s="6"/>
      <c r="GET49" s="6"/>
      <c r="GEU49" s="6"/>
      <c r="GEV49" s="6"/>
      <c r="GEW49" s="6"/>
      <c r="GEX49" s="6"/>
      <c r="GEY49" s="6"/>
      <c r="GEZ49" s="6"/>
      <c r="GFA49" s="6"/>
      <c r="GFB49" s="6"/>
      <c r="GFC49" s="6"/>
      <c r="GFD49" s="6"/>
      <c r="GFE49" s="6"/>
      <c r="GFF49" s="6"/>
      <c r="GFG49" s="6"/>
      <c r="GFH49" s="6"/>
      <c r="GFI49" s="6"/>
      <c r="GFJ49" s="6"/>
      <c r="GFK49" s="6"/>
      <c r="GFL49" s="6"/>
      <c r="GFM49" s="6"/>
      <c r="GFN49" s="6"/>
      <c r="GFO49" s="6"/>
      <c r="GFP49" s="6"/>
      <c r="GFQ49" s="6"/>
      <c r="GFR49" s="6"/>
      <c r="GFS49" s="6"/>
      <c r="GFT49" s="6"/>
      <c r="GFU49" s="6"/>
      <c r="GFV49" s="6"/>
      <c r="GFW49" s="6"/>
      <c r="GFX49" s="6"/>
      <c r="GFY49" s="6"/>
      <c r="GFZ49" s="6"/>
      <c r="GGA49" s="6"/>
      <c r="GGB49" s="6"/>
      <c r="GGC49" s="6"/>
      <c r="GGD49" s="6"/>
      <c r="GGE49" s="6"/>
      <c r="GGF49" s="6"/>
      <c r="GGG49" s="6"/>
      <c r="GGH49" s="6"/>
      <c r="GGI49" s="6"/>
      <c r="GGJ49" s="6"/>
      <c r="GGK49" s="6"/>
      <c r="GGL49" s="6"/>
      <c r="GGM49" s="6"/>
      <c r="GGN49" s="6"/>
      <c r="GGO49" s="6"/>
      <c r="GGP49" s="6"/>
      <c r="GGQ49" s="6"/>
      <c r="GGR49" s="6"/>
      <c r="GGS49" s="6"/>
      <c r="GGT49" s="6"/>
      <c r="GGU49" s="6"/>
      <c r="GGV49" s="6"/>
      <c r="GGW49" s="6"/>
      <c r="GGX49" s="6"/>
      <c r="GGY49" s="6"/>
      <c r="GGZ49" s="6"/>
      <c r="GHA49" s="6"/>
      <c r="GHB49" s="6"/>
      <c r="GHC49" s="6"/>
      <c r="GHD49" s="6"/>
      <c r="GHE49" s="6"/>
      <c r="GHF49" s="6"/>
      <c r="GHG49" s="6"/>
      <c r="GHH49" s="6"/>
      <c r="GHI49" s="6"/>
      <c r="GHJ49" s="6"/>
      <c r="GHK49" s="6"/>
      <c r="GHL49" s="6"/>
      <c r="GHM49" s="6"/>
      <c r="GHN49" s="6"/>
      <c r="GHO49" s="6"/>
      <c r="GHP49" s="6"/>
      <c r="GHQ49" s="6"/>
      <c r="GHR49" s="6"/>
      <c r="GHS49" s="6"/>
      <c r="GHT49" s="6"/>
      <c r="GHU49" s="6"/>
      <c r="GHV49" s="6"/>
      <c r="GHW49" s="6"/>
      <c r="GHX49" s="6"/>
      <c r="GHY49" s="6"/>
      <c r="GHZ49" s="6"/>
      <c r="GIA49" s="6"/>
      <c r="GIB49" s="6"/>
      <c r="GIC49" s="6"/>
      <c r="GID49" s="6"/>
      <c r="GIE49" s="6"/>
      <c r="GIF49" s="6"/>
      <c r="GIG49" s="6"/>
      <c r="GIH49" s="6"/>
      <c r="GII49" s="6"/>
      <c r="GIJ49" s="6"/>
      <c r="GIK49" s="6"/>
      <c r="GIL49" s="6"/>
      <c r="GIM49" s="6"/>
      <c r="GIN49" s="6"/>
      <c r="GIO49" s="6"/>
      <c r="GIP49" s="6"/>
      <c r="GIQ49" s="6"/>
      <c r="GIR49" s="6"/>
      <c r="GIS49" s="6"/>
      <c r="GIT49" s="6"/>
      <c r="GIU49" s="6"/>
      <c r="GIV49" s="6"/>
      <c r="GIW49" s="6"/>
      <c r="GIX49" s="6"/>
      <c r="GIY49" s="6"/>
      <c r="GIZ49" s="6"/>
      <c r="GJA49" s="6"/>
      <c r="GJB49" s="6"/>
      <c r="GJC49" s="6"/>
      <c r="GJD49" s="6"/>
      <c r="GJE49" s="6"/>
      <c r="GJF49" s="6"/>
      <c r="GJG49" s="6"/>
      <c r="GJH49" s="6"/>
      <c r="GJI49" s="6"/>
      <c r="GJJ49" s="6"/>
      <c r="GJK49" s="6"/>
      <c r="GJL49" s="6"/>
      <c r="GJM49" s="6"/>
      <c r="GJN49" s="6"/>
      <c r="GJO49" s="6"/>
      <c r="GJP49" s="6"/>
      <c r="GJQ49" s="6"/>
      <c r="GJR49" s="6"/>
      <c r="GJS49" s="6"/>
      <c r="GJT49" s="6"/>
      <c r="GJU49" s="6"/>
      <c r="GJV49" s="6"/>
      <c r="GJW49" s="6"/>
      <c r="GJX49" s="6"/>
      <c r="GJY49" s="6"/>
      <c r="GJZ49" s="6"/>
      <c r="GKA49" s="6"/>
      <c r="GKB49" s="6"/>
      <c r="GKC49" s="6"/>
      <c r="GKD49" s="6"/>
      <c r="GKE49" s="6"/>
      <c r="GKF49" s="6"/>
      <c r="GKG49" s="6"/>
      <c r="GKH49" s="6"/>
      <c r="GKI49" s="6"/>
      <c r="GKJ49" s="6"/>
      <c r="GKK49" s="6"/>
      <c r="GKL49" s="6"/>
      <c r="GKM49" s="6"/>
      <c r="GKN49" s="6"/>
      <c r="GKO49" s="6"/>
      <c r="GKP49" s="6"/>
      <c r="GKQ49" s="6"/>
      <c r="GKR49" s="6"/>
      <c r="GKS49" s="6"/>
      <c r="GKT49" s="6"/>
      <c r="GKU49" s="6"/>
      <c r="GKV49" s="6"/>
      <c r="GKW49" s="6"/>
      <c r="GKX49" s="6"/>
      <c r="GKY49" s="6"/>
      <c r="GKZ49" s="6"/>
      <c r="GLA49" s="6"/>
      <c r="GLB49" s="6"/>
      <c r="GLC49" s="6"/>
      <c r="GLD49" s="6"/>
      <c r="GLE49" s="6"/>
      <c r="GLF49" s="6"/>
      <c r="GLG49" s="6"/>
      <c r="GLH49" s="6"/>
      <c r="GLI49" s="6"/>
      <c r="GLJ49" s="6"/>
      <c r="GLK49" s="6"/>
      <c r="GLL49" s="6"/>
      <c r="GLM49" s="6"/>
      <c r="GLN49" s="6"/>
      <c r="GLO49" s="6"/>
      <c r="GLP49" s="6"/>
      <c r="GLQ49" s="6"/>
      <c r="GLR49" s="6"/>
      <c r="GLS49" s="6"/>
      <c r="GLT49" s="6"/>
      <c r="GLU49" s="6"/>
      <c r="GLV49" s="6"/>
      <c r="GLW49" s="6"/>
      <c r="GLX49" s="6"/>
      <c r="GLY49" s="6"/>
      <c r="GLZ49" s="6"/>
      <c r="GMA49" s="6"/>
      <c r="GMB49" s="6"/>
      <c r="GMC49" s="6"/>
      <c r="GMD49" s="6"/>
      <c r="GME49" s="6"/>
      <c r="GMF49" s="6"/>
      <c r="GMG49" s="6"/>
      <c r="GMH49" s="6"/>
      <c r="GMI49" s="6"/>
      <c r="GMJ49" s="6"/>
      <c r="GMK49" s="6"/>
      <c r="GML49" s="6"/>
      <c r="GMM49" s="6"/>
      <c r="GMN49" s="6"/>
      <c r="GMO49" s="6"/>
      <c r="GMP49" s="6"/>
      <c r="GMQ49" s="6"/>
      <c r="GMR49" s="6"/>
      <c r="GMS49" s="6"/>
      <c r="GMT49" s="6"/>
      <c r="GMU49" s="6"/>
      <c r="GMV49" s="6"/>
      <c r="GMW49" s="6"/>
      <c r="GMX49" s="6"/>
      <c r="GMY49" s="6"/>
      <c r="GMZ49" s="6"/>
      <c r="GNA49" s="6"/>
      <c r="GNB49" s="6"/>
      <c r="GNC49" s="6"/>
      <c r="GND49" s="6"/>
      <c r="GNE49" s="6"/>
      <c r="GNF49" s="6"/>
      <c r="GNG49" s="6"/>
      <c r="GNH49" s="6"/>
      <c r="GNI49" s="6"/>
      <c r="GNJ49" s="6"/>
      <c r="GNK49" s="6"/>
      <c r="GNL49" s="6"/>
      <c r="GNM49" s="6"/>
      <c r="GNN49" s="6"/>
      <c r="GNO49" s="6"/>
      <c r="GNP49" s="6"/>
      <c r="GNQ49" s="6"/>
      <c r="GNR49" s="6"/>
      <c r="GNS49" s="6"/>
      <c r="GNT49" s="6"/>
      <c r="GNU49" s="6"/>
      <c r="GNV49" s="6"/>
      <c r="GNW49" s="6"/>
      <c r="GNX49" s="6"/>
      <c r="GNY49" s="6"/>
      <c r="GNZ49" s="6"/>
      <c r="GOA49" s="6"/>
      <c r="GOB49" s="6"/>
      <c r="GOC49" s="6"/>
      <c r="GOD49" s="6"/>
      <c r="GOE49" s="6"/>
      <c r="GOF49" s="6"/>
      <c r="GOG49" s="6"/>
      <c r="GOH49" s="6"/>
      <c r="GOI49" s="6"/>
      <c r="GOJ49" s="6"/>
      <c r="GOK49" s="6"/>
      <c r="GOL49" s="6"/>
      <c r="GOM49" s="6"/>
      <c r="GON49" s="6"/>
      <c r="GOO49" s="6"/>
      <c r="GOP49" s="6"/>
      <c r="GOQ49" s="6"/>
      <c r="GOR49" s="6"/>
      <c r="GOS49" s="6"/>
      <c r="GOT49" s="6"/>
      <c r="GOU49" s="6"/>
      <c r="GOV49" s="6"/>
      <c r="GOW49" s="6"/>
      <c r="GOX49" s="6"/>
      <c r="GOY49" s="6"/>
      <c r="GOZ49" s="6"/>
      <c r="GPA49" s="6"/>
      <c r="GPB49" s="6"/>
      <c r="GPC49" s="6"/>
      <c r="GPD49" s="6"/>
      <c r="GPE49" s="6"/>
      <c r="GPF49" s="6"/>
      <c r="GPG49" s="6"/>
      <c r="GPH49" s="6"/>
      <c r="GPI49" s="6"/>
      <c r="GPJ49" s="6"/>
      <c r="GPK49" s="6"/>
      <c r="GPL49" s="6"/>
      <c r="GPM49" s="6"/>
      <c r="GPN49" s="6"/>
      <c r="GPO49" s="6"/>
      <c r="GPP49" s="6"/>
      <c r="GPQ49" s="6"/>
      <c r="GPR49" s="6"/>
      <c r="GPS49" s="6"/>
      <c r="GPT49" s="6"/>
      <c r="GPU49" s="6"/>
      <c r="GPV49" s="6"/>
      <c r="GPW49" s="6"/>
      <c r="GPX49" s="6"/>
      <c r="GPY49" s="6"/>
      <c r="GPZ49" s="6"/>
      <c r="GQA49" s="6"/>
      <c r="GQB49" s="6"/>
      <c r="GQC49" s="6"/>
      <c r="GQD49" s="6"/>
      <c r="GQE49" s="6"/>
      <c r="GQF49" s="6"/>
      <c r="GQG49" s="6"/>
      <c r="GQH49" s="6"/>
      <c r="GQI49" s="6"/>
      <c r="GQJ49" s="6"/>
      <c r="GQK49" s="6"/>
      <c r="GQL49" s="6"/>
      <c r="GQM49" s="6"/>
      <c r="GQN49" s="6"/>
      <c r="GQO49" s="6"/>
      <c r="GQP49" s="6"/>
      <c r="GQQ49" s="6"/>
      <c r="GQR49" s="6"/>
      <c r="GQS49" s="6"/>
      <c r="GQT49" s="6"/>
      <c r="GQU49" s="6"/>
      <c r="GQV49" s="6"/>
      <c r="GQW49" s="6"/>
      <c r="GQX49" s="6"/>
      <c r="GQY49" s="6"/>
      <c r="GQZ49" s="6"/>
      <c r="GRA49" s="6"/>
      <c r="GRB49" s="6"/>
      <c r="GRC49" s="6"/>
      <c r="GRD49" s="6"/>
      <c r="GRE49" s="6"/>
      <c r="GRF49" s="6"/>
      <c r="GRG49" s="6"/>
      <c r="GRH49" s="6"/>
      <c r="GRI49" s="6"/>
      <c r="GRJ49" s="6"/>
      <c r="GRK49" s="6"/>
      <c r="GRL49" s="6"/>
      <c r="GRM49" s="6"/>
      <c r="GRN49" s="6"/>
      <c r="GRO49" s="6"/>
      <c r="GRP49" s="6"/>
      <c r="GRQ49" s="6"/>
      <c r="GRR49" s="6"/>
      <c r="GRS49" s="6"/>
      <c r="GRT49" s="6"/>
      <c r="GRU49" s="6"/>
      <c r="GRV49" s="6"/>
      <c r="GRW49" s="6"/>
      <c r="GRX49" s="6"/>
      <c r="GRY49" s="6"/>
      <c r="GRZ49" s="6"/>
      <c r="GSA49" s="6"/>
      <c r="GSB49" s="6"/>
      <c r="GSC49" s="6"/>
      <c r="GSD49" s="6"/>
      <c r="GSE49" s="6"/>
      <c r="GSF49" s="6"/>
      <c r="GSG49" s="6"/>
      <c r="GSH49" s="6"/>
      <c r="GSI49" s="6"/>
      <c r="GSJ49" s="6"/>
      <c r="GSK49" s="6"/>
      <c r="GSL49" s="6"/>
      <c r="GSM49" s="6"/>
      <c r="GSN49" s="6"/>
      <c r="GSO49" s="6"/>
      <c r="GSP49" s="6"/>
      <c r="GSQ49" s="6"/>
      <c r="GSR49" s="6"/>
      <c r="GSS49" s="6"/>
      <c r="GST49" s="6"/>
      <c r="GSU49" s="6"/>
      <c r="GSV49" s="6"/>
      <c r="GSW49" s="6"/>
      <c r="GSX49" s="6"/>
      <c r="GSY49" s="6"/>
      <c r="GSZ49" s="6"/>
      <c r="GTA49" s="6"/>
      <c r="GTB49" s="6"/>
      <c r="GTC49" s="6"/>
      <c r="GTD49" s="6"/>
      <c r="GTE49" s="6"/>
      <c r="GTF49" s="6"/>
      <c r="GTG49" s="6"/>
      <c r="GTH49" s="6"/>
      <c r="GTI49" s="6"/>
      <c r="GTJ49" s="6"/>
      <c r="GTK49" s="6"/>
      <c r="GTL49" s="6"/>
      <c r="GTM49" s="6"/>
      <c r="GTN49" s="6"/>
      <c r="GTO49" s="6"/>
      <c r="GTP49" s="6"/>
      <c r="GTQ49" s="6"/>
      <c r="GTR49" s="6"/>
      <c r="GTS49" s="6"/>
      <c r="GTT49" s="6"/>
      <c r="GTU49" s="6"/>
      <c r="GTV49" s="6"/>
      <c r="GTW49" s="6"/>
      <c r="GTX49" s="6"/>
      <c r="GTY49" s="6"/>
      <c r="GTZ49" s="6"/>
      <c r="GUA49" s="6"/>
      <c r="GUB49" s="6"/>
      <c r="GUC49" s="6"/>
      <c r="GUD49" s="6"/>
      <c r="GUE49" s="6"/>
      <c r="GUF49" s="6"/>
      <c r="GUG49" s="6"/>
      <c r="GUH49" s="6"/>
      <c r="GUI49" s="6"/>
      <c r="GUJ49" s="6"/>
      <c r="GUK49" s="6"/>
      <c r="GUL49" s="6"/>
      <c r="GUM49" s="6"/>
      <c r="GUN49" s="6"/>
      <c r="GUO49" s="6"/>
      <c r="GUP49" s="6"/>
      <c r="GUQ49" s="6"/>
      <c r="GUR49" s="6"/>
      <c r="GUS49" s="6"/>
      <c r="GUT49" s="6"/>
      <c r="GUU49" s="6"/>
      <c r="GUV49" s="6"/>
      <c r="GUW49" s="6"/>
      <c r="GUX49" s="6"/>
      <c r="GUY49" s="6"/>
      <c r="GUZ49" s="6"/>
      <c r="GVA49" s="6"/>
      <c r="GVB49" s="6"/>
      <c r="GVC49" s="6"/>
      <c r="GVD49" s="6"/>
      <c r="GVE49" s="6"/>
      <c r="GVF49" s="6"/>
      <c r="GVG49" s="6"/>
      <c r="GVH49" s="6"/>
      <c r="GVI49" s="6"/>
      <c r="GVJ49" s="6"/>
      <c r="GVK49" s="6"/>
      <c r="GVL49" s="6"/>
      <c r="GVM49" s="6"/>
      <c r="GVN49" s="6"/>
      <c r="GVO49" s="6"/>
      <c r="GVP49" s="6"/>
      <c r="GVQ49" s="6"/>
      <c r="GVR49" s="6"/>
      <c r="GVS49" s="6"/>
      <c r="GVT49" s="6"/>
      <c r="GVU49" s="6"/>
      <c r="GVV49" s="6"/>
      <c r="GVW49" s="6"/>
      <c r="GVX49" s="6"/>
      <c r="GVY49" s="6"/>
      <c r="GVZ49" s="6"/>
      <c r="GWA49" s="6"/>
      <c r="GWB49" s="6"/>
      <c r="GWC49" s="6"/>
      <c r="GWD49" s="6"/>
      <c r="GWE49" s="6"/>
      <c r="GWF49" s="6"/>
      <c r="GWG49" s="6"/>
      <c r="GWH49" s="6"/>
      <c r="GWI49" s="6"/>
      <c r="GWJ49" s="6"/>
      <c r="GWK49" s="6"/>
      <c r="GWL49" s="6"/>
      <c r="GWM49" s="6"/>
      <c r="GWN49" s="6"/>
      <c r="GWO49" s="6"/>
      <c r="GWP49" s="6"/>
      <c r="GWQ49" s="6"/>
      <c r="GWR49" s="6"/>
      <c r="GWS49" s="6"/>
      <c r="GWT49" s="6"/>
      <c r="GWU49" s="6"/>
      <c r="GWV49" s="6"/>
      <c r="GWW49" s="6"/>
      <c r="GWX49" s="6"/>
      <c r="GWY49" s="6"/>
      <c r="GWZ49" s="6"/>
      <c r="GXA49" s="6"/>
      <c r="GXB49" s="6"/>
      <c r="GXC49" s="6"/>
      <c r="GXD49" s="6"/>
      <c r="GXE49" s="6"/>
      <c r="GXF49" s="6"/>
      <c r="GXG49" s="6"/>
      <c r="GXH49" s="6"/>
      <c r="GXI49" s="6"/>
      <c r="GXJ49" s="6"/>
      <c r="GXK49" s="6"/>
      <c r="GXL49" s="6"/>
      <c r="GXM49" s="6"/>
      <c r="GXN49" s="6"/>
      <c r="GXO49" s="6"/>
      <c r="GXP49" s="6"/>
      <c r="GXQ49" s="6"/>
      <c r="GXR49" s="6"/>
      <c r="GXS49" s="6"/>
      <c r="GXT49" s="6"/>
      <c r="GXU49" s="6"/>
      <c r="GXV49" s="6"/>
      <c r="GXW49" s="6"/>
      <c r="GXX49" s="6"/>
      <c r="GXY49" s="6"/>
      <c r="GXZ49" s="6"/>
      <c r="GYA49" s="6"/>
      <c r="GYB49" s="6"/>
      <c r="GYC49" s="6"/>
      <c r="GYD49" s="6"/>
      <c r="GYE49" s="6"/>
      <c r="GYF49" s="6"/>
      <c r="GYG49" s="6"/>
      <c r="GYH49" s="6"/>
      <c r="GYI49" s="6"/>
      <c r="GYJ49" s="6"/>
      <c r="GYK49" s="6"/>
      <c r="GYL49" s="6"/>
      <c r="GYM49" s="6"/>
      <c r="GYN49" s="6"/>
      <c r="GYO49" s="6"/>
      <c r="GYP49" s="6"/>
      <c r="GYQ49" s="6"/>
      <c r="GYR49" s="6"/>
      <c r="GYS49" s="6"/>
      <c r="GYT49" s="6"/>
      <c r="GYU49" s="6"/>
      <c r="GYV49" s="6"/>
      <c r="GYW49" s="6"/>
      <c r="GYX49" s="6"/>
      <c r="GYY49" s="6"/>
      <c r="GYZ49" s="6"/>
      <c r="GZA49" s="6"/>
      <c r="GZB49" s="6"/>
      <c r="GZC49" s="6"/>
      <c r="GZD49" s="6"/>
      <c r="GZE49" s="6"/>
      <c r="GZF49" s="6"/>
      <c r="GZG49" s="6"/>
      <c r="GZH49" s="6"/>
      <c r="GZI49" s="6"/>
      <c r="GZJ49" s="6"/>
      <c r="GZK49" s="6"/>
      <c r="GZL49" s="6"/>
      <c r="GZM49" s="6"/>
      <c r="GZN49" s="6"/>
      <c r="GZO49" s="6"/>
      <c r="GZP49" s="6"/>
      <c r="GZQ49" s="6"/>
      <c r="GZR49" s="6"/>
      <c r="GZS49" s="6"/>
      <c r="GZT49" s="6"/>
      <c r="GZU49" s="6"/>
      <c r="GZV49" s="6"/>
      <c r="GZW49" s="6"/>
      <c r="GZX49" s="6"/>
      <c r="GZY49" s="6"/>
      <c r="GZZ49" s="6"/>
      <c r="HAA49" s="6"/>
      <c r="HAB49" s="6"/>
      <c r="HAC49" s="6"/>
      <c r="HAD49" s="6"/>
      <c r="HAE49" s="6"/>
      <c r="HAF49" s="6"/>
      <c r="HAG49" s="6"/>
      <c r="HAH49" s="6"/>
      <c r="HAI49" s="6"/>
      <c r="HAJ49" s="6"/>
      <c r="HAK49" s="6"/>
      <c r="HAL49" s="6"/>
      <c r="HAM49" s="6"/>
      <c r="HAN49" s="6"/>
      <c r="HAO49" s="6"/>
      <c r="HAP49" s="6"/>
      <c r="HAQ49" s="6"/>
      <c r="HAR49" s="6"/>
      <c r="HAS49" s="6"/>
      <c r="HAT49" s="6"/>
      <c r="HAU49" s="6"/>
      <c r="HAV49" s="6"/>
      <c r="HAW49" s="6"/>
      <c r="HAX49" s="6"/>
      <c r="HAY49" s="6"/>
      <c r="HAZ49" s="6"/>
      <c r="HBA49" s="6"/>
      <c r="HBB49" s="6"/>
      <c r="HBC49" s="6"/>
      <c r="HBD49" s="6"/>
      <c r="HBE49" s="6"/>
      <c r="HBF49" s="6"/>
      <c r="HBG49" s="6"/>
      <c r="HBH49" s="6"/>
      <c r="HBI49" s="6"/>
      <c r="HBJ49" s="6"/>
      <c r="HBK49" s="6"/>
      <c r="HBL49" s="6"/>
      <c r="HBM49" s="6"/>
      <c r="HBN49" s="6"/>
      <c r="HBO49" s="6"/>
      <c r="HBP49" s="6"/>
      <c r="HBQ49" s="6"/>
      <c r="HBR49" s="6"/>
      <c r="HBS49" s="6"/>
      <c r="HBT49" s="6"/>
      <c r="HBU49" s="6"/>
      <c r="HBV49" s="6"/>
      <c r="HBW49" s="6"/>
      <c r="HBX49" s="6"/>
      <c r="HBY49" s="6"/>
      <c r="HBZ49" s="6"/>
      <c r="HCA49" s="6"/>
      <c r="HCB49" s="6"/>
      <c r="HCC49" s="6"/>
      <c r="HCD49" s="6"/>
      <c r="HCE49" s="6"/>
      <c r="HCF49" s="6"/>
      <c r="HCG49" s="6"/>
      <c r="HCH49" s="6"/>
      <c r="HCI49" s="6"/>
      <c r="HCJ49" s="6"/>
      <c r="HCK49" s="6"/>
      <c r="HCL49" s="6"/>
      <c r="HCM49" s="6"/>
      <c r="HCN49" s="6"/>
      <c r="HCO49" s="6"/>
      <c r="HCP49" s="6"/>
      <c r="HCQ49" s="6"/>
      <c r="HCR49" s="6"/>
      <c r="HCS49" s="6"/>
      <c r="HCT49" s="6"/>
      <c r="HCU49" s="6"/>
      <c r="HCV49" s="6"/>
      <c r="HCW49" s="6"/>
      <c r="HCX49" s="6"/>
      <c r="HCY49" s="6"/>
      <c r="HCZ49" s="6"/>
      <c r="HDA49" s="6"/>
      <c r="HDB49" s="6"/>
      <c r="HDC49" s="6"/>
      <c r="HDD49" s="6"/>
      <c r="HDE49" s="6"/>
      <c r="HDF49" s="6"/>
      <c r="HDG49" s="6"/>
      <c r="HDH49" s="6"/>
      <c r="HDI49" s="6"/>
      <c r="HDJ49" s="6"/>
      <c r="HDK49" s="6"/>
      <c r="HDL49" s="6"/>
      <c r="HDM49" s="6"/>
      <c r="HDN49" s="6"/>
      <c r="HDO49" s="6"/>
      <c r="HDP49" s="6"/>
      <c r="HDQ49" s="6"/>
      <c r="HDR49" s="6"/>
      <c r="HDS49" s="6"/>
      <c r="HDT49" s="6"/>
      <c r="HDU49" s="6"/>
      <c r="HDV49" s="6"/>
      <c r="HDW49" s="6"/>
      <c r="HDX49" s="6"/>
      <c r="HDY49" s="6"/>
      <c r="HDZ49" s="6"/>
      <c r="HEA49" s="6"/>
      <c r="HEB49" s="6"/>
      <c r="HEC49" s="6"/>
      <c r="HED49" s="6"/>
      <c r="HEE49" s="6"/>
      <c r="HEF49" s="6"/>
      <c r="HEG49" s="6"/>
      <c r="HEH49" s="6"/>
      <c r="HEI49" s="6"/>
      <c r="HEJ49" s="6"/>
      <c r="HEK49" s="6"/>
      <c r="HEL49" s="6"/>
      <c r="HEM49" s="6"/>
      <c r="HEN49" s="6"/>
      <c r="HEO49" s="6"/>
      <c r="HEP49" s="6"/>
      <c r="HEQ49" s="6"/>
      <c r="HER49" s="6"/>
      <c r="HES49" s="6"/>
      <c r="HET49" s="6"/>
      <c r="HEU49" s="6"/>
      <c r="HEV49" s="6"/>
      <c r="HEW49" s="6"/>
      <c r="HEX49" s="6"/>
      <c r="HEY49" s="6"/>
      <c r="HEZ49" s="6"/>
      <c r="HFA49" s="6"/>
      <c r="HFB49" s="6"/>
      <c r="HFC49" s="6"/>
      <c r="HFD49" s="6"/>
      <c r="HFE49" s="6"/>
      <c r="HFF49" s="6"/>
      <c r="HFG49" s="6"/>
      <c r="HFH49" s="6"/>
      <c r="HFI49" s="6"/>
      <c r="HFJ49" s="6"/>
      <c r="HFK49" s="6"/>
      <c r="HFL49" s="6"/>
      <c r="HFM49" s="6"/>
      <c r="HFN49" s="6"/>
      <c r="HFO49" s="6"/>
      <c r="HFP49" s="6"/>
      <c r="HFQ49" s="6"/>
      <c r="HFR49" s="6"/>
      <c r="HFS49" s="6"/>
      <c r="HFT49" s="6"/>
      <c r="HFU49" s="6"/>
      <c r="HFV49" s="6"/>
      <c r="HFW49" s="6"/>
      <c r="HFX49" s="6"/>
      <c r="HFY49" s="6"/>
      <c r="HFZ49" s="6"/>
      <c r="HGA49" s="6"/>
      <c r="HGB49" s="6"/>
      <c r="HGC49" s="6"/>
      <c r="HGD49" s="6"/>
      <c r="HGE49" s="6"/>
      <c r="HGF49" s="6"/>
      <c r="HGG49" s="6"/>
      <c r="HGH49" s="6"/>
      <c r="HGI49" s="6"/>
      <c r="HGJ49" s="6"/>
      <c r="HGK49" s="6"/>
      <c r="HGL49" s="6"/>
      <c r="HGM49" s="6"/>
      <c r="HGN49" s="6"/>
      <c r="HGO49" s="6"/>
      <c r="HGP49" s="6"/>
      <c r="HGQ49" s="6"/>
      <c r="HGR49" s="6"/>
      <c r="HGS49" s="6"/>
      <c r="HGT49" s="6"/>
      <c r="HGU49" s="6"/>
      <c r="HGV49" s="6"/>
      <c r="HGW49" s="6"/>
      <c r="HGX49" s="6"/>
      <c r="HGY49" s="6"/>
      <c r="HGZ49" s="6"/>
      <c r="HHA49" s="6"/>
      <c r="HHB49" s="6"/>
      <c r="HHC49" s="6"/>
      <c r="HHD49" s="6"/>
      <c r="HHE49" s="6"/>
      <c r="HHF49" s="6"/>
      <c r="HHG49" s="6"/>
      <c r="HHH49" s="6"/>
      <c r="HHI49" s="6"/>
      <c r="HHJ49" s="6"/>
      <c r="HHK49" s="6"/>
      <c r="HHL49" s="6"/>
      <c r="HHM49" s="6"/>
      <c r="HHN49" s="6"/>
      <c r="HHO49" s="6"/>
      <c r="HHP49" s="6"/>
      <c r="HHQ49" s="6"/>
      <c r="HHR49" s="6"/>
      <c r="HHS49" s="6"/>
      <c r="HHT49" s="6"/>
      <c r="HHU49" s="6"/>
      <c r="HHV49" s="6"/>
      <c r="HHW49" s="6"/>
      <c r="HHX49" s="6"/>
      <c r="HHY49" s="6"/>
      <c r="HHZ49" s="6"/>
      <c r="HIA49" s="6"/>
      <c r="HIB49" s="6"/>
      <c r="HIC49" s="6"/>
      <c r="HID49" s="6"/>
      <c r="HIE49" s="6"/>
      <c r="HIF49" s="6"/>
      <c r="HIG49" s="6"/>
      <c r="HIH49" s="6"/>
      <c r="HII49" s="6"/>
      <c r="HIJ49" s="6"/>
      <c r="HIK49" s="6"/>
      <c r="HIL49" s="6"/>
      <c r="HIM49" s="6"/>
      <c r="HIN49" s="6"/>
      <c r="HIO49" s="6"/>
      <c r="HIP49" s="6"/>
      <c r="HIQ49" s="6"/>
      <c r="HIR49" s="6"/>
      <c r="HIS49" s="6"/>
      <c r="HIT49" s="6"/>
      <c r="HIU49" s="6"/>
      <c r="HIV49" s="6"/>
      <c r="HIW49" s="6"/>
      <c r="HIX49" s="6"/>
      <c r="HIY49" s="6"/>
      <c r="HIZ49" s="6"/>
      <c r="HJA49" s="6"/>
      <c r="HJB49" s="6"/>
      <c r="HJC49" s="6"/>
      <c r="HJD49" s="6"/>
      <c r="HJE49" s="6"/>
      <c r="HJF49" s="6"/>
      <c r="HJG49" s="6"/>
      <c r="HJH49" s="6"/>
      <c r="HJI49" s="6"/>
      <c r="HJJ49" s="6"/>
      <c r="HJK49" s="6"/>
      <c r="HJL49" s="6"/>
      <c r="HJM49" s="6"/>
      <c r="HJN49" s="6"/>
      <c r="HJO49" s="6"/>
      <c r="HJP49" s="6"/>
      <c r="HJQ49" s="6"/>
      <c r="HJR49" s="6"/>
      <c r="HJS49" s="6"/>
      <c r="HJT49" s="6"/>
      <c r="HJU49" s="6"/>
      <c r="HJV49" s="6"/>
      <c r="HJW49" s="6"/>
      <c r="HJX49" s="6"/>
      <c r="HJY49" s="6"/>
      <c r="HJZ49" s="6"/>
      <c r="HKA49" s="6"/>
      <c r="HKB49" s="6"/>
      <c r="HKC49" s="6"/>
      <c r="HKD49" s="6"/>
      <c r="HKE49" s="6"/>
      <c r="HKF49" s="6"/>
      <c r="HKG49" s="6"/>
      <c r="HKH49" s="6"/>
      <c r="HKI49" s="6"/>
      <c r="HKJ49" s="6"/>
      <c r="HKK49" s="6"/>
      <c r="HKL49" s="6"/>
      <c r="HKM49" s="6"/>
      <c r="HKN49" s="6"/>
      <c r="HKO49" s="6"/>
      <c r="HKP49" s="6"/>
      <c r="HKQ49" s="6"/>
      <c r="HKR49" s="6"/>
      <c r="HKS49" s="6"/>
      <c r="HKT49" s="6"/>
      <c r="HKU49" s="6"/>
      <c r="HKV49" s="6"/>
      <c r="HKW49" s="6"/>
      <c r="HKX49" s="6"/>
      <c r="HKY49" s="6"/>
      <c r="HKZ49" s="6"/>
      <c r="HLA49" s="6"/>
      <c r="HLB49" s="6"/>
      <c r="HLC49" s="6"/>
      <c r="HLD49" s="6"/>
      <c r="HLE49" s="6"/>
      <c r="HLF49" s="6"/>
      <c r="HLG49" s="6"/>
      <c r="HLH49" s="6"/>
      <c r="HLI49" s="6"/>
      <c r="HLJ49" s="6"/>
      <c r="HLK49" s="6"/>
      <c r="HLL49" s="6"/>
      <c r="HLM49" s="6"/>
      <c r="HLN49" s="6"/>
      <c r="HLO49" s="6"/>
      <c r="HLP49" s="6"/>
      <c r="HLQ49" s="6"/>
      <c r="HLR49" s="6"/>
      <c r="HLS49" s="6"/>
      <c r="HLT49" s="6"/>
      <c r="HLU49" s="6"/>
      <c r="HLV49" s="6"/>
      <c r="HLW49" s="6"/>
      <c r="HLX49" s="6"/>
      <c r="HLY49" s="6"/>
      <c r="HLZ49" s="6"/>
      <c r="HMA49" s="6"/>
      <c r="HMB49" s="6"/>
      <c r="HMC49" s="6"/>
      <c r="HMD49" s="6"/>
      <c r="HME49" s="6"/>
      <c r="HMF49" s="6"/>
      <c r="HMG49" s="6"/>
      <c r="HMH49" s="6"/>
      <c r="HMI49" s="6"/>
      <c r="HMJ49" s="6"/>
      <c r="HMK49" s="6"/>
      <c r="HML49" s="6"/>
      <c r="HMM49" s="6"/>
      <c r="HMN49" s="6"/>
      <c r="HMO49" s="6"/>
      <c r="HMP49" s="6"/>
      <c r="HMQ49" s="6"/>
      <c r="HMR49" s="6"/>
      <c r="HMS49" s="6"/>
      <c r="HMT49" s="6"/>
      <c r="HMU49" s="6"/>
      <c r="HMV49" s="6"/>
      <c r="HMW49" s="6"/>
      <c r="HMX49" s="6"/>
      <c r="HMY49" s="6"/>
      <c r="HMZ49" s="6"/>
      <c r="HNA49" s="6"/>
      <c r="HNB49" s="6"/>
      <c r="HNC49" s="6"/>
      <c r="HND49" s="6"/>
      <c r="HNE49" s="6"/>
      <c r="HNF49" s="6"/>
      <c r="HNG49" s="6"/>
      <c r="HNH49" s="6"/>
      <c r="HNI49" s="6"/>
      <c r="HNJ49" s="6"/>
      <c r="HNK49" s="6"/>
      <c r="HNL49" s="6"/>
      <c r="HNM49" s="6"/>
      <c r="HNN49" s="6"/>
      <c r="HNO49" s="6"/>
      <c r="HNP49" s="6"/>
      <c r="HNQ49" s="6"/>
      <c r="HNR49" s="6"/>
      <c r="HNS49" s="6"/>
      <c r="HNT49" s="6"/>
      <c r="HNU49" s="6"/>
      <c r="HNV49" s="6"/>
      <c r="HNW49" s="6"/>
      <c r="HNX49" s="6"/>
      <c r="HNY49" s="6"/>
      <c r="HNZ49" s="6"/>
      <c r="HOA49" s="6"/>
      <c r="HOB49" s="6"/>
      <c r="HOC49" s="6"/>
      <c r="HOD49" s="6"/>
      <c r="HOE49" s="6"/>
      <c r="HOF49" s="6"/>
      <c r="HOG49" s="6"/>
      <c r="HOH49" s="6"/>
      <c r="HOI49" s="6"/>
      <c r="HOJ49" s="6"/>
      <c r="HOK49" s="6"/>
      <c r="HOL49" s="6"/>
      <c r="HOM49" s="6"/>
      <c r="HON49" s="6"/>
      <c r="HOO49" s="6"/>
      <c r="HOP49" s="6"/>
      <c r="HOQ49" s="6"/>
      <c r="HOR49" s="6"/>
      <c r="HOS49" s="6"/>
      <c r="HOT49" s="6"/>
      <c r="HOU49" s="6"/>
      <c r="HOV49" s="6"/>
      <c r="HOW49" s="6"/>
      <c r="HOX49" s="6"/>
      <c r="HOY49" s="6"/>
      <c r="HOZ49" s="6"/>
      <c r="HPA49" s="6"/>
      <c r="HPB49" s="6"/>
      <c r="HPC49" s="6"/>
      <c r="HPD49" s="6"/>
      <c r="HPE49" s="6"/>
      <c r="HPF49" s="6"/>
      <c r="HPG49" s="6"/>
      <c r="HPH49" s="6"/>
      <c r="HPI49" s="6"/>
      <c r="HPJ49" s="6"/>
      <c r="HPK49" s="6"/>
      <c r="HPL49" s="6"/>
      <c r="HPM49" s="6"/>
      <c r="HPN49" s="6"/>
      <c r="HPO49" s="6"/>
      <c r="HPP49" s="6"/>
      <c r="HPQ49" s="6"/>
      <c r="HPR49" s="6"/>
      <c r="HPS49" s="6"/>
      <c r="HPT49" s="6"/>
      <c r="HPU49" s="6"/>
      <c r="HPV49" s="6"/>
      <c r="HPW49" s="6"/>
      <c r="HPX49" s="6"/>
      <c r="HPY49" s="6"/>
      <c r="HPZ49" s="6"/>
      <c r="HQA49" s="6"/>
      <c r="HQB49" s="6"/>
      <c r="HQC49" s="6"/>
      <c r="HQD49" s="6"/>
      <c r="HQE49" s="6"/>
      <c r="HQF49" s="6"/>
      <c r="HQG49" s="6"/>
      <c r="HQH49" s="6"/>
      <c r="HQI49" s="6"/>
      <c r="HQJ49" s="6"/>
      <c r="HQK49" s="6"/>
      <c r="HQL49" s="6"/>
      <c r="HQM49" s="6"/>
      <c r="HQN49" s="6"/>
      <c r="HQO49" s="6"/>
      <c r="HQP49" s="6"/>
      <c r="HQQ49" s="6"/>
      <c r="HQR49" s="6"/>
      <c r="HQS49" s="6"/>
      <c r="HQT49" s="6"/>
      <c r="HQU49" s="6"/>
      <c r="HQV49" s="6"/>
      <c r="HQW49" s="6"/>
      <c r="HQX49" s="6"/>
      <c r="HQY49" s="6"/>
      <c r="HQZ49" s="6"/>
      <c r="HRA49" s="6"/>
      <c r="HRB49" s="6"/>
      <c r="HRC49" s="6"/>
      <c r="HRD49" s="6"/>
      <c r="HRE49" s="6"/>
      <c r="HRF49" s="6"/>
      <c r="HRG49" s="6"/>
      <c r="HRH49" s="6"/>
      <c r="HRI49" s="6"/>
      <c r="HRJ49" s="6"/>
      <c r="HRK49" s="6"/>
      <c r="HRL49" s="6"/>
      <c r="HRM49" s="6"/>
      <c r="HRN49" s="6"/>
      <c r="HRO49" s="6"/>
      <c r="HRP49" s="6"/>
      <c r="HRQ49" s="6"/>
      <c r="HRR49" s="6"/>
      <c r="HRS49" s="6"/>
      <c r="HRT49" s="6"/>
      <c r="HRU49" s="6"/>
      <c r="HRV49" s="6"/>
      <c r="HRW49" s="6"/>
      <c r="HRX49" s="6"/>
      <c r="HRY49" s="6"/>
      <c r="HRZ49" s="6"/>
      <c r="HSA49" s="6"/>
      <c r="HSB49" s="6"/>
      <c r="HSC49" s="6"/>
      <c r="HSD49" s="6"/>
      <c r="HSE49" s="6"/>
      <c r="HSF49" s="6"/>
      <c r="HSG49" s="6"/>
      <c r="HSH49" s="6"/>
      <c r="HSI49" s="6"/>
      <c r="HSJ49" s="6"/>
      <c r="HSK49" s="6"/>
      <c r="HSL49" s="6"/>
      <c r="HSM49" s="6"/>
      <c r="HSN49" s="6"/>
      <c r="HSO49" s="6"/>
      <c r="HSP49" s="6"/>
      <c r="HSQ49" s="6"/>
      <c r="HSR49" s="6"/>
      <c r="HSS49" s="6"/>
      <c r="HST49" s="6"/>
      <c r="HSU49" s="6"/>
      <c r="HSV49" s="6"/>
      <c r="HSW49" s="6"/>
      <c r="HSX49" s="6"/>
      <c r="HSY49" s="6"/>
      <c r="HSZ49" s="6"/>
      <c r="HTA49" s="6"/>
      <c r="HTB49" s="6"/>
      <c r="HTC49" s="6"/>
      <c r="HTD49" s="6"/>
      <c r="HTE49" s="6"/>
      <c r="HTF49" s="6"/>
      <c r="HTG49" s="6"/>
      <c r="HTH49" s="6"/>
      <c r="HTI49" s="6"/>
      <c r="HTJ49" s="6"/>
      <c r="HTK49" s="6"/>
      <c r="HTL49" s="6"/>
      <c r="HTM49" s="6"/>
      <c r="HTN49" s="6"/>
      <c r="HTO49" s="6"/>
      <c r="HTP49" s="6"/>
      <c r="HTQ49" s="6"/>
      <c r="HTR49" s="6"/>
      <c r="HTS49" s="6"/>
      <c r="HTT49" s="6"/>
      <c r="HTU49" s="6"/>
      <c r="HTV49" s="6"/>
      <c r="HTW49" s="6"/>
      <c r="HTX49" s="6"/>
      <c r="HTY49" s="6"/>
      <c r="HTZ49" s="6"/>
      <c r="HUA49" s="6"/>
      <c r="HUB49" s="6"/>
      <c r="HUC49" s="6"/>
      <c r="HUD49" s="6"/>
      <c r="HUE49" s="6"/>
      <c r="HUF49" s="6"/>
      <c r="HUG49" s="6"/>
      <c r="HUH49" s="6"/>
      <c r="HUI49" s="6"/>
      <c r="HUJ49" s="6"/>
      <c r="HUK49" s="6"/>
      <c r="HUL49" s="6"/>
      <c r="HUM49" s="6"/>
      <c r="HUN49" s="6"/>
      <c r="HUO49" s="6"/>
      <c r="HUP49" s="6"/>
      <c r="HUQ49" s="6"/>
      <c r="HUR49" s="6"/>
      <c r="HUS49" s="6"/>
      <c r="HUT49" s="6"/>
      <c r="HUU49" s="6"/>
      <c r="HUV49" s="6"/>
      <c r="HUW49" s="6"/>
      <c r="HUX49" s="6"/>
      <c r="HUY49" s="6"/>
      <c r="HUZ49" s="6"/>
      <c r="HVA49" s="6"/>
      <c r="HVB49" s="6"/>
      <c r="HVC49" s="6"/>
      <c r="HVD49" s="6"/>
      <c r="HVE49" s="6"/>
      <c r="HVF49" s="6"/>
      <c r="HVG49" s="6"/>
      <c r="HVH49" s="6"/>
      <c r="HVI49" s="6"/>
      <c r="HVJ49" s="6"/>
      <c r="HVK49" s="6"/>
      <c r="HVL49" s="6"/>
      <c r="HVM49" s="6"/>
      <c r="HVN49" s="6"/>
      <c r="HVO49" s="6"/>
      <c r="HVP49" s="6"/>
      <c r="HVQ49" s="6"/>
      <c r="HVR49" s="6"/>
      <c r="HVS49" s="6"/>
      <c r="HVT49" s="6"/>
      <c r="HVU49" s="6"/>
      <c r="HVV49" s="6"/>
      <c r="HVW49" s="6"/>
      <c r="HVX49" s="6"/>
      <c r="HVY49" s="6"/>
      <c r="HVZ49" s="6"/>
      <c r="HWA49" s="6"/>
      <c r="HWB49" s="6"/>
      <c r="HWC49" s="6"/>
      <c r="HWD49" s="6"/>
      <c r="HWE49" s="6"/>
      <c r="HWF49" s="6"/>
      <c r="HWG49" s="6"/>
      <c r="HWH49" s="6"/>
      <c r="HWI49" s="6"/>
      <c r="HWJ49" s="6"/>
      <c r="HWK49" s="6"/>
      <c r="HWL49" s="6"/>
      <c r="HWM49" s="6"/>
      <c r="HWN49" s="6"/>
      <c r="HWO49" s="6"/>
      <c r="HWP49" s="6"/>
      <c r="HWQ49" s="6"/>
      <c r="HWR49" s="6"/>
      <c r="HWS49" s="6"/>
      <c r="HWT49" s="6"/>
      <c r="HWU49" s="6"/>
      <c r="HWV49" s="6"/>
      <c r="HWW49" s="6"/>
      <c r="HWX49" s="6"/>
      <c r="HWY49" s="6"/>
      <c r="HWZ49" s="6"/>
      <c r="HXA49" s="6"/>
      <c r="HXB49" s="6"/>
      <c r="HXC49" s="6"/>
      <c r="HXD49" s="6"/>
      <c r="HXE49" s="6"/>
      <c r="HXF49" s="6"/>
      <c r="HXG49" s="6"/>
      <c r="HXH49" s="6"/>
      <c r="HXI49" s="6"/>
      <c r="HXJ49" s="6"/>
      <c r="HXK49" s="6"/>
      <c r="HXL49" s="6"/>
      <c r="HXM49" s="6"/>
      <c r="HXN49" s="6"/>
      <c r="HXO49" s="6"/>
      <c r="HXP49" s="6"/>
      <c r="HXQ49" s="6"/>
      <c r="HXR49" s="6"/>
      <c r="HXS49" s="6"/>
      <c r="HXT49" s="6"/>
      <c r="HXU49" s="6"/>
      <c r="HXV49" s="6"/>
      <c r="HXW49" s="6"/>
      <c r="HXX49" s="6"/>
      <c r="HXY49" s="6"/>
      <c r="HXZ49" s="6"/>
      <c r="HYA49" s="6"/>
      <c r="HYB49" s="6"/>
      <c r="HYC49" s="6"/>
      <c r="HYD49" s="6"/>
      <c r="HYE49" s="6"/>
      <c r="HYF49" s="6"/>
      <c r="HYG49" s="6"/>
      <c r="HYH49" s="6"/>
      <c r="HYI49" s="6"/>
      <c r="HYJ49" s="6"/>
      <c r="HYK49" s="6"/>
      <c r="HYL49" s="6"/>
      <c r="HYM49" s="6"/>
      <c r="HYN49" s="6"/>
      <c r="HYO49" s="6"/>
      <c r="HYP49" s="6"/>
      <c r="HYQ49" s="6"/>
      <c r="HYR49" s="6"/>
      <c r="HYS49" s="6"/>
      <c r="HYT49" s="6"/>
      <c r="HYU49" s="6"/>
      <c r="HYV49" s="6"/>
      <c r="HYW49" s="6"/>
      <c r="HYX49" s="6"/>
      <c r="HYY49" s="6"/>
      <c r="HYZ49" s="6"/>
      <c r="HZA49" s="6"/>
      <c r="HZB49" s="6"/>
      <c r="HZC49" s="6"/>
      <c r="HZD49" s="6"/>
      <c r="HZE49" s="6"/>
      <c r="HZF49" s="6"/>
      <c r="HZG49" s="6"/>
      <c r="HZH49" s="6"/>
      <c r="HZI49" s="6"/>
      <c r="HZJ49" s="6"/>
      <c r="HZK49" s="6"/>
      <c r="HZL49" s="6"/>
      <c r="HZM49" s="6"/>
      <c r="HZN49" s="6"/>
      <c r="HZO49" s="6"/>
      <c r="HZP49" s="6"/>
      <c r="HZQ49" s="6"/>
      <c r="HZR49" s="6"/>
      <c r="HZS49" s="6"/>
      <c r="HZT49" s="6"/>
      <c r="HZU49" s="6"/>
      <c r="HZV49" s="6"/>
      <c r="HZW49" s="6"/>
      <c r="HZX49" s="6"/>
      <c r="HZY49" s="6"/>
      <c r="HZZ49" s="6"/>
      <c r="IAA49" s="6"/>
      <c r="IAB49" s="6"/>
      <c r="IAC49" s="6"/>
      <c r="IAD49" s="6"/>
      <c r="IAE49" s="6"/>
      <c r="IAF49" s="6"/>
      <c r="IAG49" s="6"/>
      <c r="IAH49" s="6"/>
      <c r="IAI49" s="6"/>
      <c r="IAJ49" s="6"/>
      <c r="IAK49" s="6"/>
      <c r="IAL49" s="6"/>
      <c r="IAM49" s="6"/>
      <c r="IAN49" s="6"/>
      <c r="IAO49" s="6"/>
      <c r="IAP49" s="6"/>
      <c r="IAQ49" s="6"/>
      <c r="IAR49" s="6"/>
      <c r="IAS49" s="6"/>
      <c r="IAT49" s="6"/>
      <c r="IAU49" s="6"/>
      <c r="IAV49" s="6"/>
      <c r="IAW49" s="6"/>
      <c r="IAX49" s="6"/>
      <c r="IAY49" s="6"/>
      <c r="IAZ49" s="6"/>
      <c r="IBA49" s="6"/>
      <c r="IBB49" s="6"/>
      <c r="IBC49" s="6"/>
      <c r="IBD49" s="6"/>
      <c r="IBE49" s="6"/>
      <c r="IBF49" s="6"/>
      <c r="IBG49" s="6"/>
      <c r="IBH49" s="6"/>
      <c r="IBI49" s="6"/>
      <c r="IBJ49" s="6"/>
      <c r="IBK49" s="6"/>
      <c r="IBL49" s="6"/>
      <c r="IBM49" s="6"/>
      <c r="IBN49" s="6"/>
      <c r="IBO49" s="6"/>
      <c r="IBP49" s="6"/>
      <c r="IBQ49" s="6"/>
      <c r="IBR49" s="6"/>
      <c r="IBS49" s="6"/>
      <c r="IBT49" s="6"/>
      <c r="IBU49" s="6"/>
      <c r="IBV49" s="6"/>
      <c r="IBW49" s="6"/>
      <c r="IBX49" s="6"/>
      <c r="IBY49" s="6"/>
      <c r="IBZ49" s="6"/>
      <c r="ICA49" s="6"/>
      <c r="ICB49" s="6"/>
      <c r="ICC49" s="6"/>
      <c r="ICD49" s="6"/>
      <c r="ICE49" s="6"/>
      <c r="ICF49" s="6"/>
      <c r="ICG49" s="6"/>
      <c r="ICH49" s="6"/>
      <c r="ICI49" s="6"/>
      <c r="ICJ49" s="6"/>
      <c r="ICK49" s="6"/>
      <c r="ICL49" s="6"/>
      <c r="ICM49" s="6"/>
      <c r="ICN49" s="6"/>
      <c r="ICO49" s="6"/>
      <c r="ICP49" s="6"/>
      <c r="ICQ49" s="6"/>
      <c r="ICR49" s="6"/>
      <c r="ICS49" s="6"/>
      <c r="ICT49" s="6"/>
      <c r="ICU49" s="6"/>
      <c r="ICV49" s="6"/>
      <c r="ICW49" s="6"/>
      <c r="ICX49" s="6"/>
      <c r="ICY49" s="6"/>
      <c r="ICZ49" s="6"/>
      <c r="IDA49" s="6"/>
      <c r="IDB49" s="6"/>
      <c r="IDC49" s="6"/>
      <c r="IDD49" s="6"/>
      <c r="IDE49" s="6"/>
      <c r="IDF49" s="6"/>
      <c r="IDG49" s="6"/>
      <c r="IDH49" s="6"/>
      <c r="IDI49" s="6"/>
      <c r="IDJ49" s="6"/>
      <c r="IDK49" s="6"/>
      <c r="IDL49" s="6"/>
      <c r="IDM49" s="6"/>
      <c r="IDN49" s="6"/>
      <c r="IDO49" s="6"/>
      <c r="IDP49" s="6"/>
      <c r="IDQ49" s="6"/>
      <c r="IDR49" s="6"/>
      <c r="IDS49" s="6"/>
      <c r="IDT49" s="6"/>
      <c r="IDU49" s="6"/>
      <c r="IDV49" s="6"/>
      <c r="IDW49" s="6"/>
      <c r="IDX49" s="6"/>
      <c r="IDY49" s="6"/>
      <c r="IDZ49" s="6"/>
      <c r="IEA49" s="6"/>
      <c r="IEB49" s="6"/>
      <c r="IEC49" s="6"/>
      <c r="IED49" s="6"/>
      <c r="IEE49" s="6"/>
      <c r="IEF49" s="6"/>
      <c r="IEG49" s="6"/>
      <c r="IEH49" s="6"/>
      <c r="IEI49" s="6"/>
      <c r="IEJ49" s="6"/>
      <c r="IEK49" s="6"/>
      <c r="IEL49" s="6"/>
      <c r="IEM49" s="6"/>
      <c r="IEN49" s="6"/>
      <c r="IEO49" s="6"/>
      <c r="IEP49" s="6"/>
      <c r="IEQ49" s="6"/>
      <c r="IER49" s="6"/>
      <c r="IES49" s="6"/>
      <c r="IET49" s="6"/>
      <c r="IEU49" s="6"/>
      <c r="IEV49" s="6"/>
      <c r="IEW49" s="6"/>
      <c r="IEX49" s="6"/>
      <c r="IEY49" s="6"/>
      <c r="IEZ49" s="6"/>
      <c r="IFA49" s="6"/>
      <c r="IFB49" s="6"/>
      <c r="IFC49" s="6"/>
      <c r="IFD49" s="6"/>
      <c r="IFE49" s="6"/>
      <c r="IFF49" s="6"/>
      <c r="IFG49" s="6"/>
      <c r="IFH49" s="6"/>
      <c r="IFI49" s="6"/>
      <c r="IFJ49" s="6"/>
      <c r="IFK49" s="6"/>
      <c r="IFL49" s="6"/>
      <c r="IFM49" s="6"/>
      <c r="IFN49" s="6"/>
      <c r="IFO49" s="6"/>
      <c r="IFP49" s="6"/>
      <c r="IFQ49" s="6"/>
      <c r="IFR49" s="6"/>
      <c r="IFS49" s="6"/>
      <c r="IFT49" s="6"/>
      <c r="IFU49" s="6"/>
      <c r="IFV49" s="6"/>
      <c r="IFW49" s="6"/>
      <c r="IFX49" s="6"/>
      <c r="IFY49" s="6"/>
      <c r="IFZ49" s="6"/>
      <c r="IGA49" s="6"/>
      <c r="IGB49" s="6"/>
      <c r="IGC49" s="6"/>
      <c r="IGD49" s="6"/>
      <c r="IGE49" s="6"/>
      <c r="IGF49" s="6"/>
      <c r="IGG49" s="6"/>
      <c r="IGH49" s="6"/>
      <c r="IGI49" s="6"/>
      <c r="IGJ49" s="6"/>
      <c r="IGK49" s="6"/>
      <c r="IGL49" s="6"/>
      <c r="IGM49" s="6"/>
      <c r="IGN49" s="6"/>
      <c r="IGO49" s="6"/>
      <c r="IGP49" s="6"/>
      <c r="IGQ49" s="6"/>
      <c r="IGR49" s="6"/>
      <c r="IGS49" s="6"/>
      <c r="IGT49" s="6"/>
      <c r="IGU49" s="6"/>
      <c r="IGV49" s="6"/>
      <c r="IGW49" s="6"/>
      <c r="IGX49" s="6"/>
      <c r="IGY49" s="6"/>
      <c r="IGZ49" s="6"/>
      <c r="IHA49" s="6"/>
      <c r="IHB49" s="6"/>
      <c r="IHC49" s="6"/>
      <c r="IHD49" s="6"/>
      <c r="IHE49" s="6"/>
      <c r="IHF49" s="6"/>
      <c r="IHG49" s="6"/>
      <c r="IHH49" s="6"/>
      <c r="IHI49" s="6"/>
      <c r="IHJ49" s="6"/>
      <c r="IHK49" s="6"/>
      <c r="IHL49" s="6"/>
      <c r="IHM49" s="6"/>
      <c r="IHN49" s="6"/>
      <c r="IHO49" s="6"/>
      <c r="IHP49" s="6"/>
      <c r="IHQ49" s="6"/>
      <c r="IHR49" s="6"/>
      <c r="IHS49" s="6"/>
      <c r="IHT49" s="6"/>
      <c r="IHU49" s="6"/>
      <c r="IHV49" s="6"/>
      <c r="IHW49" s="6"/>
      <c r="IHX49" s="6"/>
      <c r="IHY49" s="6"/>
      <c r="IHZ49" s="6"/>
      <c r="IIA49" s="6"/>
      <c r="IIB49" s="6"/>
      <c r="IIC49" s="6"/>
      <c r="IID49" s="6"/>
      <c r="IIE49" s="6"/>
      <c r="IIF49" s="6"/>
      <c r="IIG49" s="6"/>
      <c r="IIH49" s="6"/>
      <c r="III49" s="6"/>
      <c r="IIJ49" s="6"/>
      <c r="IIK49" s="6"/>
      <c r="IIL49" s="6"/>
      <c r="IIM49" s="6"/>
      <c r="IIN49" s="6"/>
      <c r="IIO49" s="6"/>
      <c r="IIP49" s="6"/>
      <c r="IIQ49" s="6"/>
      <c r="IIR49" s="6"/>
      <c r="IIS49" s="6"/>
      <c r="IIT49" s="6"/>
      <c r="IIU49" s="6"/>
      <c r="IIV49" s="6"/>
      <c r="IIW49" s="6"/>
      <c r="IIX49" s="6"/>
      <c r="IIY49" s="6"/>
      <c r="IIZ49" s="6"/>
      <c r="IJA49" s="6"/>
      <c r="IJB49" s="6"/>
      <c r="IJC49" s="6"/>
      <c r="IJD49" s="6"/>
      <c r="IJE49" s="6"/>
      <c r="IJF49" s="6"/>
      <c r="IJG49" s="6"/>
      <c r="IJH49" s="6"/>
      <c r="IJI49" s="6"/>
      <c r="IJJ49" s="6"/>
      <c r="IJK49" s="6"/>
      <c r="IJL49" s="6"/>
      <c r="IJM49" s="6"/>
      <c r="IJN49" s="6"/>
      <c r="IJO49" s="6"/>
      <c r="IJP49" s="6"/>
      <c r="IJQ49" s="6"/>
      <c r="IJR49" s="6"/>
      <c r="IJS49" s="6"/>
      <c r="IJT49" s="6"/>
      <c r="IJU49" s="6"/>
      <c r="IJV49" s="6"/>
      <c r="IJW49" s="6"/>
      <c r="IJX49" s="6"/>
      <c r="IJY49" s="6"/>
      <c r="IJZ49" s="6"/>
      <c r="IKA49" s="6"/>
      <c r="IKB49" s="6"/>
      <c r="IKC49" s="6"/>
      <c r="IKD49" s="6"/>
      <c r="IKE49" s="6"/>
      <c r="IKF49" s="6"/>
      <c r="IKG49" s="6"/>
      <c r="IKH49" s="6"/>
      <c r="IKI49" s="6"/>
      <c r="IKJ49" s="6"/>
      <c r="IKK49" s="6"/>
      <c r="IKL49" s="6"/>
      <c r="IKM49" s="6"/>
      <c r="IKN49" s="6"/>
      <c r="IKO49" s="6"/>
      <c r="IKP49" s="6"/>
      <c r="IKQ49" s="6"/>
      <c r="IKR49" s="6"/>
      <c r="IKS49" s="6"/>
      <c r="IKT49" s="6"/>
      <c r="IKU49" s="6"/>
      <c r="IKV49" s="6"/>
      <c r="IKW49" s="6"/>
      <c r="IKX49" s="6"/>
      <c r="IKY49" s="6"/>
      <c r="IKZ49" s="6"/>
      <c r="ILA49" s="6"/>
      <c r="ILB49" s="6"/>
      <c r="ILC49" s="6"/>
      <c r="ILD49" s="6"/>
      <c r="ILE49" s="6"/>
      <c r="ILF49" s="6"/>
      <c r="ILG49" s="6"/>
      <c r="ILH49" s="6"/>
      <c r="ILI49" s="6"/>
      <c r="ILJ49" s="6"/>
      <c r="ILK49" s="6"/>
      <c r="ILL49" s="6"/>
      <c r="ILM49" s="6"/>
      <c r="ILN49" s="6"/>
      <c r="ILO49" s="6"/>
      <c r="ILP49" s="6"/>
      <c r="ILQ49" s="6"/>
      <c r="ILR49" s="6"/>
      <c r="ILS49" s="6"/>
      <c r="ILT49" s="6"/>
      <c r="ILU49" s="6"/>
      <c r="ILV49" s="6"/>
      <c r="ILW49" s="6"/>
      <c r="ILX49" s="6"/>
      <c r="ILY49" s="6"/>
      <c r="ILZ49" s="6"/>
      <c r="IMA49" s="6"/>
      <c r="IMB49" s="6"/>
      <c r="IMC49" s="6"/>
      <c r="IMD49" s="6"/>
      <c r="IME49" s="6"/>
      <c r="IMF49" s="6"/>
      <c r="IMG49" s="6"/>
      <c r="IMH49" s="6"/>
      <c r="IMI49" s="6"/>
      <c r="IMJ49" s="6"/>
      <c r="IMK49" s="6"/>
      <c r="IML49" s="6"/>
      <c r="IMM49" s="6"/>
      <c r="IMN49" s="6"/>
      <c r="IMO49" s="6"/>
      <c r="IMP49" s="6"/>
      <c r="IMQ49" s="6"/>
      <c r="IMR49" s="6"/>
      <c r="IMS49" s="6"/>
      <c r="IMT49" s="6"/>
      <c r="IMU49" s="6"/>
      <c r="IMV49" s="6"/>
      <c r="IMW49" s="6"/>
      <c r="IMX49" s="6"/>
      <c r="IMY49" s="6"/>
      <c r="IMZ49" s="6"/>
      <c r="INA49" s="6"/>
      <c r="INB49" s="6"/>
      <c r="INC49" s="6"/>
      <c r="IND49" s="6"/>
      <c r="INE49" s="6"/>
      <c r="INF49" s="6"/>
      <c r="ING49" s="6"/>
      <c r="INH49" s="6"/>
      <c r="INI49" s="6"/>
      <c r="INJ49" s="6"/>
      <c r="INK49" s="6"/>
      <c r="INL49" s="6"/>
      <c r="INM49" s="6"/>
      <c r="INN49" s="6"/>
      <c r="INO49" s="6"/>
      <c r="INP49" s="6"/>
      <c r="INQ49" s="6"/>
      <c r="INR49" s="6"/>
      <c r="INS49" s="6"/>
      <c r="INT49" s="6"/>
      <c r="INU49" s="6"/>
      <c r="INV49" s="6"/>
      <c r="INW49" s="6"/>
      <c r="INX49" s="6"/>
      <c r="INY49" s="6"/>
      <c r="INZ49" s="6"/>
      <c r="IOA49" s="6"/>
      <c r="IOB49" s="6"/>
      <c r="IOC49" s="6"/>
      <c r="IOD49" s="6"/>
      <c r="IOE49" s="6"/>
      <c r="IOF49" s="6"/>
      <c r="IOG49" s="6"/>
      <c r="IOH49" s="6"/>
      <c r="IOI49" s="6"/>
      <c r="IOJ49" s="6"/>
      <c r="IOK49" s="6"/>
      <c r="IOL49" s="6"/>
      <c r="IOM49" s="6"/>
      <c r="ION49" s="6"/>
      <c r="IOO49" s="6"/>
      <c r="IOP49" s="6"/>
      <c r="IOQ49" s="6"/>
      <c r="IOR49" s="6"/>
      <c r="IOS49" s="6"/>
      <c r="IOT49" s="6"/>
      <c r="IOU49" s="6"/>
      <c r="IOV49" s="6"/>
      <c r="IOW49" s="6"/>
      <c r="IOX49" s="6"/>
      <c r="IOY49" s="6"/>
      <c r="IOZ49" s="6"/>
      <c r="IPA49" s="6"/>
      <c r="IPB49" s="6"/>
      <c r="IPC49" s="6"/>
      <c r="IPD49" s="6"/>
      <c r="IPE49" s="6"/>
      <c r="IPF49" s="6"/>
      <c r="IPG49" s="6"/>
      <c r="IPH49" s="6"/>
      <c r="IPI49" s="6"/>
      <c r="IPJ49" s="6"/>
      <c r="IPK49" s="6"/>
      <c r="IPL49" s="6"/>
      <c r="IPM49" s="6"/>
      <c r="IPN49" s="6"/>
      <c r="IPO49" s="6"/>
      <c r="IPP49" s="6"/>
      <c r="IPQ49" s="6"/>
      <c r="IPR49" s="6"/>
      <c r="IPS49" s="6"/>
      <c r="IPT49" s="6"/>
      <c r="IPU49" s="6"/>
      <c r="IPV49" s="6"/>
      <c r="IPW49" s="6"/>
      <c r="IPX49" s="6"/>
      <c r="IPY49" s="6"/>
      <c r="IPZ49" s="6"/>
      <c r="IQA49" s="6"/>
      <c r="IQB49" s="6"/>
      <c r="IQC49" s="6"/>
      <c r="IQD49" s="6"/>
      <c r="IQE49" s="6"/>
      <c r="IQF49" s="6"/>
      <c r="IQG49" s="6"/>
      <c r="IQH49" s="6"/>
      <c r="IQI49" s="6"/>
      <c r="IQJ49" s="6"/>
      <c r="IQK49" s="6"/>
      <c r="IQL49" s="6"/>
      <c r="IQM49" s="6"/>
      <c r="IQN49" s="6"/>
      <c r="IQO49" s="6"/>
      <c r="IQP49" s="6"/>
      <c r="IQQ49" s="6"/>
      <c r="IQR49" s="6"/>
      <c r="IQS49" s="6"/>
      <c r="IQT49" s="6"/>
      <c r="IQU49" s="6"/>
      <c r="IQV49" s="6"/>
      <c r="IQW49" s="6"/>
      <c r="IQX49" s="6"/>
      <c r="IQY49" s="6"/>
      <c r="IQZ49" s="6"/>
      <c r="IRA49" s="6"/>
      <c r="IRB49" s="6"/>
      <c r="IRC49" s="6"/>
      <c r="IRD49" s="6"/>
      <c r="IRE49" s="6"/>
      <c r="IRF49" s="6"/>
      <c r="IRG49" s="6"/>
      <c r="IRH49" s="6"/>
      <c r="IRI49" s="6"/>
      <c r="IRJ49" s="6"/>
      <c r="IRK49" s="6"/>
      <c r="IRL49" s="6"/>
      <c r="IRM49" s="6"/>
      <c r="IRN49" s="6"/>
      <c r="IRO49" s="6"/>
      <c r="IRP49" s="6"/>
      <c r="IRQ49" s="6"/>
      <c r="IRR49" s="6"/>
      <c r="IRS49" s="6"/>
      <c r="IRT49" s="6"/>
      <c r="IRU49" s="6"/>
      <c r="IRV49" s="6"/>
      <c r="IRW49" s="6"/>
      <c r="IRX49" s="6"/>
      <c r="IRY49" s="6"/>
      <c r="IRZ49" s="6"/>
      <c r="ISA49" s="6"/>
      <c r="ISB49" s="6"/>
      <c r="ISC49" s="6"/>
      <c r="ISD49" s="6"/>
      <c r="ISE49" s="6"/>
      <c r="ISF49" s="6"/>
      <c r="ISG49" s="6"/>
      <c r="ISH49" s="6"/>
      <c r="ISI49" s="6"/>
      <c r="ISJ49" s="6"/>
      <c r="ISK49" s="6"/>
      <c r="ISL49" s="6"/>
      <c r="ISM49" s="6"/>
      <c r="ISN49" s="6"/>
      <c r="ISO49" s="6"/>
      <c r="ISP49" s="6"/>
      <c r="ISQ49" s="6"/>
      <c r="ISR49" s="6"/>
      <c r="ISS49" s="6"/>
      <c r="IST49" s="6"/>
      <c r="ISU49" s="6"/>
      <c r="ISV49" s="6"/>
      <c r="ISW49" s="6"/>
      <c r="ISX49" s="6"/>
      <c r="ISY49" s="6"/>
      <c r="ISZ49" s="6"/>
      <c r="ITA49" s="6"/>
      <c r="ITB49" s="6"/>
      <c r="ITC49" s="6"/>
      <c r="ITD49" s="6"/>
      <c r="ITE49" s="6"/>
      <c r="ITF49" s="6"/>
      <c r="ITG49" s="6"/>
      <c r="ITH49" s="6"/>
      <c r="ITI49" s="6"/>
      <c r="ITJ49" s="6"/>
      <c r="ITK49" s="6"/>
      <c r="ITL49" s="6"/>
      <c r="ITM49" s="6"/>
      <c r="ITN49" s="6"/>
      <c r="ITO49" s="6"/>
      <c r="ITP49" s="6"/>
      <c r="ITQ49" s="6"/>
      <c r="ITR49" s="6"/>
      <c r="ITS49" s="6"/>
      <c r="ITT49" s="6"/>
      <c r="ITU49" s="6"/>
      <c r="ITV49" s="6"/>
      <c r="ITW49" s="6"/>
      <c r="ITX49" s="6"/>
      <c r="ITY49" s="6"/>
      <c r="ITZ49" s="6"/>
      <c r="IUA49" s="6"/>
      <c r="IUB49" s="6"/>
      <c r="IUC49" s="6"/>
      <c r="IUD49" s="6"/>
      <c r="IUE49" s="6"/>
      <c r="IUF49" s="6"/>
      <c r="IUG49" s="6"/>
      <c r="IUH49" s="6"/>
      <c r="IUI49" s="6"/>
      <c r="IUJ49" s="6"/>
      <c r="IUK49" s="6"/>
      <c r="IUL49" s="6"/>
      <c r="IUM49" s="6"/>
      <c r="IUN49" s="6"/>
      <c r="IUO49" s="6"/>
      <c r="IUP49" s="6"/>
      <c r="IUQ49" s="6"/>
      <c r="IUR49" s="6"/>
      <c r="IUS49" s="6"/>
      <c r="IUT49" s="6"/>
      <c r="IUU49" s="6"/>
      <c r="IUV49" s="6"/>
      <c r="IUW49" s="6"/>
      <c r="IUX49" s="6"/>
      <c r="IUY49" s="6"/>
      <c r="IUZ49" s="6"/>
      <c r="IVA49" s="6"/>
      <c r="IVB49" s="6"/>
      <c r="IVC49" s="6"/>
      <c r="IVD49" s="6"/>
      <c r="IVE49" s="6"/>
      <c r="IVF49" s="6"/>
      <c r="IVG49" s="6"/>
      <c r="IVH49" s="6"/>
      <c r="IVI49" s="6"/>
      <c r="IVJ49" s="6"/>
      <c r="IVK49" s="6"/>
      <c r="IVL49" s="6"/>
      <c r="IVM49" s="6"/>
      <c r="IVN49" s="6"/>
      <c r="IVO49" s="6"/>
      <c r="IVP49" s="6"/>
      <c r="IVQ49" s="6"/>
      <c r="IVR49" s="6"/>
      <c r="IVS49" s="6"/>
      <c r="IVT49" s="6"/>
      <c r="IVU49" s="6"/>
      <c r="IVV49" s="6"/>
      <c r="IVW49" s="6"/>
      <c r="IVX49" s="6"/>
      <c r="IVY49" s="6"/>
      <c r="IVZ49" s="6"/>
      <c r="IWA49" s="6"/>
      <c r="IWB49" s="6"/>
      <c r="IWC49" s="6"/>
      <c r="IWD49" s="6"/>
      <c r="IWE49" s="6"/>
      <c r="IWF49" s="6"/>
      <c r="IWG49" s="6"/>
      <c r="IWH49" s="6"/>
      <c r="IWI49" s="6"/>
      <c r="IWJ49" s="6"/>
      <c r="IWK49" s="6"/>
      <c r="IWL49" s="6"/>
      <c r="IWM49" s="6"/>
      <c r="IWN49" s="6"/>
      <c r="IWO49" s="6"/>
      <c r="IWP49" s="6"/>
      <c r="IWQ49" s="6"/>
      <c r="IWR49" s="6"/>
      <c r="IWS49" s="6"/>
      <c r="IWT49" s="6"/>
      <c r="IWU49" s="6"/>
      <c r="IWV49" s="6"/>
      <c r="IWW49" s="6"/>
      <c r="IWX49" s="6"/>
      <c r="IWY49" s="6"/>
      <c r="IWZ49" s="6"/>
      <c r="IXA49" s="6"/>
      <c r="IXB49" s="6"/>
      <c r="IXC49" s="6"/>
      <c r="IXD49" s="6"/>
      <c r="IXE49" s="6"/>
      <c r="IXF49" s="6"/>
      <c r="IXG49" s="6"/>
      <c r="IXH49" s="6"/>
      <c r="IXI49" s="6"/>
      <c r="IXJ49" s="6"/>
      <c r="IXK49" s="6"/>
      <c r="IXL49" s="6"/>
      <c r="IXM49" s="6"/>
      <c r="IXN49" s="6"/>
      <c r="IXO49" s="6"/>
      <c r="IXP49" s="6"/>
      <c r="IXQ49" s="6"/>
      <c r="IXR49" s="6"/>
      <c r="IXS49" s="6"/>
      <c r="IXT49" s="6"/>
      <c r="IXU49" s="6"/>
      <c r="IXV49" s="6"/>
      <c r="IXW49" s="6"/>
      <c r="IXX49" s="6"/>
      <c r="IXY49" s="6"/>
      <c r="IXZ49" s="6"/>
      <c r="IYA49" s="6"/>
      <c r="IYB49" s="6"/>
      <c r="IYC49" s="6"/>
      <c r="IYD49" s="6"/>
      <c r="IYE49" s="6"/>
      <c r="IYF49" s="6"/>
      <c r="IYG49" s="6"/>
      <c r="IYH49" s="6"/>
      <c r="IYI49" s="6"/>
      <c r="IYJ49" s="6"/>
      <c r="IYK49" s="6"/>
      <c r="IYL49" s="6"/>
      <c r="IYM49" s="6"/>
      <c r="IYN49" s="6"/>
      <c r="IYO49" s="6"/>
      <c r="IYP49" s="6"/>
      <c r="IYQ49" s="6"/>
      <c r="IYR49" s="6"/>
      <c r="IYS49" s="6"/>
      <c r="IYT49" s="6"/>
      <c r="IYU49" s="6"/>
      <c r="IYV49" s="6"/>
      <c r="IYW49" s="6"/>
      <c r="IYX49" s="6"/>
      <c r="IYY49" s="6"/>
      <c r="IYZ49" s="6"/>
      <c r="IZA49" s="6"/>
      <c r="IZB49" s="6"/>
      <c r="IZC49" s="6"/>
      <c r="IZD49" s="6"/>
      <c r="IZE49" s="6"/>
      <c r="IZF49" s="6"/>
      <c r="IZG49" s="6"/>
      <c r="IZH49" s="6"/>
      <c r="IZI49" s="6"/>
      <c r="IZJ49" s="6"/>
      <c r="IZK49" s="6"/>
      <c r="IZL49" s="6"/>
      <c r="IZM49" s="6"/>
      <c r="IZN49" s="6"/>
      <c r="IZO49" s="6"/>
      <c r="IZP49" s="6"/>
      <c r="IZQ49" s="6"/>
      <c r="IZR49" s="6"/>
      <c r="IZS49" s="6"/>
      <c r="IZT49" s="6"/>
      <c r="IZU49" s="6"/>
      <c r="IZV49" s="6"/>
      <c r="IZW49" s="6"/>
      <c r="IZX49" s="6"/>
      <c r="IZY49" s="6"/>
      <c r="IZZ49" s="6"/>
      <c r="JAA49" s="6"/>
      <c r="JAB49" s="6"/>
      <c r="JAC49" s="6"/>
      <c r="JAD49" s="6"/>
      <c r="JAE49" s="6"/>
      <c r="JAF49" s="6"/>
      <c r="JAG49" s="6"/>
      <c r="JAH49" s="6"/>
      <c r="JAI49" s="6"/>
      <c r="JAJ49" s="6"/>
      <c r="JAK49" s="6"/>
      <c r="JAL49" s="6"/>
      <c r="JAM49" s="6"/>
      <c r="JAN49" s="6"/>
      <c r="JAO49" s="6"/>
      <c r="JAP49" s="6"/>
      <c r="JAQ49" s="6"/>
      <c r="JAR49" s="6"/>
      <c r="JAS49" s="6"/>
      <c r="JAT49" s="6"/>
      <c r="JAU49" s="6"/>
      <c r="JAV49" s="6"/>
      <c r="JAW49" s="6"/>
      <c r="JAX49" s="6"/>
      <c r="JAY49" s="6"/>
      <c r="JAZ49" s="6"/>
      <c r="JBA49" s="6"/>
      <c r="JBB49" s="6"/>
      <c r="JBC49" s="6"/>
      <c r="JBD49" s="6"/>
      <c r="JBE49" s="6"/>
      <c r="JBF49" s="6"/>
      <c r="JBG49" s="6"/>
      <c r="JBH49" s="6"/>
      <c r="JBI49" s="6"/>
      <c r="JBJ49" s="6"/>
      <c r="JBK49" s="6"/>
      <c r="JBL49" s="6"/>
      <c r="JBM49" s="6"/>
      <c r="JBN49" s="6"/>
      <c r="JBO49" s="6"/>
      <c r="JBP49" s="6"/>
      <c r="JBQ49" s="6"/>
      <c r="JBR49" s="6"/>
      <c r="JBS49" s="6"/>
      <c r="JBT49" s="6"/>
      <c r="JBU49" s="6"/>
      <c r="JBV49" s="6"/>
      <c r="JBW49" s="6"/>
      <c r="JBX49" s="6"/>
      <c r="JBY49" s="6"/>
      <c r="JBZ49" s="6"/>
      <c r="JCA49" s="6"/>
      <c r="JCB49" s="6"/>
      <c r="JCC49" s="6"/>
      <c r="JCD49" s="6"/>
      <c r="JCE49" s="6"/>
      <c r="JCF49" s="6"/>
      <c r="JCG49" s="6"/>
      <c r="JCH49" s="6"/>
      <c r="JCI49" s="6"/>
      <c r="JCJ49" s="6"/>
      <c r="JCK49" s="6"/>
      <c r="JCL49" s="6"/>
      <c r="JCM49" s="6"/>
      <c r="JCN49" s="6"/>
      <c r="JCO49" s="6"/>
      <c r="JCP49" s="6"/>
      <c r="JCQ49" s="6"/>
      <c r="JCR49" s="6"/>
      <c r="JCS49" s="6"/>
      <c r="JCT49" s="6"/>
      <c r="JCU49" s="6"/>
      <c r="JCV49" s="6"/>
      <c r="JCW49" s="6"/>
      <c r="JCX49" s="6"/>
      <c r="JCY49" s="6"/>
      <c r="JCZ49" s="6"/>
      <c r="JDA49" s="6"/>
      <c r="JDB49" s="6"/>
      <c r="JDC49" s="6"/>
      <c r="JDD49" s="6"/>
      <c r="JDE49" s="6"/>
      <c r="JDF49" s="6"/>
      <c r="JDG49" s="6"/>
      <c r="JDH49" s="6"/>
      <c r="JDI49" s="6"/>
      <c r="JDJ49" s="6"/>
      <c r="JDK49" s="6"/>
      <c r="JDL49" s="6"/>
      <c r="JDM49" s="6"/>
      <c r="JDN49" s="6"/>
      <c r="JDO49" s="6"/>
      <c r="JDP49" s="6"/>
      <c r="JDQ49" s="6"/>
      <c r="JDR49" s="6"/>
      <c r="JDS49" s="6"/>
      <c r="JDT49" s="6"/>
      <c r="JDU49" s="6"/>
      <c r="JDV49" s="6"/>
      <c r="JDW49" s="6"/>
      <c r="JDX49" s="6"/>
      <c r="JDY49" s="6"/>
      <c r="JDZ49" s="6"/>
      <c r="JEA49" s="6"/>
      <c r="JEB49" s="6"/>
      <c r="JEC49" s="6"/>
      <c r="JED49" s="6"/>
      <c r="JEE49" s="6"/>
      <c r="JEF49" s="6"/>
      <c r="JEG49" s="6"/>
      <c r="JEH49" s="6"/>
      <c r="JEI49" s="6"/>
      <c r="JEJ49" s="6"/>
      <c r="JEK49" s="6"/>
      <c r="JEL49" s="6"/>
      <c r="JEM49" s="6"/>
      <c r="JEN49" s="6"/>
      <c r="JEO49" s="6"/>
      <c r="JEP49" s="6"/>
      <c r="JEQ49" s="6"/>
      <c r="JER49" s="6"/>
      <c r="JES49" s="6"/>
      <c r="JET49" s="6"/>
      <c r="JEU49" s="6"/>
      <c r="JEV49" s="6"/>
      <c r="JEW49" s="6"/>
      <c r="JEX49" s="6"/>
      <c r="JEY49" s="6"/>
      <c r="JEZ49" s="6"/>
      <c r="JFA49" s="6"/>
      <c r="JFB49" s="6"/>
      <c r="JFC49" s="6"/>
      <c r="JFD49" s="6"/>
      <c r="JFE49" s="6"/>
      <c r="JFF49" s="6"/>
      <c r="JFG49" s="6"/>
      <c r="JFH49" s="6"/>
      <c r="JFI49" s="6"/>
      <c r="JFJ49" s="6"/>
      <c r="JFK49" s="6"/>
      <c r="JFL49" s="6"/>
      <c r="JFM49" s="6"/>
      <c r="JFN49" s="6"/>
      <c r="JFO49" s="6"/>
      <c r="JFP49" s="6"/>
      <c r="JFQ49" s="6"/>
      <c r="JFR49" s="6"/>
      <c r="JFS49" s="6"/>
      <c r="JFT49" s="6"/>
      <c r="JFU49" s="6"/>
      <c r="JFV49" s="6"/>
      <c r="JFW49" s="6"/>
      <c r="JFX49" s="6"/>
      <c r="JFY49" s="6"/>
      <c r="JFZ49" s="6"/>
      <c r="JGA49" s="6"/>
      <c r="JGB49" s="6"/>
      <c r="JGC49" s="6"/>
      <c r="JGD49" s="6"/>
      <c r="JGE49" s="6"/>
      <c r="JGF49" s="6"/>
      <c r="JGG49" s="6"/>
      <c r="JGH49" s="6"/>
      <c r="JGI49" s="6"/>
      <c r="JGJ49" s="6"/>
      <c r="JGK49" s="6"/>
      <c r="JGL49" s="6"/>
      <c r="JGM49" s="6"/>
      <c r="JGN49" s="6"/>
      <c r="JGO49" s="6"/>
      <c r="JGP49" s="6"/>
      <c r="JGQ49" s="6"/>
      <c r="JGR49" s="6"/>
      <c r="JGS49" s="6"/>
      <c r="JGT49" s="6"/>
      <c r="JGU49" s="6"/>
      <c r="JGV49" s="6"/>
      <c r="JGW49" s="6"/>
      <c r="JGX49" s="6"/>
      <c r="JGY49" s="6"/>
      <c r="JGZ49" s="6"/>
      <c r="JHA49" s="6"/>
      <c r="JHB49" s="6"/>
      <c r="JHC49" s="6"/>
      <c r="JHD49" s="6"/>
      <c r="JHE49" s="6"/>
      <c r="JHF49" s="6"/>
      <c r="JHG49" s="6"/>
      <c r="JHH49" s="6"/>
      <c r="JHI49" s="6"/>
      <c r="JHJ49" s="6"/>
      <c r="JHK49" s="6"/>
      <c r="JHL49" s="6"/>
      <c r="JHM49" s="6"/>
      <c r="JHN49" s="6"/>
      <c r="JHO49" s="6"/>
      <c r="JHP49" s="6"/>
      <c r="JHQ49" s="6"/>
      <c r="JHR49" s="6"/>
      <c r="JHS49" s="6"/>
      <c r="JHT49" s="6"/>
      <c r="JHU49" s="6"/>
      <c r="JHV49" s="6"/>
      <c r="JHW49" s="6"/>
      <c r="JHX49" s="6"/>
      <c r="JHY49" s="6"/>
      <c r="JHZ49" s="6"/>
      <c r="JIA49" s="6"/>
      <c r="JIB49" s="6"/>
      <c r="JIC49" s="6"/>
      <c r="JID49" s="6"/>
      <c r="JIE49" s="6"/>
      <c r="JIF49" s="6"/>
      <c r="JIG49" s="6"/>
      <c r="JIH49" s="6"/>
      <c r="JII49" s="6"/>
      <c r="JIJ49" s="6"/>
      <c r="JIK49" s="6"/>
      <c r="JIL49" s="6"/>
      <c r="JIM49" s="6"/>
      <c r="JIN49" s="6"/>
      <c r="JIO49" s="6"/>
      <c r="JIP49" s="6"/>
      <c r="JIQ49" s="6"/>
      <c r="JIR49" s="6"/>
      <c r="JIS49" s="6"/>
      <c r="JIT49" s="6"/>
      <c r="JIU49" s="6"/>
      <c r="JIV49" s="6"/>
      <c r="JIW49" s="6"/>
      <c r="JIX49" s="6"/>
      <c r="JIY49" s="6"/>
      <c r="JIZ49" s="6"/>
      <c r="JJA49" s="6"/>
      <c r="JJB49" s="6"/>
      <c r="JJC49" s="6"/>
      <c r="JJD49" s="6"/>
      <c r="JJE49" s="6"/>
      <c r="JJF49" s="6"/>
      <c r="JJG49" s="6"/>
      <c r="JJH49" s="6"/>
      <c r="JJI49" s="6"/>
      <c r="JJJ49" s="6"/>
      <c r="JJK49" s="6"/>
      <c r="JJL49" s="6"/>
      <c r="JJM49" s="6"/>
      <c r="JJN49" s="6"/>
      <c r="JJO49" s="6"/>
      <c r="JJP49" s="6"/>
      <c r="JJQ49" s="6"/>
      <c r="JJR49" s="6"/>
      <c r="JJS49" s="6"/>
      <c r="JJT49" s="6"/>
      <c r="JJU49" s="6"/>
      <c r="JJV49" s="6"/>
      <c r="JJW49" s="6"/>
      <c r="JJX49" s="6"/>
      <c r="JJY49" s="6"/>
      <c r="JJZ49" s="6"/>
      <c r="JKA49" s="6"/>
      <c r="JKB49" s="6"/>
      <c r="JKC49" s="6"/>
      <c r="JKD49" s="6"/>
      <c r="JKE49" s="6"/>
      <c r="JKF49" s="6"/>
      <c r="JKG49" s="6"/>
      <c r="JKH49" s="6"/>
      <c r="JKI49" s="6"/>
      <c r="JKJ49" s="6"/>
      <c r="JKK49" s="6"/>
      <c r="JKL49" s="6"/>
      <c r="JKM49" s="6"/>
      <c r="JKN49" s="6"/>
      <c r="JKO49" s="6"/>
      <c r="JKP49" s="6"/>
      <c r="JKQ49" s="6"/>
      <c r="JKR49" s="6"/>
      <c r="JKS49" s="6"/>
      <c r="JKT49" s="6"/>
      <c r="JKU49" s="6"/>
      <c r="JKV49" s="6"/>
      <c r="JKW49" s="6"/>
      <c r="JKX49" s="6"/>
      <c r="JKY49" s="6"/>
      <c r="JKZ49" s="6"/>
      <c r="JLA49" s="6"/>
      <c r="JLB49" s="6"/>
      <c r="JLC49" s="6"/>
      <c r="JLD49" s="6"/>
      <c r="JLE49" s="6"/>
      <c r="JLF49" s="6"/>
      <c r="JLG49" s="6"/>
      <c r="JLH49" s="6"/>
      <c r="JLI49" s="6"/>
      <c r="JLJ49" s="6"/>
      <c r="JLK49" s="6"/>
      <c r="JLL49" s="6"/>
      <c r="JLM49" s="6"/>
      <c r="JLN49" s="6"/>
      <c r="JLO49" s="6"/>
      <c r="JLP49" s="6"/>
      <c r="JLQ49" s="6"/>
      <c r="JLR49" s="6"/>
      <c r="JLS49" s="6"/>
      <c r="JLT49" s="6"/>
      <c r="JLU49" s="6"/>
      <c r="JLV49" s="6"/>
      <c r="JLW49" s="6"/>
      <c r="JLX49" s="6"/>
      <c r="JLY49" s="6"/>
      <c r="JLZ49" s="6"/>
      <c r="JMA49" s="6"/>
      <c r="JMB49" s="6"/>
      <c r="JMC49" s="6"/>
      <c r="JMD49" s="6"/>
      <c r="JME49" s="6"/>
      <c r="JMF49" s="6"/>
      <c r="JMG49" s="6"/>
      <c r="JMH49" s="6"/>
      <c r="JMI49" s="6"/>
      <c r="JMJ49" s="6"/>
      <c r="JMK49" s="6"/>
      <c r="JML49" s="6"/>
      <c r="JMM49" s="6"/>
      <c r="JMN49" s="6"/>
      <c r="JMO49" s="6"/>
      <c r="JMP49" s="6"/>
      <c r="JMQ49" s="6"/>
      <c r="JMR49" s="6"/>
      <c r="JMS49" s="6"/>
      <c r="JMT49" s="6"/>
      <c r="JMU49" s="6"/>
      <c r="JMV49" s="6"/>
      <c r="JMW49" s="6"/>
      <c r="JMX49" s="6"/>
      <c r="JMY49" s="6"/>
      <c r="JMZ49" s="6"/>
      <c r="JNA49" s="6"/>
      <c r="JNB49" s="6"/>
      <c r="JNC49" s="6"/>
      <c r="JND49" s="6"/>
      <c r="JNE49" s="6"/>
      <c r="JNF49" s="6"/>
      <c r="JNG49" s="6"/>
      <c r="JNH49" s="6"/>
      <c r="JNI49" s="6"/>
      <c r="JNJ49" s="6"/>
      <c r="JNK49" s="6"/>
      <c r="JNL49" s="6"/>
      <c r="JNM49" s="6"/>
      <c r="JNN49" s="6"/>
      <c r="JNO49" s="6"/>
      <c r="JNP49" s="6"/>
      <c r="JNQ49" s="6"/>
      <c r="JNR49" s="6"/>
      <c r="JNS49" s="6"/>
      <c r="JNT49" s="6"/>
      <c r="JNU49" s="6"/>
      <c r="JNV49" s="6"/>
      <c r="JNW49" s="6"/>
      <c r="JNX49" s="6"/>
      <c r="JNY49" s="6"/>
      <c r="JNZ49" s="6"/>
      <c r="JOA49" s="6"/>
      <c r="JOB49" s="6"/>
      <c r="JOC49" s="6"/>
      <c r="JOD49" s="6"/>
      <c r="JOE49" s="6"/>
      <c r="JOF49" s="6"/>
      <c r="JOG49" s="6"/>
      <c r="JOH49" s="6"/>
      <c r="JOI49" s="6"/>
      <c r="JOJ49" s="6"/>
      <c r="JOK49" s="6"/>
      <c r="JOL49" s="6"/>
      <c r="JOM49" s="6"/>
      <c r="JON49" s="6"/>
      <c r="JOO49" s="6"/>
      <c r="JOP49" s="6"/>
      <c r="JOQ49" s="6"/>
      <c r="JOR49" s="6"/>
      <c r="JOS49" s="6"/>
      <c r="JOT49" s="6"/>
      <c r="JOU49" s="6"/>
      <c r="JOV49" s="6"/>
      <c r="JOW49" s="6"/>
      <c r="JOX49" s="6"/>
      <c r="JOY49" s="6"/>
      <c r="JOZ49" s="6"/>
      <c r="JPA49" s="6"/>
      <c r="JPB49" s="6"/>
      <c r="JPC49" s="6"/>
      <c r="JPD49" s="6"/>
      <c r="JPE49" s="6"/>
      <c r="JPF49" s="6"/>
      <c r="JPG49" s="6"/>
      <c r="JPH49" s="6"/>
      <c r="JPI49" s="6"/>
      <c r="JPJ49" s="6"/>
      <c r="JPK49" s="6"/>
      <c r="JPL49" s="6"/>
      <c r="JPM49" s="6"/>
      <c r="JPN49" s="6"/>
      <c r="JPO49" s="6"/>
      <c r="JPP49" s="6"/>
      <c r="JPQ49" s="6"/>
      <c r="JPR49" s="6"/>
      <c r="JPS49" s="6"/>
      <c r="JPT49" s="6"/>
      <c r="JPU49" s="6"/>
      <c r="JPV49" s="6"/>
      <c r="JPW49" s="6"/>
      <c r="JPX49" s="6"/>
      <c r="JPY49" s="6"/>
      <c r="JPZ49" s="6"/>
      <c r="JQA49" s="6"/>
      <c r="JQB49" s="6"/>
      <c r="JQC49" s="6"/>
      <c r="JQD49" s="6"/>
      <c r="JQE49" s="6"/>
      <c r="JQF49" s="6"/>
      <c r="JQG49" s="6"/>
      <c r="JQH49" s="6"/>
      <c r="JQI49" s="6"/>
      <c r="JQJ49" s="6"/>
      <c r="JQK49" s="6"/>
      <c r="JQL49" s="6"/>
      <c r="JQM49" s="6"/>
      <c r="JQN49" s="6"/>
      <c r="JQO49" s="6"/>
      <c r="JQP49" s="6"/>
      <c r="JQQ49" s="6"/>
      <c r="JQR49" s="6"/>
      <c r="JQS49" s="6"/>
      <c r="JQT49" s="6"/>
      <c r="JQU49" s="6"/>
      <c r="JQV49" s="6"/>
      <c r="JQW49" s="6"/>
      <c r="JQX49" s="6"/>
      <c r="JQY49" s="6"/>
      <c r="JQZ49" s="6"/>
      <c r="JRA49" s="6"/>
      <c r="JRB49" s="6"/>
      <c r="JRC49" s="6"/>
      <c r="JRD49" s="6"/>
      <c r="JRE49" s="6"/>
      <c r="JRF49" s="6"/>
      <c r="JRG49" s="6"/>
      <c r="JRH49" s="6"/>
      <c r="JRI49" s="6"/>
      <c r="JRJ49" s="6"/>
      <c r="JRK49" s="6"/>
      <c r="JRL49" s="6"/>
      <c r="JRM49" s="6"/>
      <c r="JRN49" s="6"/>
      <c r="JRO49" s="6"/>
      <c r="JRP49" s="6"/>
      <c r="JRQ49" s="6"/>
      <c r="JRR49" s="6"/>
      <c r="JRS49" s="6"/>
      <c r="JRT49" s="6"/>
      <c r="JRU49" s="6"/>
      <c r="JRV49" s="6"/>
      <c r="JRW49" s="6"/>
      <c r="JRX49" s="6"/>
      <c r="JRY49" s="6"/>
      <c r="JRZ49" s="6"/>
      <c r="JSA49" s="6"/>
      <c r="JSB49" s="6"/>
      <c r="JSC49" s="6"/>
      <c r="JSD49" s="6"/>
      <c r="JSE49" s="6"/>
      <c r="JSF49" s="6"/>
      <c r="JSG49" s="6"/>
      <c r="JSH49" s="6"/>
      <c r="JSI49" s="6"/>
      <c r="JSJ49" s="6"/>
      <c r="JSK49" s="6"/>
      <c r="JSL49" s="6"/>
      <c r="JSM49" s="6"/>
      <c r="JSN49" s="6"/>
      <c r="JSO49" s="6"/>
      <c r="JSP49" s="6"/>
      <c r="JSQ49" s="6"/>
      <c r="JSR49" s="6"/>
      <c r="JSS49" s="6"/>
      <c r="JST49" s="6"/>
      <c r="JSU49" s="6"/>
      <c r="JSV49" s="6"/>
      <c r="JSW49" s="6"/>
      <c r="JSX49" s="6"/>
      <c r="JSY49" s="6"/>
      <c r="JSZ49" s="6"/>
      <c r="JTA49" s="6"/>
      <c r="JTB49" s="6"/>
      <c r="JTC49" s="6"/>
      <c r="JTD49" s="6"/>
      <c r="JTE49" s="6"/>
      <c r="JTF49" s="6"/>
      <c r="JTG49" s="6"/>
      <c r="JTH49" s="6"/>
      <c r="JTI49" s="6"/>
      <c r="JTJ49" s="6"/>
      <c r="JTK49" s="6"/>
      <c r="JTL49" s="6"/>
      <c r="JTM49" s="6"/>
      <c r="JTN49" s="6"/>
      <c r="JTO49" s="6"/>
      <c r="JTP49" s="6"/>
      <c r="JTQ49" s="6"/>
      <c r="JTR49" s="6"/>
      <c r="JTS49" s="6"/>
      <c r="JTT49" s="6"/>
      <c r="JTU49" s="6"/>
      <c r="JTV49" s="6"/>
      <c r="JTW49" s="6"/>
      <c r="JTX49" s="6"/>
      <c r="JTY49" s="6"/>
      <c r="JTZ49" s="6"/>
      <c r="JUA49" s="6"/>
      <c r="JUB49" s="6"/>
      <c r="JUC49" s="6"/>
      <c r="JUD49" s="6"/>
      <c r="JUE49" s="6"/>
      <c r="JUF49" s="6"/>
      <c r="JUG49" s="6"/>
      <c r="JUH49" s="6"/>
      <c r="JUI49" s="6"/>
      <c r="JUJ49" s="6"/>
      <c r="JUK49" s="6"/>
      <c r="JUL49" s="6"/>
      <c r="JUM49" s="6"/>
      <c r="JUN49" s="6"/>
      <c r="JUO49" s="6"/>
      <c r="JUP49" s="6"/>
      <c r="JUQ49" s="6"/>
      <c r="JUR49" s="6"/>
      <c r="JUS49" s="6"/>
      <c r="JUT49" s="6"/>
      <c r="JUU49" s="6"/>
      <c r="JUV49" s="6"/>
      <c r="JUW49" s="6"/>
      <c r="JUX49" s="6"/>
      <c r="JUY49" s="6"/>
      <c r="JUZ49" s="6"/>
      <c r="JVA49" s="6"/>
      <c r="JVB49" s="6"/>
      <c r="JVC49" s="6"/>
      <c r="JVD49" s="6"/>
      <c r="JVE49" s="6"/>
      <c r="JVF49" s="6"/>
      <c r="JVG49" s="6"/>
      <c r="JVH49" s="6"/>
      <c r="JVI49" s="6"/>
      <c r="JVJ49" s="6"/>
      <c r="JVK49" s="6"/>
      <c r="JVL49" s="6"/>
      <c r="JVM49" s="6"/>
      <c r="JVN49" s="6"/>
      <c r="JVO49" s="6"/>
      <c r="JVP49" s="6"/>
      <c r="JVQ49" s="6"/>
      <c r="JVR49" s="6"/>
      <c r="JVS49" s="6"/>
      <c r="JVT49" s="6"/>
      <c r="JVU49" s="6"/>
      <c r="JVV49" s="6"/>
      <c r="JVW49" s="6"/>
      <c r="JVX49" s="6"/>
      <c r="JVY49" s="6"/>
      <c r="JVZ49" s="6"/>
      <c r="JWA49" s="6"/>
      <c r="JWB49" s="6"/>
      <c r="JWC49" s="6"/>
      <c r="JWD49" s="6"/>
      <c r="JWE49" s="6"/>
      <c r="JWF49" s="6"/>
      <c r="JWG49" s="6"/>
      <c r="JWH49" s="6"/>
      <c r="JWI49" s="6"/>
      <c r="JWJ49" s="6"/>
      <c r="JWK49" s="6"/>
      <c r="JWL49" s="6"/>
      <c r="JWM49" s="6"/>
      <c r="JWN49" s="6"/>
      <c r="JWO49" s="6"/>
      <c r="JWP49" s="6"/>
      <c r="JWQ49" s="6"/>
      <c r="JWR49" s="6"/>
      <c r="JWS49" s="6"/>
      <c r="JWT49" s="6"/>
      <c r="JWU49" s="6"/>
      <c r="JWV49" s="6"/>
      <c r="JWW49" s="6"/>
      <c r="JWX49" s="6"/>
      <c r="JWY49" s="6"/>
      <c r="JWZ49" s="6"/>
      <c r="JXA49" s="6"/>
      <c r="JXB49" s="6"/>
      <c r="JXC49" s="6"/>
      <c r="JXD49" s="6"/>
      <c r="JXE49" s="6"/>
      <c r="JXF49" s="6"/>
      <c r="JXG49" s="6"/>
      <c r="JXH49" s="6"/>
      <c r="JXI49" s="6"/>
      <c r="JXJ49" s="6"/>
      <c r="JXK49" s="6"/>
      <c r="JXL49" s="6"/>
      <c r="JXM49" s="6"/>
      <c r="JXN49" s="6"/>
      <c r="JXO49" s="6"/>
      <c r="JXP49" s="6"/>
      <c r="JXQ49" s="6"/>
      <c r="JXR49" s="6"/>
      <c r="JXS49" s="6"/>
      <c r="JXT49" s="6"/>
      <c r="JXU49" s="6"/>
      <c r="JXV49" s="6"/>
      <c r="JXW49" s="6"/>
      <c r="JXX49" s="6"/>
      <c r="JXY49" s="6"/>
      <c r="JXZ49" s="6"/>
      <c r="JYA49" s="6"/>
      <c r="JYB49" s="6"/>
      <c r="JYC49" s="6"/>
      <c r="JYD49" s="6"/>
      <c r="JYE49" s="6"/>
      <c r="JYF49" s="6"/>
      <c r="JYG49" s="6"/>
      <c r="JYH49" s="6"/>
      <c r="JYI49" s="6"/>
      <c r="JYJ49" s="6"/>
      <c r="JYK49" s="6"/>
      <c r="JYL49" s="6"/>
      <c r="JYM49" s="6"/>
      <c r="JYN49" s="6"/>
      <c r="JYO49" s="6"/>
      <c r="JYP49" s="6"/>
      <c r="JYQ49" s="6"/>
      <c r="JYR49" s="6"/>
      <c r="JYS49" s="6"/>
      <c r="JYT49" s="6"/>
      <c r="JYU49" s="6"/>
      <c r="JYV49" s="6"/>
      <c r="JYW49" s="6"/>
      <c r="JYX49" s="6"/>
      <c r="JYY49" s="6"/>
      <c r="JYZ49" s="6"/>
      <c r="JZA49" s="6"/>
      <c r="JZB49" s="6"/>
      <c r="JZC49" s="6"/>
      <c r="JZD49" s="6"/>
      <c r="JZE49" s="6"/>
      <c r="JZF49" s="6"/>
      <c r="JZG49" s="6"/>
      <c r="JZH49" s="6"/>
      <c r="JZI49" s="6"/>
      <c r="JZJ49" s="6"/>
      <c r="JZK49" s="6"/>
      <c r="JZL49" s="6"/>
      <c r="JZM49" s="6"/>
      <c r="JZN49" s="6"/>
      <c r="JZO49" s="6"/>
      <c r="JZP49" s="6"/>
      <c r="JZQ49" s="6"/>
      <c r="JZR49" s="6"/>
      <c r="JZS49" s="6"/>
      <c r="JZT49" s="6"/>
      <c r="JZU49" s="6"/>
      <c r="JZV49" s="6"/>
      <c r="JZW49" s="6"/>
      <c r="JZX49" s="6"/>
      <c r="JZY49" s="6"/>
      <c r="JZZ49" s="6"/>
      <c r="KAA49" s="6"/>
      <c r="KAB49" s="6"/>
      <c r="KAC49" s="6"/>
      <c r="KAD49" s="6"/>
      <c r="KAE49" s="6"/>
      <c r="KAF49" s="6"/>
      <c r="KAG49" s="6"/>
      <c r="KAH49" s="6"/>
      <c r="KAI49" s="6"/>
      <c r="KAJ49" s="6"/>
      <c r="KAK49" s="6"/>
      <c r="KAL49" s="6"/>
      <c r="KAM49" s="6"/>
      <c r="KAN49" s="6"/>
      <c r="KAO49" s="6"/>
      <c r="KAP49" s="6"/>
      <c r="KAQ49" s="6"/>
      <c r="KAR49" s="6"/>
      <c r="KAS49" s="6"/>
      <c r="KAT49" s="6"/>
      <c r="KAU49" s="6"/>
      <c r="KAV49" s="6"/>
      <c r="KAW49" s="6"/>
      <c r="KAX49" s="6"/>
      <c r="KAY49" s="6"/>
      <c r="KAZ49" s="6"/>
      <c r="KBA49" s="6"/>
      <c r="KBB49" s="6"/>
      <c r="KBC49" s="6"/>
      <c r="KBD49" s="6"/>
      <c r="KBE49" s="6"/>
      <c r="KBF49" s="6"/>
      <c r="KBG49" s="6"/>
      <c r="KBH49" s="6"/>
      <c r="KBI49" s="6"/>
      <c r="KBJ49" s="6"/>
      <c r="KBK49" s="6"/>
      <c r="KBL49" s="6"/>
      <c r="KBM49" s="6"/>
      <c r="KBN49" s="6"/>
      <c r="KBO49" s="6"/>
      <c r="KBP49" s="6"/>
      <c r="KBQ49" s="6"/>
      <c r="KBR49" s="6"/>
      <c r="KBS49" s="6"/>
      <c r="KBT49" s="6"/>
      <c r="KBU49" s="6"/>
      <c r="KBV49" s="6"/>
      <c r="KBW49" s="6"/>
      <c r="KBX49" s="6"/>
      <c r="KBY49" s="6"/>
      <c r="KBZ49" s="6"/>
      <c r="KCA49" s="6"/>
      <c r="KCB49" s="6"/>
      <c r="KCC49" s="6"/>
      <c r="KCD49" s="6"/>
      <c r="KCE49" s="6"/>
      <c r="KCF49" s="6"/>
      <c r="KCG49" s="6"/>
      <c r="KCH49" s="6"/>
      <c r="KCI49" s="6"/>
      <c r="KCJ49" s="6"/>
      <c r="KCK49" s="6"/>
      <c r="KCL49" s="6"/>
      <c r="KCM49" s="6"/>
      <c r="KCN49" s="6"/>
      <c r="KCO49" s="6"/>
      <c r="KCP49" s="6"/>
      <c r="KCQ49" s="6"/>
      <c r="KCR49" s="6"/>
      <c r="KCS49" s="6"/>
      <c r="KCT49" s="6"/>
      <c r="KCU49" s="6"/>
      <c r="KCV49" s="6"/>
      <c r="KCW49" s="6"/>
      <c r="KCX49" s="6"/>
      <c r="KCY49" s="6"/>
      <c r="KCZ49" s="6"/>
      <c r="KDA49" s="6"/>
      <c r="KDB49" s="6"/>
      <c r="KDC49" s="6"/>
      <c r="KDD49" s="6"/>
      <c r="KDE49" s="6"/>
      <c r="KDF49" s="6"/>
      <c r="KDG49" s="6"/>
      <c r="KDH49" s="6"/>
      <c r="KDI49" s="6"/>
      <c r="KDJ49" s="6"/>
      <c r="KDK49" s="6"/>
      <c r="KDL49" s="6"/>
      <c r="KDM49" s="6"/>
      <c r="KDN49" s="6"/>
      <c r="KDO49" s="6"/>
      <c r="KDP49" s="6"/>
      <c r="KDQ49" s="6"/>
      <c r="KDR49" s="6"/>
      <c r="KDS49" s="6"/>
      <c r="KDT49" s="6"/>
      <c r="KDU49" s="6"/>
      <c r="KDV49" s="6"/>
      <c r="KDW49" s="6"/>
      <c r="KDX49" s="6"/>
      <c r="KDY49" s="6"/>
      <c r="KDZ49" s="6"/>
      <c r="KEA49" s="6"/>
      <c r="KEB49" s="6"/>
      <c r="KEC49" s="6"/>
      <c r="KED49" s="6"/>
      <c r="KEE49" s="6"/>
      <c r="KEF49" s="6"/>
      <c r="KEG49" s="6"/>
      <c r="KEH49" s="6"/>
      <c r="KEI49" s="6"/>
      <c r="KEJ49" s="6"/>
      <c r="KEK49" s="6"/>
      <c r="KEL49" s="6"/>
      <c r="KEM49" s="6"/>
      <c r="KEN49" s="6"/>
      <c r="KEO49" s="6"/>
      <c r="KEP49" s="6"/>
      <c r="KEQ49" s="6"/>
      <c r="KER49" s="6"/>
      <c r="KES49" s="6"/>
      <c r="KET49" s="6"/>
      <c r="KEU49" s="6"/>
      <c r="KEV49" s="6"/>
      <c r="KEW49" s="6"/>
      <c r="KEX49" s="6"/>
      <c r="KEY49" s="6"/>
      <c r="KEZ49" s="6"/>
      <c r="KFA49" s="6"/>
      <c r="KFB49" s="6"/>
      <c r="KFC49" s="6"/>
      <c r="KFD49" s="6"/>
      <c r="KFE49" s="6"/>
      <c r="KFF49" s="6"/>
      <c r="KFG49" s="6"/>
      <c r="KFH49" s="6"/>
      <c r="KFI49" s="6"/>
      <c r="KFJ49" s="6"/>
      <c r="KFK49" s="6"/>
      <c r="KFL49" s="6"/>
      <c r="KFM49" s="6"/>
      <c r="KFN49" s="6"/>
      <c r="KFO49" s="6"/>
      <c r="KFP49" s="6"/>
      <c r="KFQ49" s="6"/>
      <c r="KFR49" s="6"/>
      <c r="KFS49" s="6"/>
      <c r="KFT49" s="6"/>
      <c r="KFU49" s="6"/>
      <c r="KFV49" s="6"/>
      <c r="KFW49" s="6"/>
      <c r="KFX49" s="6"/>
      <c r="KFY49" s="6"/>
      <c r="KFZ49" s="6"/>
      <c r="KGA49" s="6"/>
      <c r="KGB49" s="6"/>
      <c r="KGC49" s="6"/>
      <c r="KGD49" s="6"/>
      <c r="KGE49" s="6"/>
      <c r="KGF49" s="6"/>
      <c r="KGG49" s="6"/>
      <c r="KGH49" s="6"/>
      <c r="KGI49" s="6"/>
      <c r="KGJ49" s="6"/>
      <c r="KGK49" s="6"/>
      <c r="KGL49" s="6"/>
      <c r="KGM49" s="6"/>
      <c r="KGN49" s="6"/>
      <c r="KGO49" s="6"/>
      <c r="KGP49" s="6"/>
      <c r="KGQ49" s="6"/>
      <c r="KGR49" s="6"/>
      <c r="KGS49" s="6"/>
      <c r="KGT49" s="6"/>
      <c r="KGU49" s="6"/>
      <c r="KGV49" s="6"/>
      <c r="KGW49" s="6"/>
      <c r="KGX49" s="6"/>
      <c r="KGY49" s="6"/>
      <c r="KGZ49" s="6"/>
      <c r="KHA49" s="6"/>
      <c r="KHB49" s="6"/>
      <c r="KHC49" s="6"/>
      <c r="KHD49" s="6"/>
      <c r="KHE49" s="6"/>
      <c r="KHF49" s="6"/>
      <c r="KHG49" s="6"/>
      <c r="KHH49" s="6"/>
      <c r="KHI49" s="6"/>
      <c r="KHJ49" s="6"/>
      <c r="KHK49" s="6"/>
      <c r="KHL49" s="6"/>
      <c r="KHM49" s="6"/>
      <c r="KHN49" s="6"/>
      <c r="KHO49" s="6"/>
      <c r="KHP49" s="6"/>
      <c r="KHQ49" s="6"/>
      <c r="KHR49" s="6"/>
      <c r="KHS49" s="6"/>
      <c r="KHT49" s="6"/>
      <c r="KHU49" s="6"/>
      <c r="KHV49" s="6"/>
      <c r="KHW49" s="6"/>
      <c r="KHX49" s="6"/>
      <c r="KHY49" s="6"/>
      <c r="KHZ49" s="6"/>
      <c r="KIA49" s="6"/>
      <c r="KIB49" s="6"/>
      <c r="KIC49" s="6"/>
      <c r="KID49" s="6"/>
      <c r="KIE49" s="6"/>
      <c r="KIF49" s="6"/>
      <c r="KIG49" s="6"/>
      <c r="KIH49" s="6"/>
      <c r="KII49" s="6"/>
      <c r="KIJ49" s="6"/>
      <c r="KIK49" s="6"/>
      <c r="KIL49" s="6"/>
      <c r="KIM49" s="6"/>
      <c r="KIN49" s="6"/>
      <c r="KIO49" s="6"/>
      <c r="KIP49" s="6"/>
      <c r="KIQ49" s="6"/>
      <c r="KIR49" s="6"/>
      <c r="KIS49" s="6"/>
      <c r="KIT49" s="6"/>
      <c r="KIU49" s="6"/>
      <c r="KIV49" s="6"/>
      <c r="KIW49" s="6"/>
      <c r="KIX49" s="6"/>
      <c r="KIY49" s="6"/>
      <c r="KIZ49" s="6"/>
      <c r="KJA49" s="6"/>
      <c r="KJB49" s="6"/>
      <c r="KJC49" s="6"/>
      <c r="KJD49" s="6"/>
      <c r="KJE49" s="6"/>
      <c r="KJF49" s="6"/>
      <c r="KJG49" s="6"/>
      <c r="KJH49" s="6"/>
      <c r="KJI49" s="6"/>
      <c r="KJJ49" s="6"/>
      <c r="KJK49" s="6"/>
      <c r="KJL49" s="6"/>
      <c r="KJM49" s="6"/>
      <c r="KJN49" s="6"/>
      <c r="KJO49" s="6"/>
      <c r="KJP49" s="6"/>
      <c r="KJQ49" s="6"/>
      <c r="KJR49" s="6"/>
      <c r="KJS49" s="6"/>
      <c r="KJT49" s="6"/>
      <c r="KJU49" s="6"/>
      <c r="KJV49" s="6"/>
      <c r="KJW49" s="6"/>
      <c r="KJX49" s="6"/>
      <c r="KJY49" s="6"/>
      <c r="KJZ49" s="6"/>
      <c r="KKA49" s="6"/>
      <c r="KKB49" s="6"/>
      <c r="KKC49" s="6"/>
      <c r="KKD49" s="6"/>
      <c r="KKE49" s="6"/>
      <c r="KKF49" s="6"/>
      <c r="KKG49" s="6"/>
      <c r="KKH49" s="6"/>
      <c r="KKI49" s="6"/>
      <c r="KKJ49" s="6"/>
      <c r="KKK49" s="6"/>
      <c r="KKL49" s="6"/>
      <c r="KKM49" s="6"/>
      <c r="KKN49" s="6"/>
      <c r="KKO49" s="6"/>
      <c r="KKP49" s="6"/>
      <c r="KKQ49" s="6"/>
      <c r="KKR49" s="6"/>
      <c r="KKS49" s="6"/>
      <c r="KKT49" s="6"/>
      <c r="KKU49" s="6"/>
      <c r="KKV49" s="6"/>
      <c r="KKW49" s="6"/>
      <c r="KKX49" s="6"/>
      <c r="KKY49" s="6"/>
      <c r="KKZ49" s="6"/>
      <c r="KLA49" s="6"/>
      <c r="KLB49" s="6"/>
      <c r="KLC49" s="6"/>
      <c r="KLD49" s="6"/>
      <c r="KLE49" s="6"/>
      <c r="KLF49" s="6"/>
      <c r="KLG49" s="6"/>
      <c r="KLH49" s="6"/>
      <c r="KLI49" s="6"/>
      <c r="KLJ49" s="6"/>
      <c r="KLK49" s="6"/>
      <c r="KLL49" s="6"/>
      <c r="KLM49" s="6"/>
      <c r="KLN49" s="6"/>
      <c r="KLO49" s="6"/>
      <c r="KLP49" s="6"/>
      <c r="KLQ49" s="6"/>
      <c r="KLR49" s="6"/>
      <c r="KLS49" s="6"/>
      <c r="KLT49" s="6"/>
      <c r="KLU49" s="6"/>
      <c r="KLV49" s="6"/>
      <c r="KLW49" s="6"/>
      <c r="KLX49" s="6"/>
      <c r="KLY49" s="6"/>
      <c r="KLZ49" s="6"/>
      <c r="KMA49" s="6"/>
      <c r="KMB49" s="6"/>
      <c r="KMC49" s="6"/>
      <c r="KMD49" s="6"/>
      <c r="KME49" s="6"/>
      <c r="KMF49" s="6"/>
      <c r="KMG49" s="6"/>
      <c r="KMH49" s="6"/>
      <c r="KMI49" s="6"/>
      <c r="KMJ49" s="6"/>
      <c r="KMK49" s="6"/>
      <c r="KML49" s="6"/>
      <c r="KMM49" s="6"/>
      <c r="KMN49" s="6"/>
      <c r="KMO49" s="6"/>
      <c r="KMP49" s="6"/>
      <c r="KMQ49" s="6"/>
      <c r="KMR49" s="6"/>
      <c r="KMS49" s="6"/>
      <c r="KMT49" s="6"/>
      <c r="KMU49" s="6"/>
      <c r="KMV49" s="6"/>
      <c r="KMW49" s="6"/>
      <c r="KMX49" s="6"/>
      <c r="KMY49" s="6"/>
      <c r="KMZ49" s="6"/>
      <c r="KNA49" s="6"/>
      <c r="KNB49" s="6"/>
      <c r="KNC49" s="6"/>
      <c r="KND49" s="6"/>
      <c r="KNE49" s="6"/>
      <c r="KNF49" s="6"/>
      <c r="KNG49" s="6"/>
      <c r="KNH49" s="6"/>
      <c r="KNI49" s="6"/>
      <c r="KNJ49" s="6"/>
      <c r="KNK49" s="6"/>
      <c r="KNL49" s="6"/>
      <c r="KNM49" s="6"/>
      <c r="KNN49" s="6"/>
      <c r="KNO49" s="6"/>
      <c r="KNP49" s="6"/>
      <c r="KNQ49" s="6"/>
      <c r="KNR49" s="6"/>
      <c r="KNS49" s="6"/>
      <c r="KNT49" s="6"/>
      <c r="KNU49" s="6"/>
      <c r="KNV49" s="6"/>
      <c r="KNW49" s="6"/>
      <c r="KNX49" s="6"/>
      <c r="KNY49" s="6"/>
      <c r="KNZ49" s="6"/>
      <c r="KOA49" s="6"/>
      <c r="KOB49" s="6"/>
      <c r="KOC49" s="6"/>
      <c r="KOD49" s="6"/>
      <c r="KOE49" s="6"/>
      <c r="KOF49" s="6"/>
      <c r="KOG49" s="6"/>
      <c r="KOH49" s="6"/>
      <c r="KOI49" s="6"/>
      <c r="KOJ49" s="6"/>
      <c r="KOK49" s="6"/>
      <c r="KOL49" s="6"/>
      <c r="KOM49" s="6"/>
      <c r="KON49" s="6"/>
      <c r="KOO49" s="6"/>
      <c r="KOP49" s="6"/>
      <c r="KOQ49" s="6"/>
      <c r="KOR49" s="6"/>
      <c r="KOS49" s="6"/>
      <c r="KOT49" s="6"/>
      <c r="KOU49" s="6"/>
      <c r="KOV49" s="6"/>
      <c r="KOW49" s="6"/>
      <c r="KOX49" s="6"/>
      <c r="KOY49" s="6"/>
      <c r="KOZ49" s="6"/>
      <c r="KPA49" s="6"/>
      <c r="KPB49" s="6"/>
      <c r="KPC49" s="6"/>
      <c r="KPD49" s="6"/>
      <c r="KPE49" s="6"/>
      <c r="KPF49" s="6"/>
      <c r="KPG49" s="6"/>
      <c r="KPH49" s="6"/>
      <c r="KPI49" s="6"/>
      <c r="KPJ49" s="6"/>
      <c r="KPK49" s="6"/>
      <c r="KPL49" s="6"/>
      <c r="KPM49" s="6"/>
      <c r="KPN49" s="6"/>
      <c r="KPO49" s="6"/>
      <c r="KPP49" s="6"/>
      <c r="KPQ49" s="6"/>
      <c r="KPR49" s="6"/>
      <c r="KPS49" s="6"/>
      <c r="KPT49" s="6"/>
      <c r="KPU49" s="6"/>
      <c r="KPV49" s="6"/>
      <c r="KPW49" s="6"/>
      <c r="KPX49" s="6"/>
      <c r="KPY49" s="6"/>
      <c r="KPZ49" s="6"/>
      <c r="KQA49" s="6"/>
      <c r="KQB49" s="6"/>
      <c r="KQC49" s="6"/>
      <c r="KQD49" s="6"/>
      <c r="KQE49" s="6"/>
      <c r="KQF49" s="6"/>
      <c r="KQG49" s="6"/>
      <c r="KQH49" s="6"/>
      <c r="KQI49" s="6"/>
      <c r="KQJ49" s="6"/>
      <c r="KQK49" s="6"/>
      <c r="KQL49" s="6"/>
      <c r="KQM49" s="6"/>
      <c r="KQN49" s="6"/>
      <c r="KQO49" s="6"/>
      <c r="KQP49" s="6"/>
      <c r="KQQ49" s="6"/>
      <c r="KQR49" s="6"/>
      <c r="KQS49" s="6"/>
      <c r="KQT49" s="6"/>
      <c r="KQU49" s="6"/>
      <c r="KQV49" s="6"/>
      <c r="KQW49" s="6"/>
      <c r="KQX49" s="6"/>
      <c r="KQY49" s="6"/>
      <c r="KQZ49" s="6"/>
      <c r="KRA49" s="6"/>
      <c r="KRB49" s="6"/>
      <c r="KRC49" s="6"/>
      <c r="KRD49" s="6"/>
      <c r="KRE49" s="6"/>
      <c r="KRF49" s="6"/>
      <c r="KRG49" s="6"/>
      <c r="KRH49" s="6"/>
      <c r="KRI49" s="6"/>
      <c r="KRJ49" s="6"/>
      <c r="KRK49" s="6"/>
      <c r="KRL49" s="6"/>
      <c r="KRM49" s="6"/>
      <c r="KRN49" s="6"/>
      <c r="KRO49" s="6"/>
      <c r="KRP49" s="6"/>
      <c r="KRQ49" s="6"/>
      <c r="KRR49" s="6"/>
      <c r="KRS49" s="6"/>
      <c r="KRT49" s="6"/>
      <c r="KRU49" s="6"/>
      <c r="KRV49" s="6"/>
      <c r="KRW49" s="6"/>
      <c r="KRX49" s="6"/>
      <c r="KRY49" s="6"/>
      <c r="KRZ49" s="6"/>
      <c r="KSA49" s="6"/>
      <c r="KSB49" s="6"/>
      <c r="KSC49" s="6"/>
      <c r="KSD49" s="6"/>
      <c r="KSE49" s="6"/>
      <c r="KSF49" s="6"/>
      <c r="KSG49" s="6"/>
      <c r="KSH49" s="6"/>
      <c r="KSI49" s="6"/>
      <c r="KSJ49" s="6"/>
      <c r="KSK49" s="6"/>
      <c r="KSL49" s="6"/>
      <c r="KSM49" s="6"/>
      <c r="KSN49" s="6"/>
      <c r="KSO49" s="6"/>
      <c r="KSP49" s="6"/>
      <c r="KSQ49" s="6"/>
      <c r="KSR49" s="6"/>
      <c r="KSS49" s="6"/>
      <c r="KST49" s="6"/>
      <c r="KSU49" s="6"/>
      <c r="KSV49" s="6"/>
      <c r="KSW49" s="6"/>
      <c r="KSX49" s="6"/>
      <c r="KSY49" s="6"/>
      <c r="KSZ49" s="6"/>
      <c r="KTA49" s="6"/>
      <c r="KTB49" s="6"/>
      <c r="KTC49" s="6"/>
      <c r="KTD49" s="6"/>
      <c r="KTE49" s="6"/>
      <c r="KTF49" s="6"/>
      <c r="KTG49" s="6"/>
      <c r="KTH49" s="6"/>
      <c r="KTI49" s="6"/>
      <c r="KTJ49" s="6"/>
      <c r="KTK49" s="6"/>
      <c r="KTL49" s="6"/>
      <c r="KTM49" s="6"/>
      <c r="KTN49" s="6"/>
      <c r="KTO49" s="6"/>
      <c r="KTP49" s="6"/>
      <c r="KTQ49" s="6"/>
      <c r="KTR49" s="6"/>
      <c r="KTS49" s="6"/>
      <c r="KTT49" s="6"/>
      <c r="KTU49" s="6"/>
      <c r="KTV49" s="6"/>
      <c r="KTW49" s="6"/>
      <c r="KTX49" s="6"/>
      <c r="KTY49" s="6"/>
      <c r="KTZ49" s="6"/>
      <c r="KUA49" s="6"/>
      <c r="KUB49" s="6"/>
      <c r="KUC49" s="6"/>
      <c r="KUD49" s="6"/>
      <c r="KUE49" s="6"/>
      <c r="KUF49" s="6"/>
      <c r="KUG49" s="6"/>
      <c r="KUH49" s="6"/>
      <c r="KUI49" s="6"/>
      <c r="KUJ49" s="6"/>
      <c r="KUK49" s="6"/>
      <c r="KUL49" s="6"/>
      <c r="KUM49" s="6"/>
      <c r="KUN49" s="6"/>
      <c r="KUO49" s="6"/>
      <c r="KUP49" s="6"/>
      <c r="KUQ49" s="6"/>
      <c r="KUR49" s="6"/>
      <c r="KUS49" s="6"/>
      <c r="KUT49" s="6"/>
      <c r="KUU49" s="6"/>
      <c r="KUV49" s="6"/>
      <c r="KUW49" s="6"/>
      <c r="KUX49" s="6"/>
      <c r="KUY49" s="6"/>
      <c r="KUZ49" s="6"/>
      <c r="KVA49" s="6"/>
      <c r="KVB49" s="6"/>
      <c r="KVC49" s="6"/>
      <c r="KVD49" s="6"/>
      <c r="KVE49" s="6"/>
      <c r="KVF49" s="6"/>
      <c r="KVG49" s="6"/>
      <c r="KVH49" s="6"/>
      <c r="KVI49" s="6"/>
      <c r="KVJ49" s="6"/>
      <c r="KVK49" s="6"/>
      <c r="KVL49" s="6"/>
      <c r="KVM49" s="6"/>
      <c r="KVN49" s="6"/>
      <c r="KVO49" s="6"/>
      <c r="KVP49" s="6"/>
      <c r="KVQ49" s="6"/>
      <c r="KVR49" s="6"/>
      <c r="KVS49" s="6"/>
      <c r="KVT49" s="6"/>
      <c r="KVU49" s="6"/>
      <c r="KVV49" s="6"/>
      <c r="KVW49" s="6"/>
      <c r="KVX49" s="6"/>
      <c r="KVY49" s="6"/>
      <c r="KVZ49" s="6"/>
      <c r="KWA49" s="6"/>
      <c r="KWB49" s="6"/>
      <c r="KWC49" s="6"/>
      <c r="KWD49" s="6"/>
      <c r="KWE49" s="6"/>
      <c r="KWF49" s="6"/>
      <c r="KWG49" s="6"/>
      <c r="KWH49" s="6"/>
      <c r="KWI49" s="6"/>
      <c r="KWJ49" s="6"/>
      <c r="KWK49" s="6"/>
      <c r="KWL49" s="6"/>
      <c r="KWM49" s="6"/>
      <c r="KWN49" s="6"/>
      <c r="KWO49" s="6"/>
      <c r="KWP49" s="6"/>
      <c r="KWQ49" s="6"/>
      <c r="KWR49" s="6"/>
      <c r="KWS49" s="6"/>
      <c r="KWT49" s="6"/>
      <c r="KWU49" s="6"/>
      <c r="KWV49" s="6"/>
      <c r="KWW49" s="6"/>
      <c r="KWX49" s="6"/>
      <c r="KWY49" s="6"/>
      <c r="KWZ49" s="6"/>
      <c r="KXA49" s="6"/>
      <c r="KXB49" s="6"/>
      <c r="KXC49" s="6"/>
      <c r="KXD49" s="6"/>
      <c r="KXE49" s="6"/>
      <c r="KXF49" s="6"/>
      <c r="KXG49" s="6"/>
      <c r="KXH49" s="6"/>
      <c r="KXI49" s="6"/>
      <c r="KXJ49" s="6"/>
      <c r="KXK49" s="6"/>
      <c r="KXL49" s="6"/>
      <c r="KXM49" s="6"/>
      <c r="KXN49" s="6"/>
      <c r="KXO49" s="6"/>
      <c r="KXP49" s="6"/>
      <c r="KXQ49" s="6"/>
      <c r="KXR49" s="6"/>
      <c r="KXS49" s="6"/>
      <c r="KXT49" s="6"/>
      <c r="KXU49" s="6"/>
      <c r="KXV49" s="6"/>
      <c r="KXW49" s="6"/>
      <c r="KXX49" s="6"/>
      <c r="KXY49" s="6"/>
      <c r="KXZ49" s="6"/>
      <c r="KYA49" s="6"/>
      <c r="KYB49" s="6"/>
      <c r="KYC49" s="6"/>
      <c r="KYD49" s="6"/>
      <c r="KYE49" s="6"/>
      <c r="KYF49" s="6"/>
      <c r="KYG49" s="6"/>
      <c r="KYH49" s="6"/>
      <c r="KYI49" s="6"/>
      <c r="KYJ49" s="6"/>
      <c r="KYK49" s="6"/>
      <c r="KYL49" s="6"/>
      <c r="KYM49" s="6"/>
      <c r="KYN49" s="6"/>
      <c r="KYO49" s="6"/>
      <c r="KYP49" s="6"/>
      <c r="KYQ49" s="6"/>
      <c r="KYR49" s="6"/>
      <c r="KYS49" s="6"/>
      <c r="KYT49" s="6"/>
      <c r="KYU49" s="6"/>
      <c r="KYV49" s="6"/>
      <c r="KYW49" s="6"/>
      <c r="KYX49" s="6"/>
      <c r="KYY49" s="6"/>
      <c r="KYZ49" s="6"/>
      <c r="KZA49" s="6"/>
      <c r="KZB49" s="6"/>
      <c r="KZC49" s="6"/>
      <c r="KZD49" s="6"/>
      <c r="KZE49" s="6"/>
      <c r="KZF49" s="6"/>
      <c r="KZG49" s="6"/>
      <c r="KZH49" s="6"/>
      <c r="KZI49" s="6"/>
      <c r="KZJ49" s="6"/>
      <c r="KZK49" s="6"/>
      <c r="KZL49" s="6"/>
      <c r="KZM49" s="6"/>
      <c r="KZN49" s="6"/>
      <c r="KZO49" s="6"/>
      <c r="KZP49" s="6"/>
      <c r="KZQ49" s="6"/>
      <c r="KZR49" s="6"/>
      <c r="KZS49" s="6"/>
      <c r="KZT49" s="6"/>
      <c r="KZU49" s="6"/>
      <c r="KZV49" s="6"/>
      <c r="KZW49" s="6"/>
      <c r="KZX49" s="6"/>
      <c r="KZY49" s="6"/>
      <c r="KZZ49" s="6"/>
      <c r="LAA49" s="6"/>
      <c r="LAB49" s="6"/>
      <c r="LAC49" s="6"/>
      <c r="LAD49" s="6"/>
      <c r="LAE49" s="6"/>
      <c r="LAF49" s="6"/>
      <c r="LAG49" s="6"/>
      <c r="LAH49" s="6"/>
      <c r="LAI49" s="6"/>
      <c r="LAJ49" s="6"/>
      <c r="LAK49" s="6"/>
      <c r="LAL49" s="6"/>
      <c r="LAM49" s="6"/>
      <c r="LAN49" s="6"/>
      <c r="LAO49" s="6"/>
      <c r="LAP49" s="6"/>
      <c r="LAQ49" s="6"/>
      <c r="LAR49" s="6"/>
      <c r="LAS49" s="6"/>
      <c r="LAT49" s="6"/>
      <c r="LAU49" s="6"/>
      <c r="LAV49" s="6"/>
      <c r="LAW49" s="6"/>
      <c r="LAX49" s="6"/>
      <c r="LAY49" s="6"/>
      <c r="LAZ49" s="6"/>
      <c r="LBA49" s="6"/>
      <c r="LBB49" s="6"/>
      <c r="LBC49" s="6"/>
      <c r="LBD49" s="6"/>
      <c r="LBE49" s="6"/>
      <c r="LBF49" s="6"/>
      <c r="LBG49" s="6"/>
      <c r="LBH49" s="6"/>
      <c r="LBI49" s="6"/>
      <c r="LBJ49" s="6"/>
      <c r="LBK49" s="6"/>
      <c r="LBL49" s="6"/>
      <c r="LBM49" s="6"/>
      <c r="LBN49" s="6"/>
      <c r="LBO49" s="6"/>
      <c r="LBP49" s="6"/>
      <c r="LBQ49" s="6"/>
      <c r="LBR49" s="6"/>
      <c r="LBS49" s="6"/>
      <c r="LBT49" s="6"/>
      <c r="LBU49" s="6"/>
      <c r="LBV49" s="6"/>
      <c r="LBW49" s="6"/>
      <c r="LBX49" s="6"/>
      <c r="LBY49" s="6"/>
      <c r="LBZ49" s="6"/>
      <c r="LCA49" s="6"/>
      <c r="LCB49" s="6"/>
      <c r="LCC49" s="6"/>
      <c r="LCD49" s="6"/>
      <c r="LCE49" s="6"/>
      <c r="LCF49" s="6"/>
      <c r="LCG49" s="6"/>
      <c r="LCH49" s="6"/>
      <c r="LCI49" s="6"/>
      <c r="LCJ49" s="6"/>
      <c r="LCK49" s="6"/>
      <c r="LCL49" s="6"/>
      <c r="LCM49" s="6"/>
      <c r="LCN49" s="6"/>
      <c r="LCO49" s="6"/>
      <c r="LCP49" s="6"/>
      <c r="LCQ49" s="6"/>
      <c r="LCR49" s="6"/>
      <c r="LCS49" s="6"/>
      <c r="LCT49" s="6"/>
      <c r="LCU49" s="6"/>
      <c r="LCV49" s="6"/>
      <c r="LCW49" s="6"/>
      <c r="LCX49" s="6"/>
      <c r="LCY49" s="6"/>
      <c r="LCZ49" s="6"/>
      <c r="LDA49" s="6"/>
      <c r="LDB49" s="6"/>
      <c r="LDC49" s="6"/>
      <c r="LDD49" s="6"/>
      <c r="LDE49" s="6"/>
      <c r="LDF49" s="6"/>
      <c r="LDG49" s="6"/>
      <c r="LDH49" s="6"/>
      <c r="LDI49" s="6"/>
      <c r="LDJ49" s="6"/>
      <c r="LDK49" s="6"/>
      <c r="LDL49" s="6"/>
      <c r="LDM49" s="6"/>
      <c r="LDN49" s="6"/>
      <c r="LDO49" s="6"/>
      <c r="LDP49" s="6"/>
      <c r="LDQ49" s="6"/>
      <c r="LDR49" s="6"/>
      <c r="LDS49" s="6"/>
      <c r="LDT49" s="6"/>
      <c r="LDU49" s="6"/>
      <c r="LDV49" s="6"/>
      <c r="LDW49" s="6"/>
      <c r="LDX49" s="6"/>
      <c r="LDY49" s="6"/>
      <c r="LDZ49" s="6"/>
      <c r="LEA49" s="6"/>
      <c r="LEB49" s="6"/>
      <c r="LEC49" s="6"/>
      <c r="LED49" s="6"/>
      <c r="LEE49" s="6"/>
      <c r="LEF49" s="6"/>
      <c r="LEG49" s="6"/>
      <c r="LEH49" s="6"/>
      <c r="LEI49" s="6"/>
      <c r="LEJ49" s="6"/>
      <c r="LEK49" s="6"/>
      <c r="LEL49" s="6"/>
      <c r="LEM49" s="6"/>
      <c r="LEN49" s="6"/>
      <c r="LEO49" s="6"/>
      <c r="LEP49" s="6"/>
      <c r="LEQ49" s="6"/>
      <c r="LER49" s="6"/>
      <c r="LES49" s="6"/>
      <c r="LET49" s="6"/>
      <c r="LEU49" s="6"/>
      <c r="LEV49" s="6"/>
      <c r="LEW49" s="6"/>
      <c r="LEX49" s="6"/>
      <c r="LEY49" s="6"/>
      <c r="LEZ49" s="6"/>
      <c r="LFA49" s="6"/>
      <c r="LFB49" s="6"/>
      <c r="LFC49" s="6"/>
      <c r="LFD49" s="6"/>
      <c r="LFE49" s="6"/>
      <c r="LFF49" s="6"/>
      <c r="LFG49" s="6"/>
      <c r="LFH49" s="6"/>
      <c r="LFI49" s="6"/>
      <c r="LFJ49" s="6"/>
      <c r="LFK49" s="6"/>
      <c r="LFL49" s="6"/>
      <c r="LFM49" s="6"/>
      <c r="LFN49" s="6"/>
      <c r="LFO49" s="6"/>
      <c r="LFP49" s="6"/>
      <c r="LFQ49" s="6"/>
      <c r="LFR49" s="6"/>
      <c r="LFS49" s="6"/>
      <c r="LFT49" s="6"/>
      <c r="LFU49" s="6"/>
      <c r="LFV49" s="6"/>
      <c r="LFW49" s="6"/>
      <c r="LFX49" s="6"/>
      <c r="LFY49" s="6"/>
      <c r="LFZ49" s="6"/>
      <c r="LGA49" s="6"/>
      <c r="LGB49" s="6"/>
      <c r="LGC49" s="6"/>
      <c r="LGD49" s="6"/>
      <c r="LGE49" s="6"/>
      <c r="LGF49" s="6"/>
      <c r="LGG49" s="6"/>
      <c r="LGH49" s="6"/>
      <c r="LGI49" s="6"/>
      <c r="LGJ49" s="6"/>
      <c r="LGK49" s="6"/>
      <c r="LGL49" s="6"/>
      <c r="LGM49" s="6"/>
      <c r="LGN49" s="6"/>
      <c r="LGO49" s="6"/>
      <c r="LGP49" s="6"/>
      <c r="LGQ49" s="6"/>
      <c r="LGR49" s="6"/>
      <c r="LGS49" s="6"/>
      <c r="LGT49" s="6"/>
      <c r="LGU49" s="6"/>
      <c r="LGV49" s="6"/>
      <c r="LGW49" s="6"/>
      <c r="LGX49" s="6"/>
      <c r="LGY49" s="6"/>
      <c r="LGZ49" s="6"/>
      <c r="LHA49" s="6"/>
      <c r="LHB49" s="6"/>
      <c r="LHC49" s="6"/>
      <c r="LHD49" s="6"/>
      <c r="LHE49" s="6"/>
      <c r="LHF49" s="6"/>
      <c r="LHG49" s="6"/>
      <c r="LHH49" s="6"/>
      <c r="LHI49" s="6"/>
      <c r="LHJ49" s="6"/>
      <c r="LHK49" s="6"/>
      <c r="LHL49" s="6"/>
      <c r="LHM49" s="6"/>
      <c r="LHN49" s="6"/>
      <c r="LHO49" s="6"/>
      <c r="LHP49" s="6"/>
      <c r="LHQ49" s="6"/>
      <c r="LHR49" s="6"/>
      <c r="LHS49" s="6"/>
      <c r="LHT49" s="6"/>
      <c r="LHU49" s="6"/>
      <c r="LHV49" s="6"/>
      <c r="LHW49" s="6"/>
      <c r="LHX49" s="6"/>
      <c r="LHY49" s="6"/>
      <c r="LHZ49" s="6"/>
      <c r="LIA49" s="6"/>
      <c r="LIB49" s="6"/>
      <c r="LIC49" s="6"/>
      <c r="LID49" s="6"/>
      <c r="LIE49" s="6"/>
      <c r="LIF49" s="6"/>
      <c r="LIG49" s="6"/>
      <c r="LIH49" s="6"/>
      <c r="LII49" s="6"/>
      <c r="LIJ49" s="6"/>
      <c r="LIK49" s="6"/>
      <c r="LIL49" s="6"/>
      <c r="LIM49" s="6"/>
      <c r="LIN49" s="6"/>
      <c r="LIO49" s="6"/>
      <c r="LIP49" s="6"/>
      <c r="LIQ49" s="6"/>
      <c r="LIR49" s="6"/>
      <c r="LIS49" s="6"/>
      <c r="LIT49" s="6"/>
      <c r="LIU49" s="6"/>
      <c r="LIV49" s="6"/>
      <c r="LIW49" s="6"/>
      <c r="LIX49" s="6"/>
      <c r="LIY49" s="6"/>
      <c r="LIZ49" s="6"/>
      <c r="LJA49" s="6"/>
      <c r="LJB49" s="6"/>
      <c r="LJC49" s="6"/>
      <c r="LJD49" s="6"/>
      <c r="LJE49" s="6"/>
      <c r="LJF49" s="6"/>
      <c r="LJG49" s="6"/>
      <c r="LJH49" s="6"/>
      <c r="LJI49" s="6"/>
      <c r="LJJ49" s="6"/>
      <c r="LJK49" s="6"/>
      <c r="LJL49" s="6"/>
      <c r="LJM49" s="6"/>
      <c r="LJN49" s="6"/>
      <c r="LJO49" s="6"/>
      <c r="LJP49" s="6"/>
      <c r="LJQ49" s="6"/>
      <c r="LJR49" s="6"/>
      <c r="LJS49" s="6"/>
      <c r="LJT49" s="6"/>
      <c r="LJU49" s="6"/>
      <c r="LJV49" s="6"/>
      <c r="LJW49" s="6"/>
      <c r="LJX49" s="6"/>
      <c r="LJY49" s="6"/>
      <c r="LJZ49" s="6"/>
      <c r="LKA49" s="6"/>
      <c r="LKB49" s="6"/>
      <c r="LKC49" s="6"/>
      <c r="LKD49" s="6"/>
      <c r="LKE49" s="6"/>
      <c r="LKF49" s="6"/>
      <c r="LKG49" s="6"/>
      <c r="LKH49" s="6"/>
      <c r="LKI49" s="6"/>
      <c r="LKJ49" s="6"/>
      <c r="LKK49" s="6"/>
      <c r="LKL49" s="6"/>
      <c r="LKM49" s="6"/>
      <c r="LKN49" s="6"/>
      <c r="LKO49" s="6"/>
      <c r="LKP49" s="6"/>
      <c r="LKQ49" s="6"/>
      <c r="LKR49" s="6"/>
      <c r="LKS49" s="6"/>
      <c r="LKT49" s="6"/>
      <c r="LKU49" s="6"/>
      <c r="LKV49" s="6"/>
      <c r="LKW49" s="6"/>
      <c r="LKX49" s="6"/>
      <c r="LKY49" s="6"/>
      <c r="LKZ49" s="6"/>
      <c r="LLA49" s="6"/>
      <c r="LLB49" s="6"/>
      <c r="LLC49" s="6"/>
      <c r="LLD49" s="6"/>
      <c r="LLE49" s="6"/>
      <c r="LLF49" s="6"/>
      <c r="LLG49" s="6"/>
      <c r="LLH49" s="6"/>
      <c r="LLI49" s="6"/>
      <c r="LLJ49" s="6"/>
      <c r="LLK49" s="6"/>
      <c r="LLL49" s="6"/>
      <c r="LLM49" s="6"/>
      <c r="LLN49" s="6"/>
      <c r="LLO49" s="6"/>
      <c r="LLP49" s="6"/>
      <c r="LLQ49" s="6"/>
      <c r="LLR49" s="6"/>
      <c r="LLS49" s="6"/>
      <c r="LLT49" s="6"/>
      <c r="LLU49" s="6"/>
      <c r="LLV49" s="6"/>
      <c r="LLW49" s="6"/>
      <c r="LLX49" s="6"/>
      <c r="LLY49" s="6"/>
      <c r="LLZ49" s="6"/>
      <c r="LMA49" s="6"/>
      <c r="LMB49" s="6"/>
      <c r="LMC49" s="6"/>
      <c r="LMD49" s="6"/>
      <c r="LME49" s="6"/>
      <c r="LMF49" s="6"/>
      <c r="LMG49" s="6"/>
      <c r="LMH49" s="6"/>
      <c r="LMI49" s="6"/>
      <c r="LMJ49" s="6"/>
      <c r="LMK49" s="6"/>
      <c r="LML49" s="6"/>
      <c r="LMM49" s="6"/>
      <c r="LMN49" s="6"/>
      <c r="LMO49" s="6"/>
      <c r="LMP49" s="6"/>
      <c r="LMQ49" s="6"/>
      <c r="LMR49" s="6"/>
      <c r="LMS49" s="6"/>
      <c r="LMT49" s="6"/>
      <c r="LMU49" s="6"/>
      <c r="LMV49" s="6"/>
      <c r="LMW49" s="6"/>
      <c r="LMX49" s="6"/>
      <c r="LMY49" s="6"/>
      <c r="LMZ49" s="6"/>
      <c r="LNA49" s="6"/>
      <c r="LNB49" s="6"/>
      <c r="LNC49" s="6"/>
      <c r="LND49" s="6"/>
      <c r="LNE49" s="6"/>
      <c r="LNF49" s="6"/>
      <c r="LNG49" s="6"/>
      <c r="LNH49" s="6"/>
      <c r="LNI49" s="6"/>
      <c r="LNJ49" s="6"/>
      <c r="LNK49" s="6"/>
      <c r="LNL49" s="6"/>
      <c r="LNM49" s="6"/>
      <c r="LNN49" s="6"/>
      <c r="LNO49" s="6"/>
      <c r="LNP49" s="6"/>
      <c r="LNQ49" s="6"/>
      <c r="LNR49" s="6"/>
      <c r="LNS49" s="6"/>
      <c r="LNT49" s="6"/>
      <c r="LNU49" s="6"/>
      <c r="LNV49" s="6"/>
      <c r="LNW49" s="6"/>
      <c r="LNX49" s="6"/>
      <c r="LNY49" s="6"/>
      <c r="LNZ49" s="6"/>
      <c r="LOA49" s="6"/>
      <c r="LOB49" s="6"/>
      <c r="LOC49" s="6"/>
      <c r="LOD49" s="6"/>
      <c r="LOE49" s="6"/>
      <c r="LOF49" s="6"/>
      <c r="LOG49" s="6"/>
      <c r="LOH49" s="6"/>
      <c r="LOI49" s="6"/>
      <c r="LOJ49" s="6"/>
      <c r="LOK49" s="6"/>
      <c r="LOL49" s="6"/>
      <c r="LOM49" s="6"/>
      <c r="LON49" s="6"/>
      <c r="LOO49" s="6"/>
      <c r="LOP49" s="6"/>
      <c r="LOQ49" s="6"/>
      <c r="LOR49" s="6"/>
      <c r="LOS49" s="6"/>
      <c r="LOT49" s="6"/>
      <c r="LOU49" s="6"/>
      <c r="LOV49" s="6"/>
      <c r="LOW49" s="6"/>
      <c r="LOX49" s="6"/>
      <c r="LOY49" s="6"/>
      <c r="LOZ49" s="6"/>
      <c r="LPA49" s="6"/>
      <c r="LPB49" s="6"/>
      <c r="LPC49" s="6"/>
      <c r="LPD49" s="6"/>
      <c r="LPE49" s="6"/>
      <c r="LPF49" s="6"/>
      <c r="LPG49" s="6"/>
      <c r="LPH49" s="6"/>
      <c r="LPI49" s="6"/>
      <c r="LPJ49" s="6"/>
      <c r="LPK49" s="6"/>
      <c r="LPL49" s="6"/>
      <c r="LPM49" s="6"/>
      <c r="LPN49" s="6"/>
      <c r="LPO49" s="6"/>
      <c r="LPP49" s="6"/>
      <c r="LPQ49" s="6"/>
      <c r="LPR49" s="6"/>
      <c r="LPS49" s="6"/>
      <c r="LPT49" s="6"/>
      <c r="LPU49" s="6"/>
      <c r="LPV49" s="6"/>
      <c r="LPW49" s="6"/>
      <c r="LPX49" s="6"/>
      <c r="LPY49" s="6"/>
      <c r="LPZ49" s="6"/>
      <c r="LQA49" s="6"/>
      <c r="LQB49" s="6"/>
      <c r="LQC49" s="6"/>
      <c r="LQD49" s="6"/>
      <c r="LQE49" s="6"/>
      <c r="LQF49" s="6"/>
      <c r="LQG49" s="6"/>
      <c r="LQH49" s="6"/>
      <c r="LQI49" s="6"/>
      <c r="LQJ49" s="6"/>
      <c r="LQK49" s="6"/>
      <c r="LQL49" s="6"/>
      <c r="LQM49" s="6"/>
      <c r="LQN49" s="6"/>
      <c r="LQO49" s="6"/>
      <c r="LQP49" s="6"/>
      <c r="LQQ49" s="6"/>
      <c r="LQR49" s="6"/>
      <c r="LQS49" s="6"/>
      <c r="LQT49" s="6"/>
      <c r="LQU49" s="6"/>
      <c r="LQV49" s="6"/>
      <c r="LQW49" s="6"/>
      <c r="LQX49" s="6"/>
      <c r="LQY49" s="6"/>
      <c r="LQZ49" s="6"/>
      <c r="LRA49" s="6"/>
      <c r="LRB49" s="6"/>
      <c r="LRC49" s="6"/>
      <c r="LRD49" s="6"/>
      <c r="LRE49" s="6"/>
      <c r="LRF49" s="6"/>
      <c r="LRG49" s="6"/>
      <c r="LRH49" s="6"/>
      <c r="LRI49" s="6"/>
      <c r="LRJ49" s="6"/>
      <c r="LRK49" s="6"/>
      <c r="LRL49" s="6"/>
      <c r="LRM49" s="6"/>
      <c r="LRN49" s="6"/>
      <c r="LRO49" s="6"/>
      <c r="LRP49" s="6"/>
      <c r="LRQ49" s="6"/>
      <c r="LRR49" s="6"/>
      <c r="LRS49" s="6"/>
      <c r="LRT49" s="6"/>
      <c r="LRU49" s="6"/>
      <c r="LRV49" s="6"/>
      <c r="LRW49" s="6"/>
      <c r="LRX49" s="6"/>
      <c r="LRY49" s="6"/>
      <c r="LRZ49" s="6"/>
      <c r="LSA49" s="6"/>
      <c r="LSB49" s="6"/>
      <c r="LSC49" s="6"/>
      <c r="LSD49" s="6"/>
      <c r="LSE49" s="6"/>
      <c r="LSF49" s="6"/>
      <c r="LSG49" s="6"/>
      <c r="LSH49" s="6"/>
      <c r="LSI49" s="6"/>
      <c r="LSJ49" s="6"/>
      <c r="LSK49" s="6"/>
      <c r="LSL49" s="6"/>
      <c r="LSM49" s="6"/>
      <c r="LSN49" s="6"/>
      <c r="LSO49" s="6"/>
      <c r="LSP49" s="6"/>
      <c r="LSQ49" s="6"/>
      <c r="LSR49" s="6"/>
      <c r="LSS49" s="6"/>
      <c r="LST49" s="6"/>
      <c r="LSU49" s="6"/>
      <c r="LSV49" s="6"/>
      <c r="LSW49" s="6"/>
      <c r="LSX49" s="6"/>
      <c r="LSY49" s="6"/>
      <c r="LSZ49" s="6"/>
      <c r="LTA49" s="6"/>
      <c r="LTB49" s="6"/>
      <c r="LTC49" s="6"/>
      <c r="LTD49" s="6"/>
      <c r="LTE49" s="6"/>
      <c r="LTF49" s="6"/>
      <c r="LTG49" s="6"/>
      <c r="LTH49" s="6"/>
      <c r="LTI49" s="6"/>
      <c r="LTJ49" s="6"/>
      <c r="LTK49" s="6"/>
      <c r="LTL49" s="6"/>
      <c r="LTM49" s="6"/>
      <c r="LTN49" s="6"/>
      <c r="LTO49" s="6"/>
      <c r="LTP49" s="6"/>
      <c r="LTQ49" s="6"/>
      <c r="LTR49" s="6"/>
      <c r="LTS49" s="6"/>
      <c r="LTT49" s="6"/>
      <c r="LTU49" s="6"/>
      <c r="LTV49" s="6"/>
      <c r="LTW49" s="6"/>
      <c r="LTX49" s="6"/>
      <c r="LTY49" s="6"/>
      <c r="LTZ49" s="6"/>
      <c r="LUA49" s="6"/>
      <c r="LUB49" s="6"/>
      <c r="LUC49" s="6"/>
      <c r="LUD49" s="6"/>
      <c r="LUE49" s="6"/>
      <c r="LUF49" s="6"/>
      <c r="LUG49" s="6"/>
      <c r="LUH49" s="6"/>
      <c r="LUI49" s="6"/>
      <c r="LUJ49" s="6"/>
      <c r="LUK49" s="6"/>
      <c r="LUL49" s="6"/>
      <c r="LUM49" s="6"/>
      <c r="LUN49" s="6"/>
      <c r="LUO49" s="6"/>
      <c r="LUP49" s="6"/>
      <c r="LUQ49" s="6"/>
      <c r="LUR49" s="6"/>
      <c r="LUS49" s="6"/>
      <c r="LUT49" s="6"/>
      <c r="LUU49" s="6"/>
      <c r="LUV49" s="6"/>
      <c r="LUW49" s="6"/>
      <c r="LUX49" s="6"/>
      <c r="LUY49" s="6"/>
      <c r="LUZ49" s="6"/>
      <c r="LVA49" s="6"/>
      <c r="LVB49" s="6"/>
      <c r="LVC49" s="6"/>
      <c r="LVD49" s="6"/>
      <c r="LVE49" s="6"/>
      <c r="LVF49" s="6"/>
      <c r="LVG49" s="6"/>
      <c r="LVH49" s="6"/>
      <c r="LVI49" s="6"/>
      <c r="LVJ49" s="6"/>
      <c r="LVK49" s="6"/>
      <c r="LVL49" s="6"/>
      <c r="LVM49" s="6"/>
      <c r="LVN49" s="6"/>
      <c r="LVO49" s="6"/>
      <c r="LVP49" s="6"/>
      <c r="LVQ49" s="6"/>
      <c r="LVR49" s="6"/>
      <c r="LVS49" s="6"/>
      <c r="LVT49" s="6"/>
      <c r="LVU49" s="6"/>
      <c r="LVV49" s="6"/>
      <c r="LVW49" s="6"/>
      <c r="LVX49" s="6"/>
      <c r="LVY49" s="6"/>
      <c r="LVZ49" s="6"/>
      <c r="LWA49" s="6"/>
      <c r="LWB49" s="6"/>
      <c r="LWC49" s="6"/>
      <c r="LWD49" s="6"/>
      <c r="LWE49" s="6"/>
      <c r="LWF49" s="6"/>
      <c r="LWG49" s="6"/>
      <c r="LWH49" s="6"/>
      <c r="LWI49" s="6"/>
      <c r="LWJ49" s="6"/>
      <c r="LWK49" s="6"/>
      <c r="LWL49" s="6"/>
      <c r="LWM49" s="6"/>
      <c r="LWN49" s="6"/>
      <c r="LWO49" s="6"/>
      <c r="LWP49" s="6"/>
      <c r="LWQ49" s="6"/>
      <c r="LWR49" s="6"/>
      <c r="LWS49" s="6"/>
      <c r="LWT49" s="6"/>
      <c r="LWU49" s="6"/>
      <c r="LWV49" s="6"/>
      <c r="LWW49" s="6"/>
      <c r="LWX49" s="6"/>
      <c r="LWY49" s="6"/>
      <c r="LWZ49" s="6"/>
      <c r="LXA49" s="6"/>
      <c r="LXB49" s="6"/>
      <c r="LXC49" s="6"/>
      <c r="LXD49" s="6"/>
      <c r="LXE49" s="6"/>
      <c r="LXF49" s="6"/>
      <c r="LXG49" s="6"/>
      <c r="LXH49" s="6"/>
      <c r="LXI49" s="6"/>
      <c r="LXJ49" s="6"/>
      <c r="LXK49" s="6"/>
      <c r="LXL49" s="6"/>
      <c r="LXM49" s="6"/>
      <c r="LXN49" s="6"/>
      <c r="LXO49" s="6"/>
      <c r="LXP49" s="6"/>
      <c r="LXQ49" s="6"/>
      <c r="LXR49" s="6"/>
      <c r="LXS49" s="6"/>
      <c r="LXT49" s="6"/>
      <c r="LXU49" s="6"/>
      <c r="LXV49" s="6"/>
      <c r="LXW49" s="6"/>
      <c r="LXX49" s="6"/>
      <c r="LXY49" s="6"/>
      <c r="LXZ49" s="6"/>
      <c r="LYA49" s="6"/>
      <c r="LYB49" s="6"/>
      <c r="LYC49" s="6"/>
      <c r="LYD49" s="6"/>
      <c r="LYE49" s="6"/>
      <c r="LYF49" s="6"/>
      <c r="LYG49" s="6"/>
      <c r="LYH49" s="6"/>
      <c r="LYI49" s="6"/>
      <c r="LYJ49" s="6"/>
      <c r="LYK49" s="6"/>
      <c r="LYL49" s="6"/>
      <c r="LYM49" s="6"/>
      <c r="LYN49" s="6"/>
      <c r="LYO49" s="6"/>
      <c r="LYP49" s="6"/>
      <c r="LYQ49" s="6"/>
      <c r="LYR49" s="6"/>
      <c r="LYS49" s="6"/>
      <c r="LYT49" s="6"/>
      <c r="LYU49" s="6"/>
      <c r="LYV49" s="6"/>
      <c r="LYW49" s="6"/>
      <c r="LYX49" s="6"/>
      <c r="LYY49" s="6"/>
      <c r="LYZ49" s="6"/>
      <c r="LZA49" s="6"/>
      <c r="LZB49" s="6"/>
      <c r="LZC49" s="6"/>
      <c r="LZD49" s="6"/>
      <c r="LZE49" s="6"/>
      <c r="LZF49" s="6"/>
      <c r="LZG49" s="6"/>
      <c r="LZH49" s="6"/>
      <c r="LZI49" s="6"/>
      <c r="LZJ49" s="6"/>
      <c r="LZK49" s="6"/>
      <c r="LZL49" s="6"/>
      <c r="LZM49" s="6"/>
      <c r="LZN49" s="6"/>
      <c r="LZO49" s="6"/>
      <c r="LZP49" s="6"/>
      <c r="LZQ49" s="6"/>
      <c r="LZR49" s="6"/>
      <c r="LZS49" s="6"/>
      <c r="LZT49" s="6"/>
      <c r="LZU49" s="6"/>
      <c r="LZV49" s="6"/>
      <c r="LZW49" s="6"/>
      <c r="LZX49" s="6"/>
      <c r="LZY49" s="6"/>
      <c r="LZZ49" s="6"/>
      <c r="MAA49" s="6"/>
      <c r="MAB49" s="6"/>
      <c r="MAC49" s="6"/>
      <c r="MAD49" s="6"/>
      <c r="MAE49" s="6"/>
      <c r="MAF49" s="6"/>
      <c r="MAG49" s="6"/>
      <c r="MAH49" s="6"/>
      <c r="MAI49" s="6"/>
      <c r="MAJ49" s="6"/>
      <c r="MAK49" s="6"/>
      <c r="MAL49" s="6"/>
      <c r="MAM49" s="6"/>
      <c r="MAN49" s="6"/>
      <c r="MAO49" s="6"/>
      <c r="MAP49" s="6"/>
      <c r="MAQ49" s="6"/>
      <c r="MAR49" s="6"/>
      <c r="MAS49" s="6"/>
      <c r="MAT49" s="6"/>
      <c r="MAU49" s="6"/>
      <c r="MAV49" s="6"/>
      <c r="MAW49" s="6"/>
      <c r="MAX49" s="6"/>
      <c r="MAY49" s="6"/>
      <c r="MAZ49" s="6"/>
      <c r="MBA49" s="6"/>
      <c r="MBB49" s="6"/>
      <c r="MBC49" s="6"/>
      <c r="MBD49" s="6"/>
      <c r="MBE49" s="6"/>
      <c r="MBF49" s="6"/>
      <c r="MBG49" s="6"/>
      <c r="MBH49" s="6"/>
      <c r="MBI49" s="6"/>
      <c r="MBJ49" s="6"/>
      <c r="MBK49" s="6"/>
      <c r="MBL49" s="6"/>
      <c r="MBM49" s="6"/>
      <c r="MBN49" s="6"/>
      <c r="MBO49" s="6"/>
      <c r="MBP49" s="6"/>
      <c r="MBQ49" s="6"/>
      <c r="MBR49" s="6"/>
      <c r="MBS49" s="6"/>
      <c r="MBT49" s="6"/>
      <c r="MBU49" s="6"/>
      <c r="MBV49" s="6"/>
      <c r="MBW49" s="6"/>
      <c r="MBX49" s="6"/>
      <c r="MBY49" s="6"/>
      <c r="MBZ49" s="6"/>
      <c r="MCA49" s="6"/>
      <c r="MCB49" s="6"/>
      <c r="MCC49" s="6"/>
      <c r="MCD49" s="6"/>
      <c r="MCE49" s="6"/>
      <c r="MCF49" s="6"/>
      <c r="MCG49" s="6"/>
      <c r="MCH49" s="6"/>
      <c r="MCI49" s="6"/>
      <c r="MCJ49" s="6"/>
      <c r="MCK49" s="6"/>
      <c r="MCL49" s="6"/>
      <c r="MCM49" s="6"/>
      <c r="MCN49" s="6"/>
      <c r="MCO49" s="6"/>
      <c r="MCP49" s="6"/>
      <c r="MCQ49" s="6"/>
      <c r="MCR49" s="6"/>
      <c r="MCS49" s="6"/>
      <c r="MCT49" s="6"/>
      <c r="MCU49" s="6"/>
      <c r="MCV49" s="6"/>
      <c r="MCW49" s="6"/>
      <c r="MCX49" s="6"/>
      <c r="MCY49" s="6"/>
      <c r="MCZ49" s="6"/>
      <c r="MDA49" s="6"/>
      <c r="MDB49" s="6"/>
      <c r="MDC49" s="6"/>
      <c r="MDD49" s="6"/>
      <c r="MDE49" s="6"/>
      <c r="MDF49" s="6"/>
      <c r="MDG49" s="6"/>
      <c r="MDH49" s="6"/>
      <c r="MDI49" s="6"/>
      <c r="MDJ49" s="6"/>
      <c r="MDK49" s="6"/>
      <c r="MDL49" s="6"/>
      <c r="MDM49" s="6"/>
      <c r="MDN49" s="6"/>
      <c r="MDO49" s="6"/>
      <c r="MDP49" s="6"/>
      <c r="MDQ49" s="6"/>
      <c r="MDR49" s="6"/>
      <c r="MDS49" s="6"/>
      <c r="MDT49" s="6"/>
      <c r="MDU49" s="6"/>
      <c r="MDV49" s="6"/>
      <c r="MDW49" s="6"/>
      <c r="MDX49" s="6"/>
      <c r="MDY49" s="6"/>
      <c r="MDZ49" s="6"/>
      <c r="MEA49" s="6"/>
      <c r="MEB49" s="6"/>
      <c r="MEC49" s="6"/>
      <c r="MED49" s="6"/>
      <c r="MEE49" s="6"/>
      <c r="MEF49" s="6"/>
      <c r="MEG49" s="6"/>
      <c r="MEH49" s="6"/>
      <c r="MEI49" s="6"/>
      <c r="MEJ49" s="6"/>
      <c r="MEK49" s="6"/>
      <c r="MEL49" s="6"/>
      <c r="MEM49" s="6"/>
      <c r="MEN49" s="6"/>
      <c r="MEO49" s="6"/>
      <c r="MEP49" s="6"/>
      <c r="MEQ49" s="6"/>
      <c r="MER49" s="6"/>
      <c r="MES49" s="6"/>
      <c r="MET49" s="6"/>
      <c r="MEU49" s="6"/>
      <c r="MEV49" s="6"/>
      <c r="MEW49" s="6"/>
      <c r="MEX49" s="6"/>
      <c r="MEY49" s="6"/>
      <c r="MEZ49" s="6"/>
      <c r="MFA49" s="6"/>
      <c r="MFB49" s="6"/>
      <c r="MFC49" s="6"/>
      <c r="MFD49" s="6"/>
      <c r="MFE49" s="6"/>
      <c r="MFF49" s="6"/>
      <c r="MFG49" s="6"/>
      <c r="MFH49" s="6"/>
      <c r="MFI49" s="6"/>
      <c r="MFJ49" s="6"/>
      <c r="MFK49" s="6"/>
      <c r="MFL49" s="6"/>
      <c r="MFM49" s="6"/>
      <c r="MFN49" s="6"/>
      <c r="MFO49" s="6"/>
      <c r="MFP49" s="6"/>
      <c r="MFQ49" s="6"/>
      <c r="MFR49" s="6"/>
      <c r="MFS49" s="6"/>
      <c r="MFT49" s="6"/>
      <c r="MFU49" s="6"/>
      <c r="MFV49" s="6"/>
      <c r="MFW49" s="6"/>
      <c r="MFX49" s="6"/>
      <c r="MFY49" s="6"/>
      <c r="MFZ49" s="6"/>
      <c r="MGA49" s="6"/>
      <c r="MGB49" s="6"/>
      <c r="MGC49" s="6"/>
      <c r="MGD49" s="6"/>
      <c r="MGE49" s="6"/>
      <c r="MGF49" s="6"/>
      <c r="MGG49" s="6"/>
      <c r="MGH49" s="6"/>
      <c r="MGI49" s="6"/>
      <c r="MGJ49" s="6"/>
      <c r="MGK49" s="6"/>
      <c r="MGL49" s="6"/>
      <c r="MGM49" s="6"/>
      <c r="MGN49" s="6"/>
      <c r="MGO49" s="6"/>
      <c r="MGP49" s="6"/>
      <c r="MGQ49" s="6"/>
      <c r="MGR49" s="6"/>
      <c r="MGS49" s="6"/>
      <c r="MGT49" s="6"/>
      <c r="MGU49" s="6"/>
      <c r="MGV49" s="6"/>
      <c r="MGW49" s="6"/>
      <c r="MGX49" s="6"/>
      <c r="MGY49" s="6"/>
      <c r="MGZ49" s="6"/>
      <c r="MHA49" s="6"/>
      <c r="MHB49" s="6"/>
      <c r="MHC49" s="6"/>
      <c r="MHD49" s="6"/>
      <c r="MHE49" s="6"/>
      <c r="MHF49" s="6"/>
      <c r="MHG49" s="6"/>
      <c r="MHH49" s="6"/>
      <c r="MHI49" s="6"/>
      <c r="MHJ49" s="6"/>
      <c r="MHK49" s="6"/>
      <c r="MHL49" s="6"/>
      <c r="MHM49" s="6"/>
      <c r="MHN49" s="6"/>
      <c r="MHO49" s="6"/>
      <c r="MHP49" s="6"/>
      <c r="MHQ49" s="6"/>
      <c r="MHR49" s="6"/>
      <c r="MHS49" s="6"/>
      <c r="MHT49" s="6"/>
      <c r="MHU49" s="6"/>
      <c r="MHV49" s="6"/>
      <c r="MHW49" s="6"/>
      <c r="MHX49" s="6"/>
      <c r="MHY49" s="6"/>
      <c r="MHZ49" s="6"/>
      <c r="MIA49" s="6"/>
      <c r="MIB49" s="6"/>
      <c r="MIC49" s="6"/>
      <c r="MID49" s="6"/>
      <c r="MIE49" s="6"/>
      <c r="MIF49" s="6"/>
      <c r="MIG49" s="6"/>
      <c r="MIH49" s="6"/>
      <c r="MII49" s="6"/>
      <c r="MIJ49" s="6"/>
      <c r="MIK49" s="6"/>
      <c r="MIL49" s="6"/>
      <c r="MIM49" s="6"/>
      <c r="MIN49" s="6"/>
      <c r="MIO49" s="6"/>
      <c r="MIP49" s="6"/>
      <c r="MIQ49" s="6"/>
      <c r="MIR49" s="6"/>
      <c r="MIS49" s="6"/>
      <c r="MIT49" s="6"/>
      <c r="MIU49" s="6"/>
      <c r="MIV49" s="6"/>
      <c r="MIW49" s="6"/>
      <c r="MIX49" s="6"/>
      <c r="MIY49" s="6"/>
      <c r="MIZ49" s="6"/>
      <c r="MJA49" s="6"/>
      <c r="MJB49" s="6"/>
      <c r="MJC49" s="6"/>
      <c r="MJD49" s="6"/>
      <c r="MJE49" s="6"/>
      <c r="MJF49" s="6"/>
      <c r="MJG49" s="6"/>
      <c r="MJH49" s="6"/>
      <c r="MJI49" s="6"/>
      <c r="MJJ49" s="6"/>
      <c r="MJK49" s="6"/>
      <c r="MJL49" s="6"/>
      <c r="MJM49" s="6"/>
      <c r="MJN49" s="6"/>
      <c r="MJO49" s="6"/>
      <c r="MJP49" s="6"/>
      <c r="MJQ49" s="6"/>
      <c r="MJR49" s="6"/>
      <c r="MJS49" s="6"/>
      <c r="MJT49" s="6"/>
      <c r="MJU49" s="6"/>
      <c r="MJV49" s="6"/>
      <c r="MJW49" s="6"/>
      <c r="MJX49" s="6"/>
      <c r="MJY49" s="6"/>
      <c r="MJZ49" s="6"/>
      <c r="MKA49" s="6"/>
      <c r="MKB49" s="6"/>
      <c r="MKC49" s="6"/>
      <c r="MKD49" s="6"/>
      <c r="MKE49" s="6"/>
      <c r="MKF49" s="6"/>
      <c r="MKG49" s="6"/>
      <c r="MKH49" s="6"/>
      <c r="MKI49" s="6"/>
      <c r="MKJ49" s="6"/>
      <c r="MKK49" s="6"/>
      <c r="MKL49" s="6"/>
      <c r="MKM49" s="6"/>
      <c r="MKN49" s="6"/>
      <c r="MKO49" s="6"/>
      <c r="MKP49" s="6"/>
      <c r="MKQ49" s="6"/>
      <c r="MKR49" s="6"/>
      <c r="MKS49" s="6"/>
      <c r="MKT49" s="6"/>
      <c r="MKU49" s="6"/>
      <c r="MKV49" s="6"/>
      <c r="MKW49" s="6"/>
      <c r="MKX49" s="6"/>
      <c r="MKY49" s="6"/>
      <c r="MKZ49" s="6"/>
      <c r="MLA49" s="6"/>
      <c r="MLB49" s="6"/>
      <c r="MLC49" s="6"/>
      <c r="MLD49" s="6"/>
      <c r="MLE49" s="6"/>
      <c r="MLF49" s="6"/>
      <c r="MLG49" s="6"/>
      <c r="MLH49" s="6"/>
      <c r="MLI49" s="6"/>
      <c r="MLJ49" s="6"/>
      <c r="MLK49" s="6"/>
      <c r="MLL49" s="6"/>
      <c r="MLM49" s="6"/>
      <c r="MLN49" s="6"/>
      <c r="MLO49" s="6"/>
      <c r="MLP49" s="6"/>
      <c r="MLQ49" s="6"/>
      <c r="MLR49" s="6"/>
      <c r="MLS49" s="6"/>
      <c r="MLT49" s="6"/>
      <c r="MLU49" s="6"/>
      <c r="MLV49" s="6"/>
      <c r="MLW49" s="6"/>
      <c r="MLX49" s="6"/>
      <c r="MLY49" s="6"/>
      <c r="MLZ49" s="6"/>
      <c r="MMA49" s="6"/>
      <c r="MMB49" s="6"/>
      <c r="MMC49" s="6"/>
      <c r="MMD49" s="6"/>
      <c r="MME49" s="6"/>
      <c r="MMF49" s="6"/>
      <c r="MMG49" s="6"/>
      <c r="MMH49" s="6"/>
      <c r="MMI49" s="6"/>
      <c r="MMJ49" s="6"/>
      <c r="MMK49" s="6"/>
      <c r="MML49" s="6"/>
      <c r="MMM49" s="6"/>
      <c r="MMN49" s="6"/>
      <c r="MMO49" s="6"/>
      <c r="MMP49" s="6"/>
      <c r="MMQ49" s="6"/>
      <c r="MMR49" s="6"/>
      <c r="MMS49" s="6"/>
      <c r="MMT49" s="6"/>
      <c r="MMU49" s="6"/>
      <c r="MMV49" s="6"/>
      <c r="MMW49" s="6"/>
      <c r="MMX49" s="6"/>
      <c r="MMY49" s="6"/>
      <c r="MMZ49" s="6"/>
      <c r="MNA49" s="6"/>
      <c r="MNB49" s="6"/>
      <c r="MNC49" s="6"/>
      <c r="MND49" s="6"/>
      <c r="MNE49" s="6"/>
      <c r="MNF49" s="6"/>
      <c r="MNG49" s="6"/>
      <c r="MNH49" s="6"/>
      <c r="MNI49" s="6"/>
      <c r="MNJ49" s="6"/>
      <c r="MNK49" s="6"/>
      <c r="MNL49" s="6"/>
      <c r="MNM49" s="6"/>
      <c r="MNN49" s="6"/>
      <c r="MNO49" s="6"/>
      <c r="MNP49" s="6"/>
      <c r="MNQ49" s="6"/>
      <c r="MNR49" s="6"/>
      <c r="MNS49" s="6"/>
      <c r="MNT49" s="6"/>
      <c r="MNU49" s="6"/>
      <c r="MNV49" s="6"/>
      <c r="MNW49" s="6"/>
      <c r="MNX49" s="6"/>
      <c r="MNY49" s="6"/>
      <c r="MNZ49" s="6"/>
      <c r="MOA49" s="6"/>
      <c r="MOB49" s="6"/>
      <c r="MOC49" s="6"/>
      <c r="MOD49" s="6"/>
      <c r="MOE49" s="6"/>
      <c r="MOF49" s="6"/>
      <c r="MOG49" s="6"/>
      <c r="MOH49" s="6"/>
      <c r="MOI49" s="6"/>
      <c r="MOJ49" s="6"/>
      <c r="MOK49" s="6"/>
      <c r="MOL49" s="6"/>
      <c r="MOM49" s="6"/>
      <c r="MON49" s="6"/>
      <c r="MOO49" s="6"/>
      <c r="MOP49" s="6"/>
      <c r="MOQ49" s="6"/>
      <c r="MOR49" s="6"/>
      <c r="MOS49" s="6"/>
      <c r="MOT49" s="6"/>
      <c r="MOU49" s="6"/>
      <c r="MOV49" s="6"/>
      <c r="MOW49" s="6"/>
      <c r="MOX49" s="6"/>
      <c r="MOY49" s="6"/>
      <c r="MOZ49" s="6"/>
      <c r="MPA49" s="6"/>
      <c r="MPB49" s="6"/>
      <c r="MPC49" s="6"/>
      <c r="MPD49" s="6"/>
      <c r="MPE49" s="6"/>
      <c r="MPF49" s="6"/>
      <c r="MPG49" s="6"/>
      <c r="MPH49" s="6"/>
      <c r="MPI49" s="6"/>
      <c r="MPJ49" s="6"/>
      <c r="MPK49" s="6"/>
      <c r="MPL49" s="6"/>
      <c r="MPM49" s="6"/>
      <c r="MPN49" s="6"/>
      <c r="MPO49" s="6"/>
      <c r="MPP49" s="6"/>
      <c r="MPQ49" s="6"/>
      <c r="MPR49" s="6"/>
      <c r="MPS49" s="6"/>
      <c r="MPT49" s="6"/>
      <c r="MPU49" s="6"/>
      <c r="MPV49" s="6"/>
      <c r="MPW49" s="6"/>
      <c r="MPX49" s="6"/>
      <c r="MPY49" s="6"/>
      <c r="MPZ49" s="6"/>
      <c r="MQA49" s="6"/>
      <c r="MQB49" s="6"/>
      <c r="MQC49" s="6"/>
      <c r="MQD49" s="6"/>
      <c r="MQE49" s="6"/>
      <c r="MQF49" s="6"/>
      <c r="MQG49" s="6"/>
      <c r="MQH49" s="6"/>
      <c r="MQI49" s="6"/>
      <c r="MQJ49" s="6"/>
      <c r="MQK49" s="6"/>
      <c r="MQL49" s="6"/>
      <c r="MQM49" s="6"/>
      <c r="MQN49" s="6"/>
      <c r="MQO49" s="6"/>
      <c r="MQP49" s="6"/>
      <c r="MQQ49" s="6"/>
      <c r="MQR49" s="6"/>
      <c r="MQS49" s="6"/>
      <c r="MQT49" s="6"/>
      <c r="MQU49" s="6"/>
      <c r="MQV49" s="6"/>
      <c r="MQW49" s="6"/>
      <c r="MQX49" s="6"/>
      <c r="MQY49" s="6"/>
      <c r="MQZ49" s="6"/>
      <c r="MRA49" s="6"/>
      <c r="MRB49" s="6"/>
      <c r="MRC49" s="6"/>
      <c r="MRD49" s="6"/>
      <c r="MRE49" s="6"/>
      <c r="MRF49" s="6"/>
      <c r="MRG49" s="6"/>
      <c r="MRH49" s="6"/>
      <c r="MRI49" s="6"/>
      <c r="MRJ49" s="6"/>
      <c r="MRK49" s="6"/>
      <c r="MRL49" s="6"/>
      <c r="MRM49" s="6"/>
      <c r="MRN49" s="6"/>
      <c r="MRO49" s="6"/>
      <c r="MRP49" s="6"/>
      <c r="MRQ49" s="6"/>
      <c r="MRR49" s="6"/>
      <c r="MRS49" s="6"/>
      <c r="MRT49" s="6"/>
      <c r="MRU49" s="6"/>
      <c r="MRV49" s="6"/>
      <c r="MRW49" s="6"/>
      <c r="MRX49" s="6"/>
      <c r="MRY49" s="6"/>
      <c r="MRZ49" s="6"/>
      <c r="MSA49" s="6"/>
      <c r="MSB49" s="6"/>
      <c r="MSC49" s="6"/>
      <c r="MSD49" s="6"/>
      <c r="MSE49" s="6"/>
      <c r="MSF49" s="6"/>
      <c r="MSG49" s="6"/>
      <c r="MSH49" s="6"/>
      <c r="MSI49" s="6"/>
      <c r="MSJ49" s="6"/>
      <c r="MSK49" s="6"/>
      <c r="MSL49" s="6"/>
      <c r="MSM49" s="6"/>
      <c r="MSN49" s="6"/>
      <c r="MSO49" s="6"/>
      <c r="MSP49" s="6"/>
      <c r="MSQ49" s="6"/>
      <c r="MSR49" s="6"/>
      <c r="MSS49" s="6"/>
      <c r="MST49" s="6"/>
      <c r="MSU49" s="6"/>
      <c r="MSV49" s="6"/>
      <c r="MSW49" s="6"/>
      <c r="MSX49" s="6"/>
      <c r="MSY49" s="6"/>
      <c r="MSZ49" s="6"/>
      <c r="MTA49" s="6"/>
      <c r="MTB49" s="6"/>
      <c r="MTC49" s="6"/>
      <c r="MTD49" s="6"/>
      <c r="MTE49" s="6"/>
      <c r="MTF49" s="6"/>
      <c r="MTG49" s="6"/>
      <c r="MTH49" s="6"/>
      <c r="MTI49" s="6"/>
      <c r="MTJ49" s="6"/>
      <c r="MTK49" s="6"/>
      <c r="MTL49" s="6"/>
      <c r="MTM49" s="6"/>
      <c r="MTN49" s="6"/>
      <c r="MTO49" s="6"/>
      <c r="MTP49" s="6"/>
      <c r="MTQ49" s="6"/>
      <c r="MTR49" s="6"/>
      <c r="MTS49" s="6"/>
      <c r="MTT49" s="6"/>
      <c r="MTU49" s="6"/>
      <c r="MTV49" s="6"/>
      <c r="MTW49" s="6"/>
      <c r="MTX49" s="6"/>
      <c r="MTY49" s="6"/>
      <c r="MTZ49" s="6"/>
      <c r="MUA49" s="6"/>
      <c r="MUB49" s="6"/>
      <c r="MUC49" s="6"/>
      <c r="MUD49" s="6"/>
      <c r="MUE49" s="6"/>
      <c r="MUF49" s="6"/>
      <c r="MUG49" s="6"/>
      <c r="MUH49" s="6"/>
      <c r="MUI49" s="6"/>
      <c r="MUJ49" s="6"/>
      <c r="MUK49" s="6"/>
      <c r="MUL49" s="6"/>
      <c r="MUM49" s="6"/>
      <c r="MUN49" s="6"/>
      <c r="MUO49" s="6"/>
      <c r="MUP49" s="6"/>
      <c r="MUQ49" s="6"/>
      <c r="MUR49" s="6"/>
      <c r="MUS49" s="6"/>
      <c r="MUT49" s="6"/>
      <c r="MUU49" s="6"/>
      <c r="MUV49" s="6"/>
      <c r="MUW49" s="6"/>
      <c r="MUX49" s="6"/>
      <c r="MUY49" s="6"/>
      <c r="MUZ49" s="6"/>
      <c r="MVA49" s="6"/>
      <c r="MVB49" s="6"/>
      <c r="MVC49" s="6"/>
      <c r="MVD49" s="6"/>
      <c r="MVE49" s="6"/>
      <c r="MVF49" s="6"/>
      <c r="MVG49" s="6"/>
      <c r="MVH49" s="6"/>
      <c r="MVI49" s="6"/>
      <c r="MVJ49" s="6"/>
      <c r="MVK49" s="6"/>
      <c r="MVL49" s="6"/>
      <c r="MVM49" s="6"/>
      <c r="MVN49" s="6"/>
      <c r="MVO49" s="6"/>
      <c r="MVP49" s="6"/>
      <c r="MVQ49" s="6"/>
      <c r="MVR49" s="6"/>
      <c r="MVS49" s="6"/>
      <c r="MVT49" s="6"/>
      <c r="MVU49" s="6"/>
      <c r="MVV49" s="6"/>
      <c r="MVW49" s="6"/>
      <c r="MVX49" s="6"/>
      <c r="MVY49" s="6"/>
      <c r="MVZ49" s="6"/>
      <c r="MWA49" s="6"/>
      <c r="MWB49" s="6"/>
      <c r="MWC49" s="6"/>
      <c r="MWD49" s="6"/>
      <c r="MWE49" s="6"/>
      <c r="MWF49" s="6"/>
      <c r="MWG49" s="6"/>
      <c r="MWH49" s="6"/>
      <c r="MWI49" s="6"/>
      <c r="MWJ49" s="6"/>
      <c r="MWK49" s="6"/>
      <c r="MWL49" s="6"/>
      <c r="MWM49" s="6"/>
      <c r="MWN49" s="6"/>
      <c r="MWO49" s="6"/>
      <c r="MWP49" s="6"/>
      <c r="MWQ49" s="6"/>
      <c r="MWR49" s="6"/>
      <c r="MWS49" s="6"/>
      <c r="MWT49" s="6"/>
      <c r="MWU49" s="6"/>
      <c r="MWV49" s="6"/>
      <c r="MWW49" s="6"/>
      <c r="MWX49" s="6"/>
      <c r="MWY49" s="6"/>
      <c r="MWZ49" s="6"/>
      <c r="MXA49" s="6"/>
      <c r="MXB49" s="6"/>
      <c r="MXC49" s="6"/>
      <c r="MXD49" s="6"/>
      <c r="MXE49" s="6"/>
      <c r="MXF49" s="6"/>
      <c r="MXG49" s="6"/>
      <c r="MXH49" s="6"/>
      <c r="MXI49" s="6"/>
      <c r="MXJ49" s="6"/>
      <c r="MXK49" s="6"/>
      <c r="MXL49" s="6"/>
      <c r="MXM49" s="6"/>
      <c r="MXN49" s="6"/>
      <c r="MXO49" s="6"/>
      <c r="MXP49" s="6"/>
      <c r="MXQ49" s="6"/>
      <c r="MXR49" s="6"/>
      <c r="MXS49" s="6"/>
      <c r="MXT49" s="6"/>
      <c r="MXU49" s="6"/>
      <c r="MXV49" s="6"/>
      <c r="MXW49" s="6"/>
      <c r="MXX49" s="6"/>
      <c r="MXY49" s="6"/>
      <c r="MXZ49" s="6"/>
      <c r="MYA49" s="6"/>
      <c r="MYB49" s="6"/>
      <c r="MYC49" s="6"/>
      <c r="MYD49" s="6"/>
      <c r="MYE49" s="6"/>
      <c r="MYF49" s="6"/>
      <c r="MYG49" s="6"/>
      <c r="MYH49" s="6"/>
      <c r="MYI49" s="6"/>
      <c r="MYJ49" s="6"/>
      <c r="MYK49" s="6"/>
      <c r="MYL49" s="6"/>
      <c r="MYM49" s="6"/>
      <c r="MYN49" s="6"/>
      <c r="MYO49" s="6"/>
      <c r="MYP49" s="6"/>
      <c r="MYQ49" s="6"/>
      <c r="MYR49" s="6"/>
      <c r="MYS49" s="6"/>
      <c r="MYT49" s="6"/>
      <c r="MYU49" s="6"/>
      <c r="MYV49" s="6"/>
      <c r="MYW49" s="6"/>
      <c r="MYX49" s="6"/>
      <c r="MYY49" s="6"/>
      <c r="MYZ49" s="6"/>
      <c r="MZA49" s="6"/>
      <c r="MZB49" s="6"/>
      <c r="MZC49" s="6"/>
      <c r="MZD49" s="6"/>
      <c r="MZE49" s="6"/>
      <c r="MZF49" s="6"/>
      <c r="MZG49" s="6"/>
      <c r="MZH49" s="6"/>
      <c r="MZI49" s="6"/>
      <c r="MZJ49" s="6"/>
      <c r="MZK49" s="6"/>
      <c r="MZL49" s="6"/>
      <c r="MZM49" s="6"/>
      <c r="MZN49" s="6"/>
      <c r="MZO49" s="6"/>
      <c r="MZP49" s="6"/>
      <c r="MZQ49" s="6"/>
      <c r="MZR49" s="6"/>
      <c r="MZS49" s="6"/>
      <c r="MZT49" s="6"/>
      <c r="MZU49" s="6"/>
      <c r="MZV49" s="6"/>
      <c r="MZW49" s="6"/>
      <c r="MZX49" s="6"/>
      <c r="MZY49" s="6"/>
      <c r="MZZ49" s="6"/>
      <c r="NAA49" s="6"/>
      <c r="NAB49" s="6"/>
      <c r="NAC49" s="6"/>
      <c r="NAD49" s="6"/>
      <c r="NAE49" s="6"/>
      <c r="NAF49" s="6"/>
      <c r="NAG49" s="6"/>
      <c r="NAH49" s="6"/>
      <c r="NAI49" s="6"/>
      <c r="NAJ49" s="6"/>
      <c r="NAK49" s="6"/>
      <c r="NAL49" s="6"/>
      <c r="NAM49" s="6"/>
      <c r="NAN49" s="6"/>
      <c r="NAO49" s="6"/>
      <c r="NAP49" s="6"/>
      <c r="NAQ49" s="6"/>
      <c r="NAR49" s="6"/>
      <c r="NAS49" s="6"/>
      <c r="NAT49" s="6"/>
      <c r="NAU49" s="6"/>
      <c r="NAV49" s="6"/>
      <c r="NAW49" s="6"/>
      <c r="NAX49" s="6"/>
      <c r="NAY49" s="6"/>
      <c r="NAZ49" s="6"/>
      <c r="NBA49" s="6"/>
      <c r="NBB49" s="6"/>
      <c r="NBC49" s="6"/>
      <c r="NBD49" s="6"/>
      <c r="NBE49" s="6"/>
      <c r="NBF49" s="6"/>
      <c r="NBG49" s="6"/>
      <c r="NBH49" s="6"/>
      <c r="NBI49" s="6"/>
      <c r="NBJ49" s="6"/>
      <c r="NBK49" s="6"/>
      <c r="NBL49" s="6"/>
      <c r="NBM49" s="6"/>
      <c r="NBN49" s="6"/>
      <c r="NBO49" s="6"/>
      <c r="NBP49" s="6"/>
      <c r="NBQ49" s="6"/>
      <c r="NBR49" s="6"/>
      <c r="NBS49" s="6"/>
      <c r="NBT49" s="6"/>
      <c r="NBU49" s="6"/>
      <c r="NBV49" s="6"/>
      <c r="NBW49" s="6"/>
      <c r="NBX49" s="6"/>
      <c r="NBY49" s="6"/>
      <c r="NBZ49" s="6"/>
      <c r="NCA49" s="6"/>
      <c r="NCB49" s="6"/>
      <c r="NCC49" s="6"/>
      <c r="NCD49" s="6"/>
      <c r="NCE49" s="6"/>
      <c r="NCF49" s="6"/>
      <c r="NCG49" s="6"/>
      <c r="NCH49" s="6"/>
      <c r="NCI49" s="6"/>
      <c r="NCJ49" s="6"/>
      <c r="NCK49" s="6"/>
      <c r="NCL49" s="6"/>
      <c r="NCM49" s="6"/>
      <c r="NCN49" s="6"/>
      <c r="NCO49" s="6"/>
      <c r="NCP49" s="6"/>
      <c r="NCQ49" s="6"/>
      <c r="NCR49" s="6"/>
      <c r="NCS49" s="6"/>
      <c r="NCT49" s="6"/>
      <c r="NCU49" s="6"/>
      <c r="NCV49" s="6"/>
      <c r="NCW49" s="6"/>
      <c r="NCX49" s="6"/>
      <c r="NCY49" s="6"/>
      <c r="NCZ49" s="6"/>
      <c r="NDA49" s="6"/>
      <c r="NDB49" s="6"/>
      <c r="NDC49" s="6"/>
      <c r="NDD49" s="6"/>
      <c r="NDE49" s="6"/>
      <c r="NDF49" s="6"/>
      <c r="NDG49" s="6"/>
      <c r="NDH49" s="6"/>
      <c r="NDI49" s="6"/>
      <c r="NDJ49" s="6"/>
      <c r="NDK49" s="6"/>
      <c r="NDL49" s="6"/>
      <c r="NDM49" s="6"/>
      <c r="NDN49" s="6"/>
      <c r="NDO49" s="6"/>
      <c r="NDP49" s="6"/>
      <c r="NDQ49" s="6"/>
      <c r="NDR49" s="6"/>
      <c r="NDS49" s="6"/>
      <c r="NDT49" s="6"/>
      <c r="NDU49" s="6"/>
      <c r="NDV49" s="6"/>
      <c r="NDW49" s="6"/>
      <c r="NDX49" s="6"/>
      <c r="NDY49" s="6"/>
      <c r="NDZ49" s="6"/>
      <c r="NEA49" s="6"/>
      <c r="NEB49" s="6"/>
      <c r="NEC49" s="6"/>
      <c r="NED49" s="6"/>
      <c r="NEE49" s="6"/>
      <c r="NEF49" s="6"/>
      <c r="NEG49" s="6"/>
      <c r="NEH49" s="6"/>
      <c r="NEI49" s="6"/>
      <c r="NEJ49" s="6"/>
      <c r="NEK49" s="6"/>
      <c r="NEL49" s="6"/>
      <c r="NEM49" s="6"/>
      <c r="NEN49" s="6"/>
      <c r="NEO49" s="6"/>
      <c r="NEP49" s="6"/>
      <c r="NEQ49" s="6"/>
      <c r="NER49" s="6"/>
      <c r="NES49" s="6"/>
      <c r="NET49" s="6"/>
      <c r="NEU49" s="6"/>
      <c r="NEV49" s="6"/>
      <c r="NEW49" s="6"/>
      <c r="NEX49" s="6"/>
      <c r="NEY49" s="6"/>
      <c r="NEZ49" s="6"/>
      <c r="NFA49" s="6"/>
      <c r="NFB49" s="6"/>
      <c r="NFC49" s="6"/>
      <c r="NFD49" s="6"/>
      <c r="NFE49" s="6"/>
      <c r="NFF49" s="6"/>
      <c r="NFG49" s="6"/>
      <c r="NFH49" s="6"/>
      <c r="NFI49" s="6"/>
      <c r="NFJ49" s="6"/>
      <c r="NFK49" s="6"/>
      <c r="NFL49" s="6"/>
      <c r="NFM49" s="6"/>
      <c r="NFN49" s="6"/>
      <c r="NFO49" s="6"/>
      <c r="NFP49" s="6"/>
      <c r="NFQ49" s="6"/>
      <c r="NFR49" s="6"/>
      <c r="NFS49" s="6"/>
      <c r="NFT49" s="6"/>
      <c r="NFU49" s="6"/>
      <c r="NFV49" s="6"/>
      <c r="NFW49" s="6"/>
      <c r="NFX49" s="6"/>
      <c r="NFY49" s="6"/>
      <c r="NFZ49" s="6"/>
      <c r="NGA49" s="6"/>
      <c r="NGB49" s="6"/>
      <c r="NGC49" s="6"/>
      <c r="NGD49" s="6"/>
      <c r="NGE49" s="6"/>
      <c r="NGF49" s="6"/>
      <c r="NGG49" s="6"/>
      <c r="NGH49" s="6"/>
      <c r="NGI49" s="6"/>
      <c r="NGJ49" s="6"/>
      <c r="NGK49" s="6"/>
      <c r="NGL49" s="6"/>
      <c r="NGM49" s="6"/>
      <c r="NGN49" s="6"/>
      <c r="NGO49" s="6"/>
      <c r="NGP49" s="6"/>
      <c r="NGQ49" s="6"/>
      <c r="NGR49" s="6"/>
      <c r="NGS49" s="6"/>
      <c r="NGT49" s="6"/>
      <c r="NGU49" s="6"/>
      <c r="NGV49" s="6"/>
      <c r="NGW49" s="6"/>
      <c r="NGX49" s="6"/>
      <c r="NGY49" s="6"/>
      <c r="NGZ49" s="6"/>
      <c r="NHA49" s="6"/>
      <c r="NHB49" s="6"/>
      <c r="NHC49" s="6"/>
      <c r="NHD49" s="6"/>
      <c r="NHE49" s="6"/>
      <c r="NHF49" s="6"/>
      <c r="NHG49" s="6"/>
      <c r="NHH49" s="6"/>
      <c r="NHI49" s="6"/>
      <c r="NHJ49" s="6"/>
      <c r="NHK49" s="6"/>
      <c r="NHL49" s="6"/>
      <c r="NHM49" s="6"/>
      <c r="NHN49" s="6"/>
      <c r="NHO49" s="6"/>
      <c r="NHP49" s="6"/>
      <c r="NHQ49" s="6"/>
      <c r="NHR49" s="6"/>
      <c r="NHS49" s="6"/>
      <c r="NHT49" s="6"/>
      <c r="NHU49" s="6"/>
      <c r="NHV49" s="6"/>
      <c r="NHW49" s="6"/>
      <c r="NHX49" s="6"/>
      <c r="NHY49" s="6"/>
      <c r="NHZ49" s="6"/>
      <c r="NIA49" s="6"/>
      <c r="NIB49" s="6"/>
      <c r="NIC49" s="6"/>
      <c r="NID49" s="6"/>
      <c r="NIE49" s="6"/>
      <c r="NIF49" s="6"/>
      <c r="NIG49" s="6"/>
      <c r="NIH49" s="6"/>
      <c r="NII49" s="6"/>
      <c r="NIJ49" s="6"/>
      <c r="NIK49" s="6"/>
      <c r="NIL49" s="6"/>
      <c r="NIM49" s="6"/>
      <c r="NIN49" s="6"/>
      <c r="NIO49" s="6"/>
      <c r="NIP49" s="6"/>
      <c r="NIQ49" s="6"/>
      <c r="NIR49" s="6"/>
      <c r="NIS49" s="6"/>
      <c r="NIT49" s="6"/>
      <c r="NIU49" s="6"/>
      <c r="NIV49" s="6"/>
      <c r="NIW49" s="6"/>
      <c r="NIX49" s="6"/>
      <c r="NIY49" s="6"/>
      <c r="NIZ49" s="6"/>
      <c r="NJA49" s="6"/>
      <c r="NJB49" s="6"/>
      <c r="NJC49" s="6"/>
      <c r="NJD49" s="6"/>
      <c r="NJE49" s="6"/>
      <c r="NJF49" s="6"/>
      <c r="NJG49" s="6"/>
      <c r="NJH49" s="6"/>
      <c r="NJI49" s="6"/>
      <c r="NJJ49" s="6"/>
      <c r="NJK49" s="6"/>
      <c r="NJL49" s="6"/>
      <c r="NJM49" s="6"/>
      <c r="NJN49" s="6"/>
      <c r="NJO49" s="6"/>
      <c r="NJP49" s="6"/>
      <c r="NJQ49" s="6"/>
      <c r="NJR49" s="6"/>
      <c r="NJS49" s="6"/>
      <c r="NJT49" s="6"/>
      <c r="NJU49" s="6"/>
      <c r="NJV49" s="6"/>
      <c r="NJW49" s="6"/>
      <c r="NJX49" s="6"/>
      <c r="NJY49" s="6"/>
      <c r="NJZ49" s="6"/>
      <c r="NKA49" s="6"/>
      <c r="NKB49" s="6"/>
      <c r="NKC49" s="6"/>
      <c r="NKD49" s="6"/>
      <c r="NKE49" s="6"/>
      <c r="NKF49" s="6"/>
      <c r="NKG49" s="6"/>
      <c r="NKH49" s="6"/>
      <c r="NKI49" s="6"/>
      <c r="NKJ49" s="6"/>
      <c r="NKK49" s="6"/>
      <c r="NKL49" s="6"/>
      <c r="NKM49" s="6"/>
      <c r="NKN49" s="6"/>
      <c r="NKO49" s="6"/>
      <c r="NKP49" s="6"/>
      <c r="NKQ49" s="6"/>
      <c r="NKR49" s="6"/>
      <c r="NKS49" s="6"/>
      <c r="NKT49" s="6"/>
      <c r="NKU49" s="6"/>
      <c r="NKV49" s="6"/>
      <c r="NKW49" s="6"/>
      <c r="NKX49" s="6"/>
      <c r="NKY49" s="6"/>
      <c r="NKZ49" s="6"/>
      <c r="NLA49" s="6"/>
      <c r="NLB49" s="6"/>
      <c r="NLC49" s="6"/>
      <c r="NLD49" s="6"/>
      <c r="NLE49" s="6"/>
      <c r="NLF49" s="6"/>
      <c r="NLG49" s="6"/>
      <c r="NLH49" s="6"/>
      <c r="NLI49" s="6"/>
      <c r="NLJ49" s="6"/>
      <c r="NLK49" s="6"/>
      <c r="NLL49" s="6"/>
      <c r="NLM49" s="6"/>
      <c r="NLN49" s="6"/>
      <c r="NLO49" s="6"/>
      <c r="NLP49" s="6"/>
      <c r="NLQ49" s="6"/>
      <c r="NLR49" s="6"/>
      <c r="NLS49" s="6"/>
      <c r="NLT49" s="6"/>
      <c r="NLU49" s="6"/>
      <c r="NLV49" s="6"/>
      <c r="NLW49" s="6"/>
      <c r="NLX49" s="6"/>
      <c r="NLY49" s="6"/>
      <c r="NLZ49" s="6"/>
      <c r="NMA49" s="6"/>
      <c r="NMB49" s="6"/>
      <c r="NMC49" s="6"/>
      <c r="NMD49" s="6"/>
      <c r="NME49" s="6"/>
      <c r="NMF49" s="6"/>
      <c r="NMG49" s="6"/>
      <c r="NMH49" s="6"/>
      <c r="NMI49" s="6"/>
      <c r="NMJ49" s="6"/>
      <c r="NMK49" s="6"/>
      <c r="NML49" s="6"/>
      <c r="NMM49" s="6"/>
      <c r="NMN49" s="6"/>
      <c r="NMO49" s="6"/>
      <c r="NMP49" s="6"/>
      <c r="NMQ49" s="6"/>
      <c r="NMR49" s="6"/>
      <c r="NMS49" s="6"/>
      <c r="NMT49" s="6"/>
      <c r="NMU49" s="6"/>
      <c r="NMV49" s="6"/>
      <c r="NMW49" s="6"/>
      <c r="NMX49" s="6"/>
      <c r="NMY49" s="6"/>
      <c r="NMZ49" s="6"/>
      <c r="NNA49" s="6"/>
      <c r="NNB49" s="6"/>
      <c r="NNC49" s="6"/>
      <c r="NND49" s="6"/>
      <c r="NNE49" s="6"/>
      <c r="NNF49" s="6"/>
      <c r="NNG49" s="6"/>
      <c r="NNH49" s="6"/>
      <c r="NNI49" s="6"/>
      <c r="NNJ49" s="6"/>
      <c r="NNK49" s="6"/>
      <c r="NNL49" s="6"/>
      <c r="NNM49" s="6"/>
      <c r="NNN49" s="6"/>
      <c r="NNO49" s="6"/>
      <c r="NNP49" s="6"/>
      <c r="NNQ49" s="6"/>
      <c r="NNR49" s="6"/>
      <c r="NNS49" s="6"/>
      <c r="NNT49" s="6"/>
      <c r="NNU49" s="6"/>
      <c r="NNV49" s="6"/>
      <c r="NNW49" s="6"/>
      <c r="NNX49" s="6"/>
      <c r="NNY49" s="6"/>
      <c r="NNZ49" s="6"/>
      <c r="NOA49" s="6"/>
      <c r="NOB49" s="6"/>
      <c r="NOC49" s="6"/>
      <c r="NOD49" s="6"/>
      <c r="NOE49" s="6"/>
      <c r="NOF49" s="6"/>
      <c r="NOG49" s="6"/>
      <c r="NOH49" s="6"/>
      <c r="NOI49" s="6"/>
      <c r="NOJ49" s="6"/>
      <c r="NOK49" s="6"/>
      <c r="NOL49" s="6"/>
      <c r="NOM49" s="6"/>
      <c r="NON49" s="6"/>
      <c r="NOO49" s="6"/>
      <c r="NOP49" s="6"/>
      <c r="NOQ49" s="6"/>
      <c r="NOR49" s="6"/>
      <c r="NOS49" s="6"/>
      <c r="NOT49" s="6"/>
      <c r="NOU49" s="6"/>
      <c r="NOV49" s="6"/>
      <c r="NOW49" s="6"/>
      <c r="NOX49" s="6"/>
      <c r="NOY49" s="6"/>
      <c r="NOZ49" s="6"/>
      <c r="NPA49" s="6"/>
      <c r="NPB49" s="6"/>
      <c r="NPC49" s="6"/>
      <c r="NPD49" s="6"/>
      <c r="NPE49" s="6"/>
      <c r="NPF49" s="6"/>
      <c r="NPG49" s="6"/>
      <c r="NPH49" s="6"/>
      <c r="NPI49" s="6"/>
      <c r="NPJ49" s="6"/>
      <c r="NPK49" s="6"/>
      <c r="NPL49" s="6"/>
      <c r="NPM49" s="6"/>
      <c r="NPN49" s="6"/>
      <c r="NPO49" s="6"/>
      <c r="NPP49" s="6"/>
      <c r="NPQ49" s="6"/>
      <c r="NPR49" s="6"/>
      <c r="NPS49" s="6"/>
      <c r="NPT49" s="6"/>
      <c r="NPU49" s="6"/>
      <c r="NPV49" s="6"/>
      <c r="NPW49" s="6"/>
      <c r="NPX49" s="6"/>
      <c r="NPY49" s="6"/>
      <c r="NPZ49" s="6"/>
      <c r="NQA49" s="6"/>
      <c r="NQB49" s="6"/>
      <c r="NQC49" s="6"/>
      <c r="NQD49" s="6"/>
      <c r="NQE49" s="6"/>
      <c r="NQF49" s="6"/>
      <c r="NQG49" s="6"/>
      <c r="NQH49" s="6"/>
      <c r="NQI49" s="6"/>
      <c r="NQJ49" s="6"/>
      <c r="NQK49" s="6"/>
      <c r="NQL49" s="6"/>
      <c r="NQM49" s="6"/>
      <c r="NQN49" s="6"/>
      <c r="NQO49" s="6"/>
      <c r="NQP49" s="6"/>
      <c r="NQQ49" s="6"/>
      <c r="NQR49" s="6"/>
      <c r="NQS49" s="6"/>
      <c r="NQT49" s="6"/>
      <c r="NQU49" s="6"/>
      <c r="NQV49" s="6"/>
      <c r="NQW49" s="6"/>
      <c r="NQX49" s="6"/>
      <c r="NQY49" s="6"/>
      <c r="NQZ49" s="6"/>
      <c r="NRA49" s="6"/>
      <c r="NRB49" s="6"/>
      <c r="NRC49" s="6"/>
      <c r="NRD49" s="6"/>
      <c r="NRE49" s="6"/>
      <c r="NRF49" s="6"/>
      <c r="NRG49" s="6"/>
      <c r="NRH49" s="6"/>
      <c r="NRI49" s="6"/>
      <c r="NRJ49" s="6"/>
      <c r="NRK49" s="6"/>
      <c r="NRL49" s="6"/>
      <c r="NRM49" s="6"/>
      <c r="NRN49" s="6"/>
      <c r="NRO49" s="6"/>
      <c r="NRP49" s="6"/>
      <c r="NRQ49" s="6"/>
      <c r="NRR49" s="6"/>
      <c r="NRS49" s="6"/>
      <c r="NRT49" s="6"/>
      <c r="NRU49" s="6"/>
      <c r="NRV49" s="6"/>
      <c r="NRW49" s="6"/>
      <c r="NRX49" s="6"/>
      <c r="NRY49" s="6"/>
      <c r="NRZ49" s="6"/>
      <c r="NSA49" s="6"/>
      <c r="NSB49" s="6"/>
      <c r="NSC49" s="6"/>
      <c r="NSD49" s="6"/>
      <c r="NSE49" s="6"/>
      <c r="NSF49" s="6"/>
      <c r="NSG49" s="6"/>
      <c r="NSH49" s="6"/>
      <c r="NSI49" s="6"/>
      <c r="NSJ49" s="6"/>
      <c r="NSK49" s="6"/>
      <c r="NSL49" s="6"/>
      <c r="NSM49" s="6"/>
      <c r="NSN49" s="6"/>
      <c r="NSO49" s="6"/>
      <c r="NSP49" s="6"/>
      <c r="NSQ49" s="6"/>
      <c r="NSR49" s="6"/>
      <c r="NSS49" s="6"/>
      <c r="NST49" s="6"/>
      <c r="NSU49" s="6"/>
      <c r="NSV49" s="6"/>
      <c r="NSW49" s="6"/>
      <c r="NSX49" s="6"/>
      <c r="NSY49" s="6"/>
      <c r="NSZ49" s="6"/>
      <c r="NTA49" s="6"/>
      <c r="NTB49" s="6"/>
      <c r="NTC49" s="6"/>
      <c r="NTD49" s="6"/>
      <c r="NTE49" s="6"/>
      <c r="NTF49" s="6"/>
      <c r="NTG49" s="6"/>
      <c r="NTH49" s="6"/>
      <c r="NTI49" s="6"/>
      <c r="NTJ49" s="6"/>
      <c r="NTK49" s="6"/>
      <c r="NTL49" s="6"/>
      <c r="NTM49" s="6"/>
      <c r="NTN49" s="6"/>
      <c r="NTO49" s="6"/>
      <c r="NTP49" s="6"/>
      <c r="NTQ49" s="6"/>
      <c r="NTR49" s="6"/>
      <c r="NTS49" s="6"/>
      <c r="NTT49" s="6"/>
      <c r="NTU49" s="6"/>
      <c r="NTV49" s="6"/>
      <c r="NTW49" s="6"/>
      <c r="NTX49" s="6"/>
      <c r="NTY49" s="6"/>
      <c r="NTZ49" s="6"/>
      <c r="NUA49" s="6"/>
      <c r="NUB49" s="6"/>
      <c r="NUC49" s="6"/>
      <c r="NUD49" s="6"/>
      <c r="NUE49" s="6"/>
      <c r="NUF49" s="6"/>
      <c r="NUG49" s="6"/>
      <c r="NUH49" s="6"/>
      <c r="NUI49" s="6"/>
      <c r="NUJ49" s="6"/>
      <c r="NUK49" s="6"/>
      <c r="NUL49" s="6"/>
      <c r="NUM49" s="6"/>
      <c r="NUN49" s="6"/>
      <c r="NUO49" s="6"/>
      <c r="NUP49" s="6"/>
      <c r="NUQ49" s="6"/>
      <c r="NUR49" s="6"/>
      <c r="NUS49" s="6"/>
      <c r="NUT49" s="6"/>
      <c r="NUU49" s="6"/>
      <c r="NUV49" s="6"/>
      <c r="NUW49" s="6"/>
      <c r="NUX49" s="6"/>
      <c r="NUY49" s="6"/>
      <c r="NUZ49" s="6"/>
      <c r="NVA49" s="6"/>
      <c r="NVB49" s="6"/>
      <c r="NVC49" s="6"/>
      <c r="NVD49" s="6"/>
      <c r="NVE49" s="6"/>
      <c r="NVF49" s="6"/>
      <c r="NVG49" s="6"/>
      <c r="NVH49" s="6"/>
      <c r="NVI49" s="6"/>
      <c r="NVJ49" s="6"/>
      <c r="NVK49" s="6"/>
      <c r="NVL49" s="6"/>
      <c r="NVM49" s="6"/>
      <c r="NVN49" s="6"/>
      <c r="NVO49" s="6"/>
      <c r="NVP49" s="6"/>
      <c r="NVQ49" s="6"/>
      <c r="NVR49" s="6"/>
      <c r="NVS49" s="6"/>
      <c r="NVT49" s="6"/>
      <c r="NVU49" s="6"/>
      <c r="NVV49" s="6"/>
      <c r="NVW49" s="6"/>
      <c r="NVX49" s="6"/>
      <c r="NVY49" s="6"/>
      <c r="NVZ49" s="6"/>
      <c r="NWA49" s="6"/>
      <c r="NWB49" s="6"/>
      <c r="NWC49" s="6"/>
      <c r="NWD49" s="6"/>
      <c r="NWE49" s="6"/>
      <c r="NWF49" s="6"/>
      <c r="NWG49" s="6"/>
      <c r="NWH49" s="6"/>
      <c r="NWI49" s="6"/>
      <c r="NWJ49" s="6"/>
      <c r="NWK49" s="6"/>
      <c r="NWL49" s="6"/>
      <c r="NWM49" s="6"/>
      <c r="NWN49" s="6"/>
      <c r="NWO49" s="6"/>
      <c r="NWP49" s="6"/>
      <c r="NWQ49" s="6"/>
      <c r="NWR49" s="6"/>
      <c r="NWS49" s="6"/>
      <c r="NWT49" s="6"/>
      <c r="NWU49" s="6"/>
      <c r="NWV49" s="6"/>
      <c r="NWW49" s="6"/>
      <c r="NWX49" s="6"/>
      <c r="NWY49" s="6"/>
      <c r="NWZ49" s="6"/>
      <c r="NXA49" s="6"/>
      <c r="NXB49" s="6"/>
      <c r="NXC49" s="6"/>
      <c r="NXD49" s="6"/>
      <c r="NXE49" s="6"/>
      <c r="NXF49" s="6"/>
      <c r="NXG49" s="6"/>
      <c r="NXH49" s="6"/>
      <c r="NXI49" s="6"/>
      <c r="NXJ49" s="6"/>
      <c r="NXK49" s="6"/>
      <c r="NXL49" s="6"/>
      <c r="NXM49" s="6"/>
      <c r="NXN49" s="6"/>
      <c r="NXO49" s="6"/>
      <c r="NXP49" s="6"/>
      <c r="NXQ49" s="6"/>
      <c r="NXR49" s="6"/>
      <c r="NXS49" s="6"/>
      <c r="NXT49" s="6"/>
      <c r="NXU49" s="6"/>
      <c r="NXV49" s="6"/>
      <c r="NXW49" s="6"/>
      <c r="NXX49" s="6"/>
      <c r="NXY49" s="6"/>
      <c r="NXZ49" s="6"/>
      <c r="NYA49" s="6"/>
      <c r="NYB49" s="6"/>
      <c r="NYC49" s="6"/>
      <c r="NYD49" s="6"/>
      <c r="NYE49" s="6"/>
      <c r="NYF49" s="6"/>
      <c r="NYG49" s="6"/>
      <c r="NYH49" s="6"/>
      <c r="NYI49" s="6"/>
      <c r="NYJ49" s="6"/>
      <c r="NYK49" s="6"/>
      <c r="NYL49" s="6"/>
      <c r="NYM49" s="6"/>
      <c r="NYN49" s="6"/>
      <c r="NYO49" s="6"/>
      <c r="NYP49" s="6"/>
      <c r="NYQ49" s="6"/>
      <c r="NYR49" s="6"/>
      <c r="NYS49" s="6"/>
      <c r="NYT49" s="6"/>
      <c r="NYU49" s="6"/>
      <c r="NYV49" s="6"/>
      <c r="NYW49" s="6"/>
      <c r="NYX49" s="6"/>
      <c r="NYY49" s="6"/>
      <c r="NYZ49" s="6"/>
      <c r="NZA49" s="6"/>
      <c r="NZB49" s="6"/>
      <c r="NZC49" s="6"/>
      <c r="NZD49" s="6"/>
      <c r="NZE49" s="6"/>
      <c r="NZF49" s="6"/>
      <c r="NZG49" s="6"/>
      <c r="NZH49" s="6"/>
      <c r="NZI49" s="6"/>
      <c r="NZJ49" s="6"/>
      <c r="NZK49" s="6"/>
      <c r="NZL49" s="6"/>
      <c r="NZM49" s="6"/>
      <c r="NZN49" s="6"/>
      <c r="NZO49" s="6"/>
      <c r="NZP49" s="6"/>
      <c r="NZQ49" s="6"/>
      <c r="NZR49" s="6"/>
      <c r="NZS49" s="6"/>
      <c r="NZT49" s="6"/>
      <c r="NZU49" s="6"/>
      <c r="NZV49" s="6"/>
      <c r="NZW49" s="6"/>
      <c r="NZX49" s="6"/>
      <c r="NZY49" s="6"/>
      <c r="NZZ49" s="6"/>
      <c r="OAA49" s="6"/>
      <c r="OAB49" s="6"/>
      <c r="OAC49" s="6"/>
      <c r="OAD49" s="6"/>
      <c r="OAE49" s="6"/>
      <c r="OAF49" s="6"/>
      <c r="OAG49" s="6"/>
      <c r="OAH49" s="6"/>
      <c r="OAI49" s="6"/>
      <c r="OAJ49" s="6"/>
      <c r="OAK49" s="6"/>
      <c r="OAL49" s="6"/>
      <c r="OAM49" s="6"/>
      <c r="OAN49" s="6"/>
      <c r="OAO49" s="6"/>
      <c r="OAP49" s="6"/>
      <c r="OAQ49" s="6"/>
      <c r="OAR49" s="6"/>
      <c r="OAS49" s="6"/>
      <c r="OAT49" s="6"/>
      <c r="OAU49" s="6"/>
      <c r="OAV49" s="6"/>
      <c r="OAW49" s="6"/>
      <c r="OAX49" s="6"/>
      <c r="OAY49" s="6"/>
      <c r="OAZ49" s="6"/>
      <c r="OBA49" s="6"/>
      <c r="OBB49" s="6"/>
      <c r="OBC49" s="6"/>
      <c r="OBD49" s="6"/>
      <c r="OBE49" s="6"/>
      <c r="OBF49" s="6"/>
      <c r="OBG49" s="6"/>
      <c r="OBH49" s="6"/>
      <c r="OBI49" s="6"/>
      <c r="OBJ49" s="6"/>
      <c r="OBK49" s="6"/>
      <c r="OBL49" s="6"/>
      <c r="OBM49" s="6"/>
      <c r="OBN49" s="6"/>
      <c r="OBO49" s="6"/>
      <c r="OBP49" s="6"/>
      <c r="OBQ49" s="6"/>
      <c r="OBR49" s="6"/>
      <c r="OBS49" s="6"/>
      <c r="OBT49" s="6"/>
      <c r="OBU49" s="6"/>
      <c r="OBV49" s="6"/>
      <c r="OBW49" s="6"/>
      <c r="OBX49" s="6"/>
      <c r="OBY49" s="6"/>
      <c r="OBZ49" s="6"/>
      <c r="OCA49" s="6"/>
      <c r="OCB49" s="6"/>
      <c r="OCC49" s="6"/>
      <c r="OCD49" s="6"/>
      <c r="OCE49" s="6"/>
      <c r="OCF49" s="6"/>
      <c r="OCG49" s="6"/>
      <c r="OCH49" s="6"/>
      <c r="OCI49" s="6"/>
      <c r="OCJ49" s="6"/>
      <c r="OCK49" s="6"/>
      <c r="OCL49" s="6"/>
      <c r="OCM49" s="6"/>
      <c r="OCN49" s="6"/>
      <c r="OCO49" s="6"/>
      <c r="OCP49" s="6"/>
      <c r="OCQ49" s="6"/>
      <c r="OCR49" s="6"/>
      <c r="OCS49" s="6"/>
      <c r="OCT49" s="6"/>
      <c r="OCU49" s="6"/>
      <c r="OCV49" s="6"/>
      <c r="OCW49" s="6"/>
      <c r="OCX49" s="6"/>
      <c r="OCY49" s="6"/>
      <c r="OCZ49" s="6"/>
      <c r="ODA49" s="6"/>
      <c r="ODB49" s="6"/>
      <c r="ODC49" s="6"/>
      <c r="ODD49" s="6"/>
      <c r="ODE49" s="6"/>
      <c r="ODF49" s="6"/>
      <c r="ODG49" s="6"/>
      <c r="ODH49" s="6"/>
      <c r="ODI49" s="6"/>
      <c r="ODJ49" s="6"/>
      <c r="ODK49" s="6"/>
      <c r="ODL49" s="6"/>
      <c r="ODM49" s="6"/>
      <c r="ODN49" s="6"/>
      <c r="ODO49" s="6"/>
      <c r="ODP49" s="6"/>
      <c r="ODQ49" s="6"/>
      <c r="ODR49" s="6"/>
      <c r="ODS49" s="6"/>
      <c r="ODT49" s="6"/>
      <c r="ODU49" s="6"/>
      <c r="ODV49" s="6"/>
      <c r="ODW49" s="6"/>
      <c r="ODX49" s="6"/>
      <c r="ODY49" s="6"/>
      <c r="ODZ49" s="6"/>
      <c r="OEA49" s="6"/>
      <c r="OEB49" s="6"/>
      <c r="OEC49" s="6"/>
      <c r="OED49" s="6"/>
      <c r="OEE49" s="6"/>
      <c r="OEF49" s="6"/>
      <c r="OEG49" s="6"/>
      <c r="OEH49" s="6"/>
      <c r="OEI49" s="6"/>
      <c r="OEJ49" s="6"/>
      <c r="OEK49" s="6"/>
      <c r="OEL49" s="6"/>
      <c r="OEM49" s="6"/>
      <c r="OEN49" s="6"/>
      <c r="OEO49" s="6"/>
      <c r="OEP49" s="6"/>
      <c r="OEQ49" s="6"/>
      <c r="OER49" s="6"/>
      <c r="OES49" s="6"/>
      <c r="OET49" s="6"/>
      <c r="OEU49" s="6"/>
      <c r="OEV49" s="6"/>
      <c r="OEW49" s="6"/>
      <c r="OEX49" s="6"/>
      <c r="OEY49" s="6"/>
      <c r="OEZ49" s="6"/>
      <c r="OFA49" s="6"/>
      <c r="OFB49" s="6"/>
      <c r="OFC49" s="6"/>
      <c r="OFD49" s="6"/>
      <c r="OFE49" s="6"/>
      <c r="OFF49" s="6"/>
      <c r="OFG49" s="6"/>
      <c r="OFH49" s="6"/>
      <c r="OFI49" s="6"/>
      <c r="OFJ49" s="6"/>
      <c r="OFK49" s="6"/>
      <c r="OFL49" s="6"/>
      <c r="OFM49" s="6"/>
      <c r="OFN49" s="6"/>
      <c r="OFO49" s="6"/>
      <c r="OFP49" s="6"/>
      <c r="OFQ49" s="6"/>
      <c r="OFR49" s="6"/>
      <c r="OFS49" s="6"/>
      <c r="OFT49" s="6"/>
      <c r="OFU49" s="6"/>
      <c r="OFV49" s="6"/>
      <c r="OFW49" s="6"/>
      <c r="OFX49" s="6"/>
      <c r="OFY49" s="6"/>
      <c r="OFZ49" s="6"/>
      <c r="OGA49" s="6"/>
      <c r="OGB49" s="6"/>
      <c r="OGC49" s="6"/>
      <c r="OGD49" s="6"/>
      <c r="OGE49" s="6"/>
      <c r="OGF49" s="6"/>
      <c r="OGG49" s="6"/>
      <c r="OGH49" s="6"/>
      <c r="OGI49" s="6"/>
      <c r="OGJ49" s="6"/>
      <c r="OGK49" s="6"/>
      <c r="OGL49" s="6"/>
      <c r="OGM49" s="6"/>
      <c r="OGN49" s="6"/>
      <c r="OGO49" s="6"/>
      <c r="OGP49" s="6"/>
      <c r="OGQ49" s="6"/>
      <c r="OGR49" s="6"/>
      <c r="OGS49" s="6"/>
      <c r="OGT49" s="6"/>
      <c r="OGU49" s="6"/>
      <c r="OGV49" s="6"/>
      <c r="OGW49" s="6"/>
      <c r="OGX49" s="6"/>
      <c r="OGY49" s="6"/>
      <c r="OGZ49" s="6"/>
      <c r="OHA49" s="6"/>
      <c r="OHB49" s="6"/>
      <c r="OHC49" s="6"/>
      <c r="OHD49" s="6"/>
      <c r="OHE49" s="6"/>
      <c r="OHF49" s="6"/>
      <c r="OHG49" s="6"/>
      <c r="OHH49" s="6"/>
      <c r="OHI49" s="6"/>
      <c r="OHJ49" s="6"/>
      <c r="OHK49" s="6"/>
      <c r="OHL49" s="6"/>
      <c r="OHM49" s="6"/>
      <c r="OHN49" s="6"/>
      <c r="OHO49" s="6"/>
      <c r="OHP49" s="6"/>
      <c r="OHQ49" s="6"/>
      <c r="OHR49" s="6"/>
      <c r="OHS49" s="6"/>
      <c r="OHT49" s="6"/>
      <c r="OHU49" s="6"/>
      <c r="OHV49" s="6"/>
      <c r="OHW49" s="6"/>
      <c r="OHX49" s="6"/>
      <c r="OHY49" s="6"/>
      <c r="OHZ49" s="6"/>
      <c r="OIA49" s="6"/>
      <c r="OIB49" s="6"/>
      <c r="OIC49" s="6"/>
      <c r="OID49" s="6"/>
      <c r="OIE49" s="6"/>
      <c r="OIF49" s="6"/>
      <c r="OIG49" s="6"/>
      <c r="OIH49" s="6"/>
      <c r="OII49" s="6"/>
      <c r="OIJ49" s="6"/>
      <c r="OIK49" s="6"/>
      <c r="OIL49" s="6"/>
      <c r="OIM49" s="6"/>
      <c r="OIN49" s="6"/>
      <c r="OIO49" s="6"/>
      <c r="OIP49" s="6"/>
      <c r="OIQ49" s="6"/>
      <c r="OIR49" s="6"/>
      <c r="OIS49" s="6"/>
      <c r="OIT49" s="6"/>
      <c r="OIU49" s="6"/>
      <c r="OIV49" s="6"/>
      <c r="OIW49" s="6"/>
      <c r="OIX49" s="6"/>
      <c r="OIY49" s="6"/>
      <c r="OIZ49" s="6"/>
      <c r="OJA49" s="6"/>
      <c r="OJB49" s="6"/>
      <c r="OJC49" s="6"/>
      <c r="OJD49" s="6"/>
      <c r="OJE49" s="6"/>
      <c r="OJF49" s="6"/>
      <c r="OJG49" s="6"/>
      <c r="OJH49" s="6"/>
      <c r="OJI49" s="6"/>
      <c r="OJJ49" s="6"/>
      <c r="OJK49" s="6"/>
      <c r="OJL49" s="6"/>
      <c r="OJM49" s="6"/>
      <c r="OJN49" s="6"/>
      <c r="OJO49" s="6"/>
      <c r="OJP49" s="6"/>
      <c r="OJQ49" s="6"/>
      <c r="OJR49" s="6"/>
      <c r="OJS49" s="6"/>
      <c r="OJT49" s="6"/>
      <c r="OJU49" s="6"/>
      <c r="OJV49" s="6"/>
      <c r="OJW49" s="6"/>
      <c r="OJX49" s="6"/>
      <c r="OJY49" s="6"/>
      <c r="OJZ49" s="6"/>
      <c r="OKA49" s="6"/>
      <c r="OKB49" s="6"/>
      <c r="OKC49" s="6"/>
      <c r="OKD49" s="6"/>
      <c r="OKE49" s="6"/>
      <c r="OKF49" s="6"/>
      <c r="OKG49" s="6"/>
      <c r="OKH49" s="6"/>
      <c r="OKI49" s="6"/>
      <c r="OKJ49" s="6"/>
      <c r="OKK49" s="6"/>
      <c r="OKL49" s="6"/>
      <c r="OKM49" s="6"/>
      <c r="OKN49" s="6"/>
      <c r="OKO49" s="6"/>
      <c r="OKP49" s="6"/>
      <c r="OKQ49" s="6"/>
      <c r="OKR49" s="6"/>
      <c r="OKS49" s="6"/>
      <c r="OKT49" s="6"/>
      <c r="OKU49" s="6"/>
      <c r="OKV49" s="6"/>
      <c r="OKW49" s="6"/>
      <c r="OKX49" s="6"/>
      <c r="OKY49" s="6"/>
      <c r="OKZ49" s="6"/>
      <c r="OLA49" s="6"/>
      <c r="OLB49" s="6"/>
      <c r="OLC49" s="6"/>
      <c r="OLD49" s="6"/>
      <c r="OLE49" s="6"/>
      <c r="OLF49" s="6"/>
      <c r="OLG49" s="6"/>
      <c r="OLH49" s="6"/>
      <c r="OLI49" s="6"/>
      <c r="OLJ49" s="6"/>
      <c r="OLK49" s="6"/>
      <c r="OLL49" s="6"/>
      <c r="OLM49" s="6"/>
      <c r="OLN49" s="6"/>
      <c r="OLO49" s="6"/>
      <c r="OLP49" s="6"/>
      <c r="OLQ49" s="6"/>
      <c r="OLR49" s="6"/>
      <c r="OLS49" s="6"/>
      <c r="OLT49" s="6"/>
      <c r="OLU49" s="6"/>
      <c r="OLV49" s="6"/>
      <c r="OLW49" s="6"/>
      <c r="OLX49" s="6"/>
      <c r="OLY49" s="6"/>
      <c r="OLZ49" s="6"/>
      <c r="OMA49" s="6"/>
      <c r="OMB49" s="6"/>
      <c r="OMC49" s="6"/>
      <c r="OMD49" s="6"/>
      <c r="OME49" s="6"/>
      <c r="OMF49" s="6"/>
      <c r="OMG49" s="6"/>
      <c r="OMH49" s="6"/>
      <c r="OMI49" s="6"/>
      <c r="OMJ49" s="6"/>
      <c r="OMK49" s="6"/>
      <c r="OML49" s="6"/>
      <c r="OMM49" s="6"/>
      <c r="OMN49" s="6"/>
      <c r="OMO49" s="6"/>
      <c r="OMP49" s="6"/>
      <c r="OMQ49" s="6"/>
      <c r="OMR49" s="6"/>
      <c r="OMS49" s="6"/>
      <c r="OMT49" s="6"/>
      <c r="OMU49" s="6"/>
      <c r="OMV49" s="6"/>
      <c r="OMW49" s="6"/>
      <c r="OMX49" s="6"/>
      <c r="OMY49" s="6"/>
      <c r="OMZ49" s="6"/>
      <c r="ONA49" s="6"/>
      <c r="ONB49" s="6"/>
      <c r="ONC49" s="6"/>
      <c r="OND49" s="6"/>
      <c r="ONE49" s="6"/>
      <c r="ONF49" s="6"/>
      <c r="ONG49" s="6"/>
      <c r="ONH49" s="6"/>
      <c r="ONI49" s="6"/>
      <c r="ONJ49" s="6"/>
      <c r="ONK49" s="6"/>
      <c r="ONL49" s="6"/>
      <c r="ONM49" s="6"/>
      <c r="ONN49" s="6"/>
      <c r="ONO49" s="6"/>
      <c r="ONP49" s="6"/>
      <c r="ONQ49" s="6"/>
      <c r="ONR49" s="6"/>
      <c r="ONS49" s="6"/>
      <c r="ONT49" s="6"/>
      <c r="ONU49" s="6"/>
      <c r="ONV49" s="6"/>
      <c r="ONW49" s="6"/>
      <c r="ONX49" s="6"/>
      <c r="ONY49" s="6"/>
      <c r="ONZ49" s="6"/>
      <c r="OOA49" s="6"/>
      <c r="OOB49" s="6"/>
      <c r="OOC49" s="6"/>
      <c r="OOD49" s="6"/>
      <c r="OOE49" s="6"/>
      <c r="OOF49" s="6"/>
      <c r="OOG49" s="6"/>
      <c r="OOH49" s="6"/>
      <c r="OOI49" s="6"/>
      <c r="OOJ49" s="6"/>
      <c r="OOK49" s="6"/>
      <c r="OOL49" s="6"/>
      <c r="OOM49" s="6"/>
      <c r="OON49" s="6"/>
      <c r="OOO49" s="6"/>
      <c r="OOP49" s="6"/>
      <c r="OOQ49" s="6"/>
      <c r="OOR49" s="6"/>
      <c r="OOS49" s="6"/>
      <c r="OOT49" s="6"/>
      <c r="OOU49" s="6"/>
      <c r="OOV49" s="6"/>
      <c r="OOW49" s="6"/>
      <c r="OOX49" s="6"/>
      <c r="OOY49" s="6"/>
      <c r="OOZ49" s="6"/>
      <c r="OPA49" s="6"/>
      <c r="OPB49" s="6"/>
      <c r="OPC49" s="6"/>
      <c r="OPD49" s="6"/>
      <c r="OPE49" s="6"/>
      <c r="OPF49" s="6"/>
      <c r="OPG49" s="6"/>
      <c r="OPH49" s="6"/>
      <c r="OPI49" s="6"/>
      <c r="OPJ49" s="6"/>
      <c r="OPK49" s="6"/>
      <c r="OPL49" s="6"/>
      <c r="OPM49" s="6"/>
      <c r="OPN49" s="6"/>
      <c r="OPO49" s="6"/>
      <c r="OPP49" s="6"/>
      <c r="OPQ49" s="6"/>
      <c r="OPR49" s="6"/>
      <c r="OPS49" s="6"/>
      <c r="OPT49" s="6"/>
      <c r="OPU49" s="6"/>
      <c r="OPV49" s="6"/>
      <c r="OPW49" s="6"/>
      <c r="OPX49" s="6"/>
      <c r="OPY49" s="6"/>
      <c r="OPZ49" s="6"/>
      <c r="OQA49" s="6"/>
      <c r="OQB49" s="6"/>
      <c r="OQC49" s="6"/>
      <c r="OQD49" s="6"/>
      <c r="OQE49" s="6"/>
      <c r="OQF49" s="6"/>
      <c r="OQG49" s="6"/>
      <c r="OQH49" s="6"/>
      <c r="OQI49" s="6"/>
      <c r="OQJ49" s="6"/>
      <c r="OQK49" s="6"/>
      <c r="OQL49" s="6"/>
      <c r="OQM49" s="6"/>
      <c r="OQN49" s="6"/>
      <c r="OQO49" s="6"/>
      <c r="OQP49" s="6"/>
      <c r="OQQ49" s="6"/>
      <c r="OQR49" s="6"/>
      <c r="OQS49" s="6"/>
      <c r="OQT49" s="6"/>
      <c r="OQU49" s="6"/>
      <c r="OQV49" s="6"/>
      <c r="OQW49" s="6"/>
      <c r="OQX49" s="6"/>
      <c r="OQY49" s="6"/>
      <c r="OQZ49" s="6"/>
      <c r="ORA49" s="6"/>
      <c r="ORB49" s="6"/>
      <c r="ORC49" s="6"/>
      <c r="ORD49" s="6"/>
      <c r="ORE49" s="6"/>
      <c r="ORF49" s="6"/>
      <c r="ORG49" s="6"/>
      <c r="ORH49" s="6"/>
      <c r="ORI49" s="6"/>
      <c r="ORJ49" s="6"/>
      <c r="ORK49" s="6"/>
      <c r="ORL49" s="6"/>
      <c r="ORM49" s="6"/>
      <c r="ORN49" s="6"/>
      <c r="ORO49" s="6"/>
      <c r="ORP49" s="6"/>
      <c r="ORQ49" s="6"/>
      <c r="ORR49" s="6"/>
      <c r="ORS49" s="6"/>
      <c r="ORT49" s="6"/>
      <c r="ORU49" s="6"/>
      <c r="ORV49" s="6"/>
      <c r="ORW49" s="6"/>
      <c r="ORX49" s="6"/>
      <c r="ORY49" s="6"/>
      <c r="ORZ49" s="6"/>
      <c r="OSA49" s="6"/>
      <c r="OSB49" s="6"/>
      <c r="OSC49" s="6"/>
      <c r="OSD49" s="6"/>
      <c r="OSE49" s="6"/>
      <c r="OSF49" s="6"/>
      <c r="OSG49" s="6"/>
      <c r="OSH49" s="6"/>
      <c r="OSI49" s="6"/>
      <c r="OSJ49" s="6"/>
      <c r="OSK49" s="6"/>
      <c r="OSL49" s="6"/>
      <c r="OSM49" s="6"/>
      <c r="OSN49" s="6"/>
      <c r="OSO49" s="6"/>
      <c r="OSP49" s="6"/>
      <c r="OSQ49" s="6"/>
      <c r="OSR49" s="6"/>
      <c r="OSS49" s="6"/>
      <c r="OST49" s="6"/>
      <c r="OSU49" s="6"/>
      <c r="OSV49" s="6"/>
      <c r="OSW49" s="6"/>
      <c r="OSX49" s="6"/>
      <c r="OSY49" s="6"/>
      <c r="OSZ49" s="6"/>
      <c r="OTA49" s="6"/>
      <c r="OTB49" s="6"/>
      <c r="OTC49" s="6"/>
      <c r="OTD49" s="6"/>
      <c r="OTE49" s="6"/>
      <c r="OTF49" s="6"/>
      <c r="OTG49" s="6"/>
      <c r="OTH49" s="6"/>
      <c r="OTI49" s="6"/>
      <c r="OTJ49" s="6"/>
      <c r="OTK49" s="6"/>
      <c r="OTL49" s="6"/>
      <c r="OTM49" s="6"/>
      <c r="OTN49" s="6"/>
      <c r="OTO49" s="6"/>
      <c r="OTP49" s="6"/>
      <c r="OTQ49" s="6"/>
      <c r="OTR49" s="6"/>
      <c r="OTS49" s="6"/>
      <c r="OTT49" s="6"/>
      <c r="OTU49" s="6"/>
      <c r="OTV49" s="6"/>
      <c r="OTW49" s="6"/>
      <c r="OTX49" s="6"/>
      <c r="OTY49" s="6"/>
      <c r="OTZ49" s="6"/>
      <c r="OUA49" s="6"/>
      <c r="OUB49" s="6"/>
      <c r="OUC49" s="6"/>
      <c r="OUD49" s="6"/>
      <c r="OUE49" s="6"/>
      <c r="OUF49" s="6"/>
      <c r="OUG49" s="6"/>
      <c r="OUH49" s="6"/>
      <c r="OUI49" s="6"/>
      <c r="OUJ49" s="6"/>
      <c r="OUK49" s="6"/>
      <c r="OUL49" s="6"/>
      <c r="OUM49" s="6"/>
      <c r="OUN49" s="6"/>
      <c r="OUO49" s="6"/>
      <c r="OUP49" s="6"/>
      <c r="OUQ49" s="6"/>
      <c r="OUR49" s="6"/>
      <c r="OUS49" s="6"/>
      <c r="OUT49" s="6"/>
      <c r="OUU49" s="6"/>
      <c r="OUV49" s="6"/>
      <c r="OUW49" s="6"/>
      <c r="OUX49" s="6"/>
      <c r="OUY49" s="6"/>
      <c r="OUZ49" s="6"/>
      <c r="OVA49" s="6"/>
      <c r="OVB49" s="6"/>
      <c r="OVC49" s="6"/>
      <c r="OVD49" s="6"/>
      <c r="OVE49" s="6"/>
      <c r="OVF49" s="6"/>
      <c r="OVG49" s="6"/>
      <c r="OVH49" s="6"/>
      <c r="OVI49" s="6"/>
      <c r="OVJ49" s="6"/>
      <c r="OVK49" s="6"/>
      <c r="OVL49" s="6"/>
      <c r="OVM49" s="6"/>
      <c r="OVN49" s="6"/>
      <c r="OVO49" s="6"/>
      <c r="OVP49" s="6"/>
      <c r="OVQ49" s="6"/>
      <c r="OVR49" s="6"/>
      <c r="OVS49" s="6"/>
      <c r="OVT49" s="6"/>
      <c r="OVU49" s="6"/>
      <c r="OVV49" s="6"/>
      <c r="OVW49" s="6"/>
      <c r="OVX49" s="6"/>
      <c r="OVY49" s="6"/>
      <c r="OVZ49" s="6"/>
      <c r="OWA49" s="6"/>
      <c r="OWB49" s="6"/>
      <c r="OWC49" s="6"/>
      <c r="OWD49" s="6"/>
      <c r="OWE49" s="6"/>
      <c r="OWF49" s="6"/>
      <c r="OWG49" s="6"/>
      <c r="OWH49" s="6"/>
      <c r="OWI49" s="6"/>
      <c r="OWJ49" s="6"/>
      <c r="OWK49" s="6"/>
      <c r="OWL49" s="6"/>
      <c r="OWM49" s="6"/>
      <c r="OWN49" s="6"/>
      <c r="OWO49" s="6"/>
      <c r="OWP49" s="6"/>
      <c r="OWQ49" s="6"/>
      <c r="OWR49" s="6"/>
      <c r="OWS49" s="6"/>
      <c r="OWT49" s="6"/>
      <c r="OWU49" s="6"/>
      <c r="OWV49" s="6"/>
      <c r="OWW49" s="6"/>
      <c r="OWX49" s="6"/>
      <c r="OWY49" s="6"/>
      <c r="OWZ49" s="6"/>
      <c r="OXA49" s="6"/>
      <c r="OXB49" s="6"/>
      <c r="OXC49" s="6"/>
      <c r="OXD49" s="6"/>
      <c r="OXE49" s="6"/>
      <c r="OXF49" s="6"/>
      <c r="OXG49" s="6"/>
      <c r="OXH49" s="6"/>
      <c r="OXI49" s="6"/>
      <c r="OXJ49" s="6"/>
      <c r="OXK49" s="6"/>
      <c r="OXL49" s="6"/>
      <c r="OXM49" s="6"/>
      <c r="OXN49" s="6"/>
      <c r="OXO49" s="6"/>
      <c r="OXP49" s="6"/>
      <c r="OXQ49" s="6"/>
      <c r="OXR49" s="6"/>
      <c r="OXS49" s="6"/>
      <c r="OXT49" s="6"/>
      <c r="OXU49" s="6"/>
      <c r="OXV49" s="6"/>
      <c r="OXW49" s="6"/>
      <c r="OXX49" s="6"/>
      <c r="OXY49" s="6"/>
      <c r="OXZ49" s="6"/>
      <c r="OYA49" s="6"/>
      <c r="OYB49" s="6"/>
      <c r="OYC49" s="6"/>
      <c r="OYD49" s="6"/>
      <c r="OYE49" s="6"/>
      <c r="OYF49" s="6"/>
      <c r="OYG49" s="6"/>
      <c r="OYH49" s="6"/>
      <c r="OYI49" s="6"/>
      <c r="OYJ49" s="6"/>
      <c r="OYK49" s="6"/>
      <c r="OYL49" s="6"/>
      <c r="OYM49" s="6"/>
      <c r="OYN49" s="6"/>
      <c r="OYO49" s="6"/>
      <c r="OYP49" s="6"/>
      <c r="OYQ49" s="6"/>
      <c r="OYR49" s="6"/>
      <c r="OYS49" s="6"/>
      <c r="OYT49" s="6"/>
      <c r="OYU49" s="6"/>
      <c r="OYV49" s="6"/>
      <c r="OYW49" s="6"/>
      <c r="OYX49" s="6"/>
      <c r="OYY49" s="6"/>
      <c r="OYZ49" s="6"/>
      <c r="OZA49" s="6"/>
      <c r="OZB49" s="6"/>
      <c r="OZC49" s="6"/>
      <c r="OZD49" s="6"/>
      <c r="OZE49" s="6"/>
      <c r="OZF49" s="6"/>
      <c r="OZG49" s="6"/>
      <c r="OZH49" s="6"/>
      <c r="OZI49" s="6"/>
      <c r="OZJ49" s="6"/>
      <c r="OZK49" s="6"/>
      <c r="OZL49" s="6"/>
      <c r="OZM49" s="6"/>
      <c r="OZN49" s="6"/>
      <c r="OZO49" s="6"/>
      <c r="OZP49" s="6"/>
      <c r="OZQ49" s="6"/>
      <c r="OZR49" s="6"/>
      <c r="OZS49" s="6"/>
      <c r="OZT49" s="6"/>
      <c r="OZU49" s="6"/>
      <c r="OZV49" s="6"/>
      <c r="OZW49" s="6"/>
      <c r="OZX49" s="6"/>
      <c r="OZY49" s="6"/>
      <c r="OZZ49" s="6"/>
      <c r="PAA49" s="6"/>
      <c r="PAB49" s="6"/>
      <c r="PAC49" s="6"/>
      <c r="PAD49" s="6"/>
      <c r="PAE49" s="6"/>
      <c r="PAF49" s="6"/>
      <c r="PAG49" s="6"/>
      <c r="PAH49" s="6"/>
      <c r="PAI49" s="6"/>
      <c r="PAJ49" s="6"/>
      <c r="PAK49" s="6"/>
      <c r="PAL49" s="6"/>
      <c r="PAM49" s="6"/>
      <c r="PAN49" s="6"/>
      <c r="PAO49" s="6"/>
      <c r="PAP49" s="6"/>
      <c r="PAQ49" s="6"/>
      <c r="PAR49" s="6"/>
      <c r="PAS49" s="6"/>
      <c r="PAT49" s="6"/>
      <c r="PAU49" s="6"/>
      <c r="PAV49" s="6"/>
      <c r="PAW49" s="6"/>
      <c r="PAX49" s="6"/>
      <c r="PAY49" s="6"/>
      <c r="PAZ49" s="6"/>
      <c r="PBA49" s="6"/>
      <c r="PBB49" s="6"/>
      <c r="PBC49" s="6"/>
      <c r="PBD49" s="6"/>
      <c r="PBE49" s="6"/>
      <c r="PBF49" s="6"/>
      <c r="PBG49" s="6"/>
      <c r="PBH49" s="6"/>
      <c r="PBI49" s="6"/>
      <c r="PBJ49" s="6"/>
      <c r="PBK49" s="6"/>
      <c r="PBL49" s="6"/>
      <c r="PBM49" s="6"/>
      <c r="PBN49" s="6"/>
      <c r="PBO49" s="6"/>
      <c r="PBP49" s="6"/>
      <c r="PBQ49" s="6"/>
      <c r="PBR49" s="6"/>
      <c r="PBS49" s="6"/>
      <c r="PBT49" s="6"/>
      <c r="PBU49" s="6"/>
      <c r="PBV49" s="6"/>
      <c r="PBW49" s="6"/>
      <c r="PBX49" s="6"/>
      <c r="PBY49" s="6"/>
      <c r="PBZ49" s="6"/>
      <c r="PCA49" s="6"/>
      <c r="PCB49" s="6"/>
      <c r="PCC49" s="6"/>
      <c r="PCD49" s="6"/>
      <c r="PCE49" s="6"/>
      <c r="PCF49" s="6"/>
      <c r="PCG49" s="6"/>
      <c r="PCH49" s="6"/>
      <c r="PCI49" s="6"/>
      <c r="PCJ49" s="6"/>
      <c r="PCK49" s="6"/>
      <c r="PCL49" s="6"/>
      <c r="PCM49" s="6"/>
      <c r="PCN49" s="6"/>
      <c r="PCO49" s="6"/>
      <c r="PCP49" s="6"/>
      <c r="PCQ49" s="6"/>
      <c r="PCR49" s="6"/>
      <c r="PCS49" s="6"/>
      <c r="PCT49" s="6"/>
      <c r="PCU49" s="6"/>
      <c r="PCV49" s="6"/>
      <c r="PCW49" s="6"/>
      <c r="PCX49" s="6"/>
      <c r="PCY49" s="6"/>
      <c r="PCZ49" s="6"/>
      <c r="PDA49" s="6"/>
      <c r="PDB49" s="6"/>
      <c r="PDC49" s="6"/>
      <c r="PDD49" s="6"/>
      <c r="PDE49" s="6"/>
      <c r="PDF49" s="6"/>
      <c r="PDG49" s="6"/>
      <c r="PDH49" s="6"/>
      <c r="PDI49" s="6"/>
      <c r="PDJ49" s="6"/>
      <c r="PDK49" s="6"/>
      <c r="PDL49" s="6"/>
      <c r="PDM49" s="6"/>
      <c r="PDN49" s="6"/>
      <c r="PDO49" s="6"/>
      <c r="PDP49" s="6"/>
      <c r="PDQ49" s="6"/>
      <c r="PDR49" s="6"/>
      <c r="PDS49" s="6"/>
      <c r="PDT49" s="6"/>
      <c r="PDU49" s="6"/>
      <c r="PDV49" s="6"/>
      <c r="PDW49" s="6"/>
      <c r="PDX49" s="6"/>
      <c r="PDY49" s="6"/>
      <c r="PDZ49" s="6"/>
      <c r="PEA49" s="6"/>
      <c r="PEB49" s="6"/>
      <c r="PEC49" s="6"/>
      <c r="PED49" s="6"/>
      <c r="PEE49" s="6"/>
      <c r="PEF49" s="6"/>
      <c r="PEG49" s="6"/>
      <c r="PEH49" s="6"/>
      <c r="PEI49" s="6"/>
      <c r="PEJ49" s="6"/>
      <c r="PEK49" s="6"/>
      <c r="PEL49" s="6"/>
      <c r="PEM49" s="6"/>
      <c r="PEN49" s="6"/>
      <c r="PEO49" s="6"/>
      <c r="PEP49" s="6"/>
      <c r="PEQ49" s="6"/>
      <c r="PER49" s="6"/>
      <c r="PES49" s="6"/>
      <c r="PET49" s="6"/>
      <c r="PEU49" s="6"/>
      <c r="PEV49" s="6"/>
      <c r="PEW49" s="6"/>
      <c r="PEX49" s="6"/>
      <c r="PEY49" s="6"/>
      <c r="PEZ49" s="6"/>
      <c r="PFA49" s="6"/>
      <c r="PFB49" s="6"/>
      <c r="PFC49" s="6"/>
      <c r="PFD49" s="6"/>
      <c r="PFE49" s="6"/>
      <c r="PFF49" s="6"/>
      <c r="PFG49" s="6"/>
      <c r="PFH49" s="6"/>
      <c r="PFI49" s="6"/>
      <c r="PFJ49" s="6"/>
      <c r="PFK49" s="6"/>
      <c r="PFL49" s="6"/>
      <c r="PFM49" s="6"/>
      <c r="PFN49" s="6"/>
      <c r="PFO49" s="6"/>
      <c r="PFP49" s="6"/>
      <c r="PFQ49" s="6"/>
      <c r="PFR49" s="6"/>
      <c r="PFS49" s="6"/>
      <c r="PFT49" s="6"/>
      <c r="PFU49" s="6"/>
      <c r="PFV49" s="6"/>
      <c r="PFW49" s="6"/>
      <c r="PFX49" s="6"/>
      <c r="PFY49" s="6"/>
      <c r="PFZ49" s="6"/>
      <c r="PGA49" s="6"/>
      <c r="PGB49" s="6"/>
      <c r="PGC49" s="6"/>
      <c r="PGD49" s="6"/>
      <c r="PGE49" s="6"/>
      <c r="PGF49" s="6"/>
      <c r="PGG49" s="6"/>
      <c r="PGH49" s="6"/>
      <c r="PGI49" s="6"/>
      <c r="PGJ49" s="6"/>
      <c r="PGK49" s="6"/>
      <c r="PGL49" s="6"/>
      <c r="PGM49" s="6"/>
      <c r="PGN49" s="6"/>
      <c r="PGO49" s="6"/>
      <c r="PGP49" s="6"/>
      <c r="PGQ49" s="6"/>
      <c r="PGR49" s="6"/>
      <c r="PGS49" s="6"/>
      <c r="PGT49" s="6"/>
      <c r="PGU49" s="6"/>
      <c r="PGV49" s="6"/>
      <c r="PGW49" s="6"/>
      <c r="PGX49" s="6"/>
      <c r="PGY49" s="6"/>
      <c r="PGZ49" s="6"/>
      <c r="PHA49" s="6"/>
      <c r="PHB49" s="6"/>
      <c r="PHC49" s="6"/>
      <c r="PHD49" s="6"/>
      <c r="PHE49" s="6"/>
      <c r="PHF49" s="6"/>
      <c r="PHG49" s="6"/>
      <c r="PHH49" s="6"/>
      <c r="PHI49" s="6"/>
      <c r="PHJ49" s="6"/>
      <c r="PHK49" s="6"/>
      <c r="PHL49" s="6"/>
      <c r="PHM49" s="6"/>
      <c r="PHN49" s="6"/>
      <c r="PHO49" s="6"/>
      <c r="PHP49" s="6"/>
      <c r="PHQ49" s="6"/>
      <c r="PHR49" s="6"/>
      <c r="PHS49" s="6"/>
      <c r="PHT49" s="6"/>
      <c r="PHU49" s="6"/>
      <c r="PHV49" s="6"/>
      <c r="PHW49" s="6"/>
      <c r="PHX49" s="6"/>
      <c r="PHY49" s="6"/>
      <c r="PHZ49" s="6"/>
      <c r="PIA49" s="6"/>
      <c r="PIB49" s="6"/>
      <c r="PIC49" s="6"/>
      <c r="PID49" s="6"/>
      <c r="PIE49" s="6"/>
      <c r="PIF49" s="6"/>
      <c r="PIG49" s="6"/>
      <c r="PIH49" s="6"/>
      <c r="PII49" s="6"/>
      <c r="PIJ49" s="6"/>
      <c r="PIK49" s="6"/>
      <c r="PIL49" s="6"/>
      <c r="PIM49" s="6"/>
      <c r="PIN49" s="6"/>
      <c r="PIO49" s="6"/>
      <c r="PIP49" s="6"/>
      <c r="PIQ49" s="6"/>
      <c r="PIR49" s="6"/>
      <c r="PIS49" s="6"/>
      <c r="PIT49" s="6"/>
      <c r="PIU49" s="6"/>
      <c r="PIV49" s="6"/>
      <c r="PIW49" s="6"/>
      <c r="PIX49" s="6"/>
      <c r="PIY49" s="6"/>
      <c r="PIZ49" s="6"/>
      <c r="PJA49" s="6"/>
      <c r="PJB49" s="6"/>
      <c r="PJC49" s="6"/>
      <c r="PJD49" s="6"/>
      <c r="PJE49" s="6"/>
      <c r="PJF49" s="6"/>
      <c r="PJG49" s="6"/>
      <c r="PJH49" s="6"/>
      <c r="PJI49" s="6"/>
      <c r="PJJ49" s="6"/>
      <c r="PJK49" s="6"/>
      <c r="PJL49" s="6"/>
      <c r="PJM49" s="6"/>
      <c r="PJN49" s="6"/>
      <c r="PJO49" s="6"/>
      <c r="PJP49" s="6"/>
      <c r="PJQ49" s="6"/>
      <c r="PJR49" s="6"/>
      <c r="PJS49" s="6"/>
      <c r="PJT49" s="6"/>
      <c r="PJU49" s="6"/>
      <c r="PJV49" s="6"/>
      <c r="PJW49" s="6"/>
      <c r="PJX49" s="6"/>
      <c r="PJY49" s="6"/>
      <c r="PJZ49" s="6"/>
      <c r="PKA49" s="6"/>
      <c r="PKB49" s="6"/>
      <c r="PKC49" s="6"/>
      <c r="PKD49" s="6"/>
      <c r="PKE49" s="6"/>
      <c r="PKF49" s="6"/>
      <c r="PKG49" s="6"/>
      <c r="PKH49" s="6"/>
      <c r="PKI49" s="6"/>
      <c r="PKJ49" s="6"/>
      <c r="PKK49" s="6"/>
      <c r="PKL49" s="6"/>
      <c r="PKM49" s="6"/>
      <c r="PKN49" s="6"/>
      <c r="PKO49" s="6"/>
      <c r="PKP49" s="6"/>
      <c r="PKQ49" s="6"/>
      <c r="PKR49" s="6"/>
      <c r="PKS49" s="6"/>
      <c r="PKT49" s="6"/>
      <c r="PKU49" s="6"/>
      <c r="PKV49" s="6"/>
      <c r="PKW49" s="6"/>
      <c r="PKX49" s="6"/>
      <c r="PKY49" s="6"/>
      <c r="PKZ49" s="6"/>
      <c r="PLA49" s="6"/>
      <c r="PLB49" s="6"/>
      <c r="PLC49" s="6"/>
      <c r="PLD49" s="6"/>
      <c r="PLE49" s="6"/>
      <c r="PLF49" s="6"/>
      <c r="PLG49" s="6"/>
      <c r="PLH49" s="6"/>
      <c r="PLI49" s="6"/>
      <c r="PLJ49" s="6"/>
      <c r="PLK49" s="6"/>
      <c r="PLL49" s="6"/>
      <c r="PLM49" s="6"/>
      <c r="PLN49" s="6"/>
      <c r="PLO49" s="6"/>
      <c r="PLP49" s="6"/>
      <c r="PLQ49" s="6"/>
      <c r="PLR49" s="6"/>
      <c r="PLS49" s="6"/>
      <c r="PLT49" s="6"/>
      <c r="PLU49" s="6"/>
      <c r="PLV49" s="6"/>
      <c r="PLW49" s="6"/>
      <c r="PLX49" s="6"/>
      <c r="PLY49" s="6"/>
      <c r="PLZ49" s="6"/>
      <c r="PMA49" s="6"/>
      <c r="PMB49" s="6"/>
      <c r="PMC49" s="6"/>
      <c r="PMD49" s="6"/>
      <c r="PME49" s="6"/>
      <c r="PMF49" s="6"/>
      <c r="PMG49" s="6"/>
      <c r="PMH49" s="6"/>
      <c r="PMI49" s="6"/>
      <c r="PMJ49" s="6"/>
      <c r="PMK49" s="6"/>
      <c r="PML49" s="6"/>
      <c r="PMM49" s="6"/>
      <c r="PMN49" s="6"/>
      <c r="PMO49" s="6"/>
      <c r="PMP49" s="6"/>
      <c r="PMQ49" s="6"/>
      <c r="PMR49" s="6"/>
      <c r="PMS49" s="6"/>
      <c r="PMT49" s="6"/>
      <c r="PMU49" s="6"/>
      <c r="PMV49" s="6"/>
      <c r="PMW49" s="6"/>
      <c r="PMX49" s="6"/>
      <c r="PMY49" s="6"/>
      <c r="PMZ49" s="6"/>
      <c r="PNA49" s="6"/>
      <c r="PNB49" s="6"/>
      <c r="PNC49" s="6"/>
      <c r="PND49" s="6"/>
      <c r="PNE49" s="6"/>
      <c r="PNF49" s="6"/>
      <c r="PNG49" s="6"/>
      <c r="PNH49" s="6"/>
      <c r="PNI49" s="6"/>
      <c r="PNJ49" s="6"/>
      <c r="PNK49" s="6"/>
      <c r="PNL49" s="6"/>
      <c r="PNM49" s="6"/>
      <c r="PNN49" s="6"/>
      <c r="PNO49" s="6"/>
      <c r="PNP49" s="6"/>
      <c r="PNQ49" s="6"/>
      <c r="PNR49" s="6"/>
      <c r="PNS49" s="6"/>
      <c r="PNT49" s="6"/>
      <c r="PNU49" s="6"/>
      <c r="PNV49" s="6"/>
      <c r="PNW49" s="6"/>
      <c r="PNX49" s="6"/>
      <c r="PNY49" s="6"/>
      <c r="PNZ49" s="6"/>
      <c r="POA49" s="6"/>
      <c r="POB49" s="6"/>
      <c r="POC49" s="6"/>
      <c r="POD49" s="6"/>
      <c r="POE49" s="6"/>
      <c r="POF49" s="6"/>
      <c r="POG49" s="6"/>
      <c r="POH49" s="6"/>
      <c r="POI49" s="6"/>
      <c r="POJ49" s="6"/>
      <c r="POK49" s="6"/>
      <c r="POL49" s="6"/>
      <c r="POM49" s="6"/>
      <c r="PON49" s="6"/>
      <c r="POO49" s="6"/>
      <c r="POP49" s="6"/>
      <c r="POQ49" s="6"/>
      <c r="POR49" s="6"/>
      <c r="POS49" s="6"/>
      <c r="POT49" s="6"/>
      <c r="POU49" s="6"/>
      <c r="POV49" s="6"/>
      <c r="POW49" s="6"/>
      <c r="POX49" s="6"/>
      <c r="POY49" s="6"/>
      <c r="POZ49" s="6"/>
      <c r="PPA49" s="6"/>
      <c r="PPB49" s="6"/>
      <c r="PPC49" s="6"/>
      <c r="PPD49" s="6"/>
      <c r="PPE49" s="6"/>
      <c r="PPF49" s="6"/>
      <c r="PPG49" s="6"/>
      <c r="PPH49" s="6"/>
      <c r="PPI49" s="6"/>
      <c r="PPJ49" s="6"/>
      <c r="PPK49" s="6"/>
      <c r="PPL49" s="6"/>
      <c r="PPM49" s="6"/>
      <c r="PPN49" s="6"/>
      <c r="PPO49" s="6"/>
      <c r="PPP49" s="6"/>
      <c r="PPQ49" s="6"/>
      <c r="PPR49" s="6"/>
      <c r="PPS49" s="6"/>
      <c r="PPT49" s="6"/>
      <c r="PPU49" s="6"/>
      <c r="PPV49" s="6"/>
      <c r="PPW49" s="6"/>
      <c r="PPX49" s="6"/>
      <c r="PPY49" s="6"/>
      <c r="PPZ49" s="6"/>
      <c r="PQA49" s="6"/>
      <c r="PQB49" s="6"/>
      <c r="PQC49" s="6"/>
      <c r="PQD49" s="6"/>
      <c r="PQE49" s="6"/>
      <c r="PQF49" s="6"/>
      <c r="PQG49" s="6"/>
      <c r="PQH49" s="6"/>
      <c r="PQI49" s="6"/>
      <c r="PQJ49" s="6"/>
      <c r="PQK49" s="6"/>
      <c r="PQL49" s="6"/>
      <c r="PQM49" s="6"/>
      <c r="PQN49" s="6"/>
      <c r="PQO49" s="6"/>
      <c r="PQP49" s="6"/>
      <c r="PQQ49" s="6"/>
      <c r="PQR49" s="6"/>
      <c r="PQS49" s="6"/>
      <c r="PQT49" s="6"/>
      <c r="PQU49" s="6"/>
      <c r="PQV49" s="6"/>
      <c r="PQW49" s="6"/>
      <c r="PQX49" s="6"/>
      <c r="PQY49" s="6"/>
      <c r="PQZ49" s="6"/>
      <c r="PRA49" s="6"/>
      <c r="PRB49" s="6"/>
      <c r="PRC49" s="6"/>
      <c r="PRD49" s="6"/>
      <c r="PRE49" s="6"/>
      <c r="PRF49" s="6"/>
      <c r="PRG49" s="6"/>
      <c r="PRH49" s="6"/>
      <c r="PRI49" s="6"/>
      <c r="PRJ49" s="6"/>
      <c r="PRK49" s="6"/>
      <c r="PRL49" s="6"/>
      <c r="PRM49" s="6"/>
      <c r="PRN49" s="6"/>
      <c r="PRO49" s="6"/>
      <c r="PRP49" s="6"/>
      <c r="PRQ49" s="6"/>
      <c r="PRR49" s="6"/>
      <c r="PRS49" s="6"/>
      <c r="PRT49" s="6"/>
      <c r="PRU49" s="6"/>
      <c r="PRV49" s="6"/>
      <c r="PRW49" s="6"/>
      <c r="PRX49" s="6"/>
      <c r="PRY49" s="6"/>
      <c r="PRZ49" s="6"/>
      <c r="PSA49" s="6"/>
      <c r="PSB49" s="6"/>
      <c r="PSC49" s="6"/>
      <c r="PSD49" s="6"/>
      <c r="PSE49" s="6"/>
      <c r="PSF49" s="6"/>
      <c r="PSG49" s="6"/>
      <c r="PSH49" s="6"/>
      <c r="PSI49" s="6"/>
      <c r="PSJ49" s="6"/>
      <c r="PSK49" s="6"/>
      <c r="PSL49" s="6"/>
      <c r="PSM49" s="6"/>
      <c r="PSN49" s="6"/>
      <c r="PSO49" s="6"/>
      <c r="PSP49" s="6"/>
      <c r="PSQ49" s="6"/>
      <c r="PSR49" s="6"/>
      <c r="PSS49" s="6"/>
      <c r="PST49" s="6"/>
      <c r="PSU49" s="6"/>
      <c r="PSV49" s="6"/>
      <c r="PSW49" s="6"/>
      <c r="PSX49" s="6"/>
      <c r="PSY49" s="6"/>
      <c r="PSZ49" s="6"/>
      <c r="PTA49" s="6"/>
      <c r="PTB49" s="6"/>
      <c r="PTC49" s="6"/>
      <c r="PTD49" s="6"/>
      <c r="PTE49" s="6"/>
      <c r="PTF49" s="6"/>
      <c r="PTG49" s="6"/>
      <c r="PTH49" s="6"/>
      <c r="PTI49" s="6"/>
      <c r="PTJ49" s="6"/>
      <c r="PTK49" s="6"/>
      <c r="PTL49" s="6"/>
      <c r="PTM49" s="6"/>
      <c r="PTN49" s="6"/>
      <c r="PTO49" s="6"/>
      <c r="PTP49" s="6"/>
      <c r="PTQ49" s="6"/>
      <c r="PTR49" s="6"/>
      <c r="PTS49" s="6"/>
      <c r="PTT49" s="6"/>
      <c r="PTU49" s="6"/>
      <c r="PTV49" s="6"/>
      <c r="PTW49" s="6"/>
      <c r="PTX49" s="6"/>
      <c r="PTY49" s="6"/>
      <c r="PTZ49" s="6"/>
      <c r="PUA49" s="6"/>
      <c r="PUB49" s="6"/>
      <c r="PUC49" s="6"/>
      <c r="PUD49" s="6"/>
      <c r="PUE49" s="6"/>
      <c r="PUF49" s="6"/>
      <c r="PUG49" s="6"/>
      <c r="PUH49" s="6"/>
      <c r="PUI49" s="6"/>
      <c r="PUJ49" s="6"/>
      <c r="PUK49" s="6"/>
      <c r="PUL49" s="6"/>
      <c r="PUM49" s="6"/>
      <c r="PUN49" s="6"/>
      <c r="PUO49" s="6"/>
      <c r="PUP49" s="6"/>
      <c r="PUQ49" s="6"/>
      <c r="PUR49" s="6"/>
      <c r="PUS49" s="6"/>
      <c r="PUT49" s="6"/>
      <c r="PUU49" s="6"/>
      <c r="PUV49" s="6"/>
      <c r="PUW49" s="6"/>
      <c r="PUX49" s="6"/>
      <c r="PUY49" s="6"/>
      <c r="PUZ49" s="6"/>
      <c r="PVA49" s="6"/>
      <c r="PVB49" s="6"/>
      <c r="PVC49" s="6"/>
      <c r="PVD49" s="6"/>
      <c r="PVE49" s="6"/>
      <c r="PVF49" s="6"/>
      <c r="PVG49" s="6"/>
      <c r="PVH49" s="6"/>
      <c r="PVI49" s="6"/>
      <c r="PVJ49" s="6"/>
      <c r="PVK49" s="6"/>
      <c r="PVL49" s="6"/>
      <c r="PVM49" s="6"/>
      <c r="PVN49" s="6"/>
      <c r="PVO49" s="6"/>
      <c r="PVP49" s="6"/>
      <c r="PVQ49" s="6"/>
      <c r="PVR49" s="6"/>
      <c r="PVS49" s="6"/>
      <c r="PVT49" s="6"/>
      <c r="PVU49" s="6"/>
      <c r="PVV49" s="6"/>
      <c r="PVW49" s="6"/>
      <c r="PVX49" s="6"/>
      <c r="PVY49" s="6"/>
      <c r="PVZ49" s="6"/>
      <c r="PWA49" s="6"/>
      <c r="PWB49" s="6"/>
      <c r="PWC49" s="6"/>
      <c r="PWD49" s="6"/>
      <c r="PWE49" s="6"/>
      <c r="PWF49" s="6"/>
      <c r="PWG49" s="6"/>
      <c r="PWH49" s="6"/>
      <c r="PWI49" s="6"/>
      <c r="PWJ49" s="6"/>
      <c r="PWK49" s="6"/>
      <c r="PWL49" s="6"/>
      <c r="PWM49" s="6"/>
      <c r="PWN49" s="6"/>
      <c r="PWO49" s="6"/>
      <c r="PWP49" s="6"/>
      <c r="PWQ49" s="6"/>
      <c r="PWR49" s="6"/>
      <c r="PWS49" s="6"/>
      <c r="PWT49" s="6"/>
      <c r="PWU49" s="6"/>
      <c r="PWV49" s="6"/>
      <c r="PWW49" s="6"/>
      <c r="PWX49" s="6"/>
      <c r="PWY49" s="6"/>
      <c r="PWZ49" s="6"/>
      <c r="PXA49" s="6"/>
      <c r="PXB49" s="6"/>
      <c r="PXC49" s="6"/>
      <c r="PXD49" s="6"/>
      <c r="PXE49" s="6"/>
      <c r="PXF49" s="6"/>
      <c r="PXG49" s="6"/>
      <c r="PXH49" s="6"/>
      <c r="PXI49" s="6"/>
      <c r="PXJ49" s="6"/>
      <c r="PXK49" s="6"/>
      <c r="PXL49" s="6"/>
      <c r="PXM49" s="6"/>
      <c r="PXN49" s="6"/>
      <c r="PXO49" s="6"/>
      <c r="PXP49" s="6"/>
      <c r="PXQ49" s="6"/>
      <c r="PXR49" s="6"/>
      <c r="PXS49" s="6"/>
      <c r="PXT49" s="6"/>
      <c r="PXU49" s="6"/>
      <c r="PXV49" s="6"/>
      <c r="PXW49" s="6"/>
      <c r="PXX49" s="6"/>
      <c r="PXY49" s="6"/>
      <c r="PXZ49" s="6"/>
      <c r="PYA49" s="6"/>
      <c r="PYB49" s="6"/>
      <c r="PYC49" s="6"/>
      <c r="PYD49" s="6"/>
      <c r="PYE49" s="6"/>
      <c r="PYF49" s="6"/>
      <c r="PYG49" s="6"/>
      <c r="PYH49" s="6"/>
      <c r="PYI49" s="6"/>
      <c r="PYJ49" s="6"/>
      <c r="PYK49" s="6"/>
      <c r="PYL49" s="6"/>
      <c r="PYM49" s="6"/>
      <c r="PYN49" s="6"/>
      <c r="PYO49" s="6"/>
      <c r="PYP49" s="6"/>
      <c r="PYQ49" s="6"/>
      <c r="PYR49" s="6"/>
      <c r="PYS49" s="6"/>
      <c r="PYT49" s="6"/>
      <c r="PYU49" s="6"/>
      <c r="PYV49" s="6"/>
      <c r="PYW49" s="6"/>
      <c r="PYX49" s="6"/>
      <c r="PYY49" s="6"/>
      <c r="PYZ49" s="6"/>
      <c r="PZA49" s="6"/>
      <c r="PZB49" s="6"/>
      <c r="PZC49" s="6"/>
      <c r="PZD49" s="6"/>
      <c r="PZE49" s="6"/>
      <c r="PZF49" s="6"/>
      <c r="PZG49" s="6"/>
      <c r="PZH49" s="6"/>
      <c r="PZI49" s="6"/>
      <c r="PZJ49" s="6"/>
      <c r="PZK49" s="6"/>
      <c r="PZL49" s="6"/>
      <c r="PZM49" s="6"/>
      <c r="PZN49" s="6"/>
      <c r="PZO49" s="6"/>
      <c r="PZP49" s="6"/>
      <c r="PZQ49" s="6"/>
      <c r="PZR49" s="6"/>
      <c r="PZS49" s="6"/>
      <c r="PZT49" s="6"/>
      <c r="PZU49" s="6"/>
      <c r="PZV49" s="6"/>
      <c r="PZW49" s="6"/>
      <c r="PZX49" s="6"/>
      <c r="PZY49" s="6"/>
      <c r="PZZ49" s="6"/>
      <c r="QAA49" s="6"/>
      <c r="QAB49" s="6"/>
      <c r="QAC49" s="6"/>
      <c r="QAD49" s="6"/>
      <c r="QAE49" s="6"/>
      <c r="QAF49" s="6"/>
      <c r="QAG49" s="6"/>
      <c r="QAH49" s="6"/>
      <c r="QAI49" s="6"/>
      <c r="QAJ49" s="6"/>
      <c r="QAK49" s="6"/>
      <c r="QAL49" s="6"/>
      <c r="QAM49" s="6"/>
      <c r="QAN49" s="6"/>
      <c r="QAO49" s="6"/>
      <c r="QAP49" s="6"/>
      <c r="QAQ49" s="6"/>
      <c r="QAR49" s="6"/>
      <c r="QAS49" s="6"/>
      <c r="QAT49" s="6"/>
      <c r="QAU49" s="6"/>
      <c r="QAV49" s="6"/>
      <c r="QAW49" s="6"/>
      <c r="QAX49" s="6"/>
      <c r="QAY49" s="6"/>
      <c r="QAZ49" s="6"/>
      <c r="QBA49" s="6"/>
      <c r="QBB49" s="6"/>
      <c r="QBC49" s="6"/>
      <c r="QBD49" s="6"/>
      <c r="QBE49" s="6"/>
      <c r="QBF49" s="6"/>
      <c r="QBG49" s="6"/>
      <c r="QBH49" s="6"/>
      <c r="QBI49" s="6"/>
      <c r="QBJ49" s="6"/>
      <c r="QBK49" s="6"/>
      <c r="QBL49" s="6"/>
      <c r="QBM49" s="6"/>
      <c r="QBN49" s="6"/>
      <c r="QBO49" s="6"/>
      <c r="QBP49" s="6"/>
      <c r="QBQ49" s="6"/>
      <c r="QBR49" s="6"/>
      <c r="QBS49" s="6"/>
      <c r="QBT49" s="6"/>
      <c r="QBU49" s="6"/>
      <c r="QBV49" s="6"/>
      <c r="QBW49" s="6"/>
      <c r="QBX49" s="6"/>
      <c r="QBY49" s="6"/>
      <c r="QBZ49" s="6"/>
      <c r="QCA49" s="6"/>
      <c r="QCB49" s="6"/>
      <c r="QCC49" s="6"/>
      <c r="QCD49" s="6"/>
      <c r="QCE49" s="6"/>
      <c r="QCF49" s="6"/>
      <c r="QCG49" s="6"/>
      <c r="QCH49" s="6"/>
      <c r="QCI49" s="6"/>
      <c r="QCJ49" s="6"/>
      <c r="QCK49" s="6"/>
      <c r="QCL49" s="6"/>
      <c r="QCM49" s="6"/>
      <c r="QCN49" s="6"/>
      <c r="QCO49" s="6"/>
      <c r="QCP49" s="6"/>
      <c r="QCQ49" s="6"/>
      <c r="QCR49" s="6"/>
      <c r="QCS49" s="6"/>
      <c r="QCT49" s="6"/>
      <c r="QCU49" s="6"/>
      <c r="QCV49" s="6"/>
      <c r="QCW49" s="6"/>
      <c r="QCX49" s="6"/>
      <c r="QCY49" s="6"/>
      <c r="QCZ49" s="6"/>
      <c r="QDA49" s="6"/>
      <c r="QDB49" s="6"/>
      <c r="QDC49" s="6"/>
      <c r="QDD49" s="6"/>
      <c r="QDE49" s="6"/>
      <c r="QDF49" s="6"/>
      <c r="QDG49" s="6"/>
      <c r="QDH49" s="6"/>
      <c r="QDI49" s="6"/>
      <c r="QDJ49" s="6"/>
      <c r="QDK49" s="6"/>
      <c r="QDL49" s="6"/>
      <c r="QDM49" s="6"/>
      <c r="QDN49" s="6"/>
      <c r="QDO49" s="6"/>
      <c r="QDP49" s="6"/>
      <c r="QDQ49" s="6"/>
      <c r="QDR49" s="6"/>
      <c r="QDS49" s="6"/>
      <c r="QDT49" s="6"/>
      <c r="QDU49" s="6"/>
      <c r="QDV49" s="6"/>
      <c r="QDW49" s="6"/>
      <c r="QDX49" s="6"/>
      <c r="QDY49" s="6"/>
      <c r="QDZ49" s="6"/>
      <c r="QEA49" s="6"/>
      <c r="QEB49" s="6"/>
      <c r="QEC49" s="6"/>
      <c r="QED49" s="6"/>
      <c r="QEE49" s="6"/>
      <c r="QEF49" s="6"/>
      <c r="QEG49" s="6"/>
      <c r="QEH49" s="6"/>
      <c r="QEI49" s="6"/>
      <c r="QEJ49" s="6"/>
      <c r="QEK49" s="6"/>
      <c r="QEL49" s="6"/>
      <c r="QEM49" s="6"/>
      <c r="QEN49" s="6"/>
      <c r="QEO49" s="6"/>
      <c r="QEP49" s="6"/>
      <c r="QEQ49" s="6"/>
      <c r="QER49" s="6"/>
      <c r="QES49" s="6"/>
      <c r="QET49" s="6"/>
      <c r="QEU49" s="6"/>
      <c r="QEV49" s="6"/>
      <c r="QEW49" s="6"/>
      <c r="QEX49" s="6"/>
      <c r="QEY49" s="6"/>
      <c r="QEZ49" s="6"/>
      <c r="QFA49" s="6"/>
      <c r="QFB49" s="6"/>
      <c r="QFC49" s="6"/>
      <c r="QFD49" s="6"/>
      <c r="QFE49" s="6"/>
      <c r="QFF49" s="6"/>
      <c r="QFG49" s="6"/>
      <c r="QFH49" s="6"/>
      <c r="QFI49" s="6"/>
      <c r="QFJ49" s="6"/>
      <c r="QFK49" s="6"/>
      <c r="QFL49" s="6"/>
      <c r="QFM49" s="6"/>
      <c r="QFN49" s="6"/>
      <c r="QFO49" s="6"/>
      <c r="QFP49" s="6"/>
      <c r="QFQ49" s="6"/>
      <c r="QFR49" s="6"/>
      <c r="QFS49" s="6"/>
      <c r="QFT49" s="6"/>
      <c r="QFU49" s="6"/>
      <c r="QFV49" s="6"/>
      <c r="QFW49" s="6"/>
      <c r="QFX49" s="6"/>
      <c r="QFY49" s="6"/>
      <c r="QFZ49" s="6"/>
      <c r="QGA49" s="6"/>
      <c r="QGB49" s="6"/>
      <c r="QGC49" s="6"/>
      <c r="QGD49" s="6"/>
      <c r="QGE49" s="6"/>
      <c r="QGF49" s="6"/>
      <c r="QGG49" s="6"/>
      <c r="QGH49" s="6"/>
      <c r="QGI49" s="6"/>
      <c r="QGJ49" s="6"/>
      <c r="QGK49" s="6"/>
      <c r="QGL49" s="6"/>
      <c r="QGM49" s="6"/>
      <c r="QGN49" s="6"/>
      <c r="QGO49" s="6"/>
      <c r="QGP49" s="6"/>
      <c r="QGQ49" s="6"/>
      <c r="QGR49" s="6"/>
      <c r="QGS49" s="6"/>
      <c r="QGT49" s="6"/>
      <c r="QGU49" s="6"/>
      <c r="QGV49" s="6"/>
      <c r="QGW49" s="6"/>
      <c r="QGX49" s="6"/>
      <c r="QGY49" s="6"/>
      <c r="QGZ49" s="6"/>
      <c r="QHA49" s="6"/>
      <c r="QHB49" s="6"/>
      <c r="QHC49" s="6"/>
      <c r="QHD49" s="6"/>
      <c r="QHE49" s="6"/>
      <c r="QHF49" s="6"/>
      <c r="QHG49" s="6"/>
      <c r="QHH49" s="6"/>
      <c r="QHI49" s="6"/>
      <c r="QHJ49" s="6"/>
      <c r="QHK49" s="6"/>
      <c r="QHL49" s="6"/>
      <c r="QHM49" s="6"/>
      <c r="QHN49" s="6"/>
      <c r="QHO49" s="6"/>
      <c r="QHP49" s="6"/>
      <c r="QHQ49" s="6"/>
      <c r="QHR49" s="6"/>
      <c r="QHS49" s="6"/>
      <c r="QHT49" s="6"/>
      <c r="QHU49" s="6"/>
      <c r="QHV49" s="6"/>
      <c r="QHW49" s="6"/>
      <c r="QHX49" s="6"/>
      <c r="QHY49" s="6"/>
      <c r="QHZ49" s="6"/>
      <c r="QIA49" s="6"/>
      <c r="QIB49" s="6"/>
      <c r="QIC49" s="6"/>
      <c r="QID49" s="6"/>
      <c r="QIE49" s="6"/>
      <c r="QIF49" s="6"/>
      <c r="QIG49" s="6"/>
      <c r="QIH49" s="6"/>
      <c r="QII49" s="6"/>
      <c r="QIJ49" s="6"/>
      <c r="QIK49" s="6"/>
      <c r="QIL49" s="6"/>
      <c r="QIM49" s="6"/>
      <c r="QIN49" s="6"/>
      <c r="QIO49" s="6"/>
      <c r="QIP49" s="6"/>
      <c r="QIQ49" s="6"/>
      <c r="QIR49" s="6"/>
      <c r="QIS49" s="6"/>
      <c r="QIT49" s="6"/>
      <c r="QIU49" s="6"/>
      <c r="QIV49" s="6"/>
      <c r="QIW49" s="6"/>
      <c r="QIX49" s="6"/>
      <c r="QIY49" s="6"/>
      <c r="QIZ49" s="6"/>
      <c r="QJA49" s="6"/>
      <c r="QJB49" s="6"/>
      <c r="QJC49" s="6"/>
      <c r="QJD49" s="6"/>
      <c r="QJE49" s="6"/>
      <c r="QJF49" s="6"/>
      <c r="QJG49" s="6"/>
      <c r="QJH49" s="6"/>
      <c r="QJI49" s="6"/>
      <c r="QJJ49" s="6"/>
      <c r="QJK49" s="6"/>
      <c r="QJL49" s="6"/>
      <c r="QJM49" s="6"/>
      <c r="QJN49" s="6"/>
      <c r="QJO49" s="6"/>
      <c r="QJP49" s="6"/>
      <c r="QJQ49" s="6"/>
      <c r="QJR49" s="6"/>
      <c r="QJS49" s="6"/>
      <c r="QJT49" s="6"/>
      <c r="QJU49" s="6"/>
      <c r="QJV49" s="6"/>
      <c r="QJW49" s="6"/>
      <c r="QJX49" s="6"/>
      <c r="QJY49" s="6"/>
      <c r="QJZ49" s="6"/>
      <c r="QKA49" s="6"/>
      <c r="QKB49" s="6"/>
      <c r="QKC49" s="6"/>
      <c r="QKD49" s="6"/>
      <c r="QKE49" s="6"/>
      <c r="QKF49" s="6"/>
      <c r="QKG49" s="6"/>
      <c r="QKH49" s="6"/>
      <c r="QKI49" s="6"/>
      <c r="QKJ49" s="6"/>
      <c r="QKK49" s="6"/>
      <c r="QKL49" s="6"/>
      <c r="QKM49" s="6"/>
      <c r="QKN49" s="6"/>
      <c r="QKO49" s="6"/>
      <c r="QKP49" s="6"/>
      <c r="QKQ49" s="6"/>
      <c r="QKR49" s="6"/>
      <c r="QKS49" s="6"/>
      <c r="QKT49" s="6"/>
      <c r="QKU49" s="6"/>
      <c r="QKV49" s="6"/>
      <c r="QKW49" s="6"/>
      <c r="QKX49" s="6"/>
      <c r="QKY49" s="6"/>
      <c r="QKZ49" s="6"/>
      <c r="QLA49" s="6"/>
      <c r="QLB49" s="6"/>
      <c r="QLC49" s="6"/>
      <c r="QLD49" s="6"/>
      <c r="QLE49" s="6"/>
      <c r="QLF49" s="6"/>
      <c r="QLG49" s="6"/>
      <c r="QLH49" s="6"/>
      <c r="QLI49" s="6"/>
      <c r="QLJ49" s="6"/>
      <c r="QLK49" s="6"/>
      <c r="QLL49" s="6"/>
      <c r="QLM49" s="6"/>
      <c r="QLN49" s="6"/>
      <c r="QLO49" s="6"/>
      <c r="QLP49" s="6"/>
      <c r="QLQ49" s="6"/>
      <c r="QLR49" s="6"/>
      <c r="QLS49" s="6"/>
      <c r="QLT49" s="6"/>
      <c r="QLU49" s="6"/>
      <c r="QLV49" s="6"/>
      <c r="QLW49" s="6"/>
      <c r="QLX49" s="6"/>
      <c r="QLY49" s="6"/>
      <c r="QLZ49" s="6"/>
      <c r="QMA49" s="6"/>
      <c r="QMB49" s="6"/>
      <c r="QMC49" s="6"/>
      <c r="QMD49" s="6"/>
      <c r="QME49" s="6"/>
      <c r="QMF49" s="6"/>
      <c r="QMG49" s="6"/>
      <c r="QMH49" s="6"/>
      <c r="QMI49" s="6"/>
      <c r="QMJ49" s="6"/>
      <c r="QMK49" s="6"/>
      <c r="QML49" s="6"/>
      <c r="QMM49" s="6"/>
      <c r="QMN49" s="6"/>
      <c r="QMO49" s="6"/>
      <c r="QMP49" s="6"/>
      <c r="QMQ49" s="6"/>
      <c r="QMR49" s="6"/>
      <c r="QMS49" s="6"/>
      <c r="QMT49" s="6"/>
      <c r="QMU49" s="6"/>
      <c r="QMV49" s="6"/>
      <c r="QMW49" s="6"/>
      <c r="QMX49" s="6"/>
      <c r="QMY49" s="6"/>
      <c r="QMZ49" s="6"/>
      <c r="QNA49" s="6"/>
      <c r="QNB49" s="6"/>
      <c r="QNC49" s="6"/>
      <c r="QND49" s="6"/>
      <c r="QNE49" s="6"/>
      <c r="QNF49" s="6"/>
      <c r="QNG49" s="6"/>
      <c r="QNH49" s="6"/>
      <c r="QNI49" s="6"/>
      <c r="QNJ49" s="6"/>
      <c r="QNK49" s="6"/>
      <c r="QNL49" s="6"/>
      <c r="QNM49" s="6"/>
      <c r="QNN49" s="6"/>
      <c r="QNO49" s="6"/>
      <c r="QNP49" s="6"/>
      <c r="QNQ49" s="6"/>
      <c r="QNR49" s="6"/>
      <c r="QNS49" s="6"/>
      <c r="QNT49" s="6"/>
      <c r="QNU49" s="6"/>
      <c r="QNV49" s="6"/>
      <c r="QNW49" s="6"/>
      <c r="QNX49" s="6"/>
      <c r="QNY49" s="6"/>
      <c r="QNZ49" s="6"/>
      <c r="QOA49" s="6"/>
      <c r="QOB49" s="6"/>
      <c r="QOC49" s="6"/>
      <c r="QOD49" s="6"/>
      <c r="QOE49" s="6"/>
      <c r="QOF49" s="6"/>
      <c r="QOG49" s="6"/>
      <c r="QOH49" s="6"/>
      <c r="QOI49" s="6"/>
      <c r="QOJ49" s="6"/>
      <c r="QOK49" s="6"/>
      <c r="QOL49" s="6"/>
      <c r="QOM49" s="6"/>
      <c r="QON49" s="6"/>
      <c r="QOO49" s="6"/>
      <c r="QOP49" s="6"/>
      <c r="QOQ49" s="6"/>
      <c r="QOR49" s="6"/>
      <c r="QOS49" s="6"/>
      <c r="QOT49" s="6"/>
      <c r="QOU49" s="6"/>
      <c r="QOV49" s="6"/>
      <c r="QOW49" s="6"/>
      <c r="QOX49" s="6"/>
      <c r="QOY49" s="6"/>
      <c r="QOZ49" s="6"/>
      <c r="QPA49" s="6"/>
      <c r="QPB49" s="6"/>
      <c r="QPC49" s="6"/>
      <c r="QPD49" s="6"/>
      <c r="QPE49" s="6"/>
      <c r="QPF49" s="6"/>
      <c r="QPG49" s="6"/>
      <c r="QPH49" s="6"/>
      <c r="QPI49" s="6"/>
      <c r="QPJ49" s="6"/>
      <c r="QPK49" s="6"/>
      <c r="QPL49" s="6"/>
      <c r="QPM49" s="6"/>
      <c r="QPN49" s="6"/>
      <c r="QPO49" s="6"/>
      <c r="QPP49" s="6"/>
      <c r="QPQ49" s="6"/>
      <c r="QPR49" s="6"/>
      <c r="QPS49" s="6"/>
      <c r="QPT49" s="6"/>
      <c r="QPU49" s="6"/>
      <c r="QPV49" s="6"/>
      <c r="QPW49" s="6"/>
      <c r="QPX49" s="6"/>
      <c r="QPY49" s="6"/>
      <c r="QPZ49" s="6"/>
      <c r="QQA49" s="6"/>
      <c r="QQB49" s="6"/>
      <c r="QQC49" s="6"/>
      <c r="QQD49" s="6"/>
      <c r="QQE49" s="6"/>
      <c r="QQF49" s="6"/>
      <c r="QQG49" s="6"/>
      <c r="QQH49" s="6"/>
      <c r="QQI49" s="6"/>
      <c r="QQJ49" s="6"/>
      <c r="QQK49" s="6"/>
      <c r="QQL49" s="6"/>
      <c r="QQM49" s="6"/>
      <c r="QQN49" s="6"/>
      <c r="QQO49" s="6"/>
      <c r="QQP49" s="6"/>
      <c r="QQQ49" s="6"/>
      <c r="QQR49" s="6"/>
      <c r="QQS49" s="6"/>
      <c r="QQT49" s="6"/>
      <c r="QQU49" s="6"/>
      <c r="QQV49" s="6"/>
      <c r="QQW49" s="6"/>
      <c r="QQX49" s="6"/>
      <c r="QQY49" s="6"/>
      <c r="QQZ49" s="6"/>
      <c r="QRA49" s="6"/>
      <c r="QRB49" s="6"/>
      <c r="QRC49" s="6"/>
      <c r="QRD49" s="6"/>
      <c r="QRE49" s="6"/>
      <c r="QRF49" s="6"/>
      <c r="QRG49" s="6"/>
      <c r="QRH49" s="6"/>
      <c r="QRI49" s="6"/>
      <c r="QRJ49" s="6"/>
      <c r="QRK49" s="6"/>
      <c r="QRL49" s="6"/>
      <c r="QRM49" s="6"/>
      <c r="QRN49" s="6"/>
      <c r="QRO49" s="6"/>
      <c r="QRP49" s="6"/>
      <c r="QRQ49" s="6"/>
      <c r="QRR49" s="6"/>
      <c r="QRS49" s="6"/>
      <c r="QRT49" s="6"/>
      <c r="QRU49" s="6"/>
      <c r="QRV49" s="6"/>
      <c r="QRW49" s="6"/>
      <c r="QRX49" s="6"/>
      <c r="QRY49" s="6"/>
      <c r="QRZ49" s="6"/>
      <c r="QSA49" s="6"/>
      <c r="QSB49" s="6"/>
      <c r="QSC49" s="6"/>
      <c r="QSD49" s="6"/>
      <c r="QSE49" s="6"/>
      <c r="QSF49" s="6"/>
      <c r="QSG49" s="6"/>
      <c r="QSH49" s="6"/>
      <c r="QSI49" s="6"/>
      <c r="QSJ49" s="6"/>
      <c r="QSK49" s="6"/>
      <c r="QSL49" s="6"/>
      <c r="QSM49" s="6"/>
      <c r="QSN49" s="6"/>
      <c r="QSO49" s="6"/>
      <c r="QSP49" s="6"/>
      <c r="QSQ49" s="6"/>
      <c r="QSR49" s="6"/>
      <c r="QSS49" s="6"/>
      <c r="QST49" s="6"/>
      <c r="QSU49" s="6"/>
      <c r="QSV49" s="6"/>
      <c r="QSW49" s="6"/>
      <c r="QSX49" s="6"/>
      <c r="QSY49" s="6"/>
      <c r="QSZ49" s="6"/>
      <c r="QTA49" s="6"/>
      <c r="QTB49" s="6"/>
      <c r="QTC49" s="6"/>
      <c r="QTD49" s="6"/>
      <c r="QTE49" s="6"/>
      <c r="QTF49" s="6"/>
      <c r="QTG49" s="6"/>
      <c r="QTH49" s="6"/>
      <c r="QTI49" s="6"/>
      <c r="QTJ49" s="6"/>
      <c r="QTK49" s="6"/>
      <c r="QTL49" s="6"/>
      <c r="QTM49" s="6"/>
      <c r="QTN49" s="6"/>
      <c r="QTO49" s="6"/>
      <c r="QTP49" s="6"/>
      <c r="QTQ49" s="6"/>
      <c r="QTR49" s="6"/>
      <c r="QTS49" s="6"/>
      <c r="QTT49" s="6"/>
      <c r="QTU49" s="6"/>
      <c r="QTV49" s="6"/>
      <c r="QTW49" s="6"/>
      <c r="QTX49" s="6"/>
      <c r="QTY49" s="6"/>
      <c r="QTZ49" s="6"/>
      <c r="QUA49" s="6"/>
      <c r="QUB49" s="6"/>
      <c r="QUC49" s="6"/>
      <c r="QUD49" s="6"/>
      <c r="QUE49" s="6"/>
      <c r="QUF49" s="6"/>
      <c r="QUG49" s="6"/>
      <c r="QUH49" s="6"/>
      <c r="QUI49" s="6"/>
      <c r="QUJ49" s="6"/>
      <c r="QUK49" s="6"/>
      <c r="QUL49" s="6"/>
      <c r="QUM49" s="6"/>
      <c r="QUN49" s="6"/>
      <c r="QUO49" s="6"/>
      <c r="QUP49" s="6"/>
      <c r="QUQ49" s="6"/>
      <c r="QUR49" s="6"/>
      <c r="QUS49" s="6"/>
      <c r="QUT49" s="6"/>
      <c r="QUU49" s="6"/>
      <c r="QUV49" s="6"/>
      <c r="QUW49" s="6"/>
      <c r="QUX49" s="6"/>
      <c r="QUY49" s="6"/>
      <c r="QUZ49" s="6"/>
      <c r="QVA49" s="6"/>
      <c r="QVB49" s="6"/>
      <c r="QVC49" s="6"/>
      <c r="QVD49" s="6"/>
      <c r="QVE49" s="6"/>
      <c r="QVF49" s="6"/>
      <c r="QVG49" s="6"/>
      <c r="QVH49" s="6"/>
      <c r="QVI49" s="6"/>
      <c r="QVJ49" s="6"/>
      <c r="QVK49" s="6"/>
      <c r="QVL49" s="6"/>
      <c r="QVM49" s="6"/>
      <c r="QVN49" s="6"/>
      <c r="QVO49" s="6"/>
      <c r="QVP49" s="6"/>
      <c r="QVQ49" s="6"/>
      <c r="QVR49" s="6"/>
      <c r="QVS49" s="6"/>
      <c r="QVT49" s="6"/>
      <c r="QVU49" s="6"/>
      <c r="QVV49" s="6"/>
      <c r="QVW49" s="6"/>
      <c r="QVX49" s="6"/>
      <c r="QVY49" s="6"/>
      <c r="QVZ49" s="6"/>
      <c r="QWA49" s="6"/>
      <c r="QWB49" s="6"/>
      <c r="QWC49" s="6"/>
      <c r="QWD49" s="6"/>
      <c r="QWE49" s="6"/>
      <c r="QWF49" s="6"/>
      <c r="QWG49" s="6"/>
      <c r="QWH49" s="6"/>
      <c r="QWI49" s="6"/>
      <c r="QWJ49" s="6"/>
      <c r="QWK49" s="6"/>
      <c r="QWL49" s="6"/>
      <c r="QWM49" s="6"/>
      <c r="QWN49" s="6"/>
      <c r="QWO49" s="6"/>
      <c r="QWP49" s="6"/>
      <c r="QWQ49" s="6"/>
      <c r="QWR49" s="6"/>
      <c r="QWS49" s="6"/>
      <c r="QWT49" s="6"/>
      <c r="QWU49" s="6"/>
      <c r="QWV49" s="6"/>
      <c r="QWW49" s="6"/>
      <c r="QWX49" s="6"/>
      <c r="QWY49" s="6"/>
      <c r="QWZ49" s="6"/>
      <c r="QXA49" s="6"/>
      <c r="QXB49" s="6"/>
      <c r="QXC49" s="6"/>
      <c r="QXD49" s="6"/>
      <c r="QXE49" s="6"/>
      <c r="QXF49" s="6"/>
      <c r="QXG49" s="6"/>
      <c r="QXH49" s="6"/>
      <c r="QXI49" s="6"/>
      <c r="QXJ49" s="6"/>
      <c r="QXK49" s="6"/>
      <c r="QXL49" s="6"/>
      <c r="QXM49" s="6"/>
      <c r="QXN49" s="6"/>
      <c r="QXO49" s="6"/>
      <c r="QXP49" s="6"/>
      <c r="QXQ49" s="6"/>
      <c r="QXR49" s="6"/>
      <c r="QXS49" s="6"/>
      <c r="QXT49" s="6"/>
      <c r="QXU49" s="6"/>
      <c r="QXV49" s="6"/>
      <c r="QXW49" s="6"/>
      <c r="QXX49" s="6"/>
      <c r="QXY49" s="6"/>
      <c r="QXZ49" s="6"/>
      <c r="QYA49" s="6"/>
      <c r="QYB49" s="6"/>
      <c r="QYC49" s="6"/>
      <c r="QYD49" s="6"/>
      <c r="QYE49" s="6"/>
      <c r="QYF49" s="6"/>
      <c r="QYG49" s="6"/>
      <c r="QYH49" s="6"/>
      <c r="QYI49" s="6"/>
      <c r="QYJ49" s="6"/>
      <c r="QYK49" s="6"/>
      <c r="QYL49" s="6"/>
      <c r="QYM49" s="6"/>
      <c r="QYN49" s="6"/>
      <c r="QYO49" s="6"/>
      <c r="QYP49" s="6"/>
      <c r="QYQ49" s="6"/>
      <c r="QYR49" s="6"/>
      <c r="QYS49" s="6"/>
      <c r="QYT49" s="6"/>
      <c r="QYU49" s="6"/>
      <c r="QYV49" s="6"/>
      <c r="QYW49" s="6"/>
      <c r="QYX49" s="6"/>
      <c r="QYY49" s="6"/>
      <c r="QYZ49" s="6"/>
      <c r="QZA49" s="6"/>
      <c r="QZB49" s="6"/>
      <c r="QZC49" s="6"/>
      <c r="QZD49" s="6"/>
      <c r="QZE49" s="6"/>
      <c r="QZF49" s="6"/>
      <c r="QZG49" s="6"/>
      <c r="QZH49" s="6"/>
      <c r="QZI49" s="6"/>
      <c r="QZJ49" s="6"/>
      <c r="QZK49" s="6"/>
      <c r="QZL49" s="6"/>
      <c r="QZM49" s="6"/>
      <c r="QZN49" s="6"/>
      <c r="QZO49" s="6"/>
      <c r="QZP49" s="6"/>
      <c r="QZQ49" s="6"/>
      <c r="QZR49" s="6"/>
      <c r="QZS49" s="6"/>
      <c r="QZT49" s="6"/>
      <c r="QZU49" s="6"/>
      <c r="QZV49" s="6"/>
      <c r="QZW49" s="6"/>
      <c r="QZX49" s="6"/>
      <c r="QZY49" s="6"/>
      <c r="QZZ49" s="6"/>
      <c r="RAA49" s="6"/>
      <c r="RAB49" s="6"/>
      <c r="RAC49" s="6"/>
      <c r="RAD49" s="6"/>
      <c r="RAE49" s="6"/>
      <c r="RAF49" s="6"/>
      <c r="RAG49" s="6"/>
      <c r="RAH49" s="6"/>
      <c r="RAI49" s="6"/>
      <c r="RAJ49" s="6"/>
      <c r="RAK49" s="6"/>
      <c r="RAL49" s="6"/>
      <c r="RAM49" s="6"/>
      <c r="RAN49" s="6"/>
      <c r="RAO49" s="6"/>
      <c r="RAP49" s="6"/>
      <c r="RAQ49" s="6"/>
      <c r="RAR49" s="6"/>
      <c r="RAS49" s="6"/>
      <c r="RAT49" s="6"/>
      <c r="RAU49" s="6"/>
      <c r="RAV49" s="6"/>
      <c r="RAW49" s="6"/>
      <c r="RAX49" s="6"/>
      <c r="RAY49" s="6"/>
      <c r="RAZ49" s="6"/>
      <c r="RBA49" s="6"/>
      <c r="RBB49" s="6"/>
      <c r="RBC49" s="6"/>
      <c r="RBD49" s="6"/>
      <c r="RBE49" s="6"/>
      <c r="RBF49" s="6"/>
      <c r="RBG49" s="6"/>
      <c r="RBH49" s="6"/>
      <c r="RBI49" s="6"/>
      <c r="RBJ49" s="6"/>
      <c r="RBK49" s="6"/>
      <c r="RBL49" s="6"/>
      <c r="RBM49" s="6"/>
      <c r="RBN49" s="6"/>
      <c r="RBO49" s="6"/>
      <c r="RBP49" s="6"/>
      <c r="RBQ49" s="6"/>
      <c r="RBR49" s="6"/>
      <c r="RBS49" s="6"/>
      <c r="RBT49" s="6"/>
      <c r="RBU49" s="6"/>
      <c r="RBV49" s="6"/>
      <c r="RBW49" s="6"/>
      <c r="RBX49" s="6"/>
      <c r="RBY49" s="6"/>
      <c r="RBZ49" s="6"/>
      <c r="RCA49" s="6"/>
      <c r="RCB49" s="6"/>
      <c r="RCC49" s="6"/>
      <c r="RCD49" s="6"/>
      <c r="RCE49" s="6"/>
      <c r="RCF49" s="6"/>
      <c r="RCG49" s="6"/>
      <c r="RCH49" s="6"/>
      <c r="RCI49" s="6"/>
      <c r="RCJ49" s="6"/>
      <c r="RCK49" s="6"/>
      <c r="RCL49" s="6"/>
      <c r="RCM49" s="6"/>
      <c r="RCN49" s="6"/>
      <c r="RCO49" s="6"/>
      <c r="RCP49" s="6"/>
      <c r="RCQ49" s="6"/>
      <c r="RCR49" s="6"/>
      <c r="RCS49" s="6"/>
      <c r="RCT49" s="6"/>
      <c r="RCU49" s="6"/>
      <c r="RCV49" s="6"/>
      <c r="RCW49" s="6"/>
      <c r="RCX49" s="6"/>
      <c r="RCY49" s="6"/>
      <c r="RCZ49" s="6"/>
      <c r="RDA49" s="6"/>
      <c r="RDB49" s="6"/>
      <c r="RDC49" s="6"/>
      <c r="RDD49" s="6"/>
      <c r="RDE49" s="6"/>
      <c r="RDF49" s="6"/>
      <c r="RDG49" s="6"/>
      <c r="RDH49" s="6"/>
      <c r="RDI49" s="6"/>
      <c r="RDJ49" s="6"/>
      <c r="RDK49" s="6"/>
      <c r="RDL49" s="6"/>
      <c r="RDM49" s="6"/>
      <c r="RDN49" s="6"/>
      <c r="RDO49" s="6"/>
      <c r="RDP49" s="6"/>
      <c r="RDQ49" s="6"/>
      <c r="RDR49" s="6"/>
      <c r="RDS49" s="6"/>
      <c r="RDT49" s="6"/>
      <c r="RDU49" s="6"/>
      <c r="RDV49" s="6"/>
      <c r="RDW49" s="6"/>
      <c r="RDX49" s="6"/>
      <c r="RDY49" s="6"/>
      <c r="RDZ49" s="6"/>
      <c r="REA49" s="6"/>
      <c r="REB49" s="6"/>
      <c r="REC49" s="6"/>
      <c r="RED49" s="6"/>
      <c r="REE49" s="6"/>
      <c r="REF49" s="6"/>
      <c r="REG49" s="6"/>
      <c r="REH49" s="6"/>
      <c r="REI49" s="6"/>
      <c r="REJ49" s="6"/>
      <c r="REK49" s="6"/>
      <c r="REL49" s="6"/>
      <c r="REM49" s="6"/>
      <c r="REN49" s="6"/>
      <c r="REO49" s="6"/>
      <c r="REP49" s="6"/>
      <c r="REQ49" s="6"/>
      <c r="RER49" s="6"/>
      <c r="RES49" s="6"/>
      <c r="RET49" s="6"/>
      <c r="REU49" s="6"/>
      <c r="REV49" s="6"/>
      <c r="REW49" s="6"/>
      <c r="REX49" s="6"/>
      <c r="REY49" s="6"/>
      <c r="REZ49" s="6"/>
      <c r="RFA49" s="6"/>
      <c r="RFB49" s="6"/>
      <c r="RFC49" s="6"/>
      <c r="RFD49" s="6"/>
      <c r="RFE49" s="6"/>
      <c r="RFF49" s="6"/>
      <c r="RFG49" s="6"/>
      <c r="RFH49" s="6"/>
      <c r="RFI49" s="6"/>
      <c r="RFJ49" s="6"/>
      <c r="RFK49" s="6"/>
      <c r="RFL49" s="6"/>
      <c r="RFM49" s="6"/>
      <c r="RFN49" s="6"/>
      <c r="RFO49" s="6"/>
      <c r="RFP49" s="6"/>
      <c r="RFQ49" s="6"/>
      <c r="RFR49" s="6"/>
      <c r="RFS49" s="6"/>
      <c r="RFT49" s="6"/>
      <c r="RFU49" s="6"/>
      <c r="RFV49" s="6"/>
      <c r="RFW49" s="6"/>
      <c r="RFX49" s="6"/>
      <c r="RFY49" s="6"/>
      <c r="RFZ49" s="6"/>
      <c r="RGA49" s="6"/>
      <c r="RGB49" s="6"/>
      <c r="RGC49" s="6"/>
      <c r="RGD49" s="6"/>
      <c r="RGE49" s="6"/>
      <c r="RGF49" s="6"/>
      <c r="RGG49" s="6"/>
      <c r="RGH49" s="6"/>
      <c r="RGI49" s="6"/>
      <c r="RGJ49" s="6"/>
      <c r="RGK49" s="6"/>
      <c r="RGL49" s="6"/>
      <c r="RGM49" s="6"/>
      <c r="RGN49" s="6"/>
      <c r="RGO49" s="6"/>
      <c r="RGP49" s="6"/>
      <c r="RGQ49" s="6"/>
      <c r="RGR49" s="6"/>
      <c r="RGS49" s="6"/>
      <c r="RGT49" s="6"/>
      <c r="RGU49" s="6"/>
      <c r="RGV49" s="6"/>
      <c r="RGW49" s="6"/>
      <c r="RGX49" s="6"/>
      <c r="RGY49" s="6"/>
      <c r="RGZ49" s="6"/>
      <c r="RHA49" s="6"/>
      <c r="RHB49" s="6"/>
      <c r="RHC49" s="6"/>
      <c r="RHD49" s="6"/>
      <c r="RHE49" s="6"/>
      <c r="RHF49" s="6"/>
      <c r="RHG49" s="6"/>
      <c r="RHH49" s="6"/>
      <c r="RHI49" s="6"/>
      <c r="RHJ49" s="6"/>
      <c r="RHK49" s="6"/>
      <c r="RHL49" s="6"/>
      <c r="RHM49" s="6"/>
      <c r="RHN49" s="6"/>
      <c r="RHO49" s="6"/>
      <c r="RHP49" s="6"/>
      <c r="RHQ49" s="6"/>
      <c r="RHR49" s="6"/>
      <c r="RHS49" s="6"/>
      <c r="RHT49" s="6"/>
      <c r="RHU49" s="6"/>
      <c r="RHV49" s="6"/>
      <c r="RHW49" s="6"/>
      <c r="RHX49" s="6"/>
      <c r="RHY49" s="6"/>
      <c r="RHZ49" s="6"/>
      <c r="RIA49" s="6"/>
      <c r="RIB49" s="6"/>
      <c r="RIC49" s="6"/>
      <c r="RID49" s="6"/>
      <c r="RIE49" s="6"/>
      <c r="RIF49" s="6"/>
      <c r="RIG49" s="6"/>
      <c r="RIH49" s="6"/>
      <c r="RII49" s="6"/>
      <c r="RIJ49" s="6"/>
      <c r="RIK49" s="6"/>
      <c r="RIL49" s="6"/>
      <c r="RIM49" s="6"/>
      <c r="RIN49" s="6"/>
      <c r="RIO49" s="6"/>
      <c r="RIP49" s="6"/>
      <c r="RIQ49" s="6"/>
      <c r="RIR49" s="6"/>
      <c r="RIS49" s="6"/>
      <c r="RIT49" s="6"/>
      <c r="RIU49" s="6"/>
      <c r="RIV49" s="6"/>
      <c r="RIW49" s="6"/>
      <c r="RIX49" s="6"/>
      <c r="RIY49" s="6"/>
      <c r="RIZ49" s="6"/>
      <c r="RJA49" s="6"/>
      <c r="RJB49" s="6"/>
      <c r="RJC49" s="6"/>
      <c r="RJD49" s="6"/>
      <c r="RJE49" s="6"/>
      <c r="RJF49" s="6"/>
      <c r="RJG49" s="6"/>
      <c r="RJH49" s="6"/>
      <c r="RJI49" s="6"/>
      <c r="RJJ49" s="6"/>
      <c r="RJK49" s="6"/>
      <c r="RJL49" s="6"/>
      <c r="RJM49" s="6"/>
      <c r="RJN49" s="6"/>
      <c r="RJO49" s="6"/>
      <c r="RJP49" s="6"/>
      <c r="RJQ49" s="6"/>
      <c r="RJR49" s="6"/>
      <c r="RJS49" s="6"/>
      <c r="RJT49" s="6"/>
      <c r="RJU49" s="6"/>
      <c r="RJV49" s="6"/>
      <c r="RJW49" s="6"/>
      <c r="RJX49" s="6"/>
      <c r="RJY49" s="6"/>
      <c r="RJZ49" s="6"/>
      <c r="RKA49" s="6"/>
      <c r="RKB49" s="6"/>
      <c r="RKC49" s="6"/>
      <c r="RKD49" s="6"/>
      <c r="RKE49" s="6"/>
      <c r="RKF49" s="6"/>
      <c r="RKG49" s="6"/>
      <c r="RKH49" s="6"/>
      <c r="RKI49" s="6"/>
      <c r="RKJ49" s="6"/>
      <c r="RKK49" s="6"/>
      <c r="RKL49" s="6"/>
      <c r="RKM49" s="6"/>
      <c r="RKN49" s="6"/>
      <c r="RKO49" s="6"/>
      <c r="RKP49" s="6"/>
      <c r="RKQ49" s="6"/>
      <c r="RKR49" s="6"/>
      <c r="RKS49" s="6"/>
      <c r="RKT49" s="6"/>
      <c r="RKU49" s="6"/>
      <c r="RKV49" s="6"/>
      <c r="RKW49" s="6"/>
      <c r="RKX49" s="6"/>
      <c r="RKY49" s="6"/>
      <c r="RKZ49" s="6"/>
      <c r="RLA49" s="6"/>
      <c r="RLB49" s="6"/>
      <c r="RLC49" s="6"/>
      <c r="RLD49" s="6"/>
      <c r="RLE49" s="6"/>
      <c r="RLF49" s="6"/>
      <c r="RLG49" s="6"/>
      <c r="RLH49" s="6"/>
      <c r="RLI49" s="6"/>
      <c r="RLJ49" s="6"/>
      <c r="RLK49" s="6"/>
      <c r="RLL49" s="6"/>
      <c r="RLM49" s="6"/>
      <c r="RLN49" s="6"/>
      <c r="RLO49" s="6"/>
      <c r="RLP49" s="6"/>
      <c r="RLQ49" s="6"/>
      <c r="RLR49" s="6"/>
      <c r="RLS49" s="6"/>
      <c r="RLT49" s="6"/>
      <c r="RLU49" s="6"/>
      <c r="RLV49" s="6"/>
      <c r="RLW49" s="6"/>
      <c r="RLX49" s="6"/>
      <c r="RLY49" s="6"/>
      <c r="RLZ49" s="6"/>
      <c r="RMA49" s="6"/>
      <c r="RMB49" s="6"/>
      <c r="RMC49" s="6"/>
      <c r="RMD49" s="6"/>
      <c r="RME49" s="6"/>
      <c r="RMF49" s="6"/>
      <c r="RMG49" s="6"/>
      <c r="RMH49" s="6"/>
      <c r="RMI49" s="6"/>
      <c r="RMJ49" s="6"/>
      <c r="RMK49" s="6"/>
      <c r="RML49" s="6"/>
      <c r="RMM49" s="6"/>
      <c r="RMN49" s="6"/>
      <c r="RMO49" s="6"/>
      <c r="RMP49" s="6"/>
      <c r="RMQ49" s="6"/>
      <c r="RMR49" s="6"/>
      <c r="RMS49" s="6"/>
      <c r="RMT49" s="6"/>
      <c r="RMU49" s="6"/>
      <c r="RMV49" s="6"/>
      <c r="RMW49" s="6"/>
      <c r="RMX49" s="6"/>
      <c r="RMY49" s="6"/>
      <c r="RMZ49" s="6"/>
      <c r="RNA49" s="6"/>
      <c r="RNB49" s="6"/>
      <c r="RNC49" s="6"/>
      <c r="RND49" s="6"/>
      <c r="RNE49" s="6"/>
      <c r="RNF49" s="6"/>
      <c r="RNG49" s="6"/>
      <c r="RNH49" s="6"/>
      <c r="RNI49" s="6"/>
      <c r="RNJ49" s="6"/>
      <c r="RNK49" s="6"/>
      <c r="RNL49" s="6"/>
      <c r="RNM49" s="6"/>
      <c r="RNN49" s="6"/>
      <c r="RNO49" s="6"/>
      <c r="RNP49" s="6"/>
      <c r="RNQ49" s="6"/>
      <c r="RNR49" s="6"/>
      <c r="RNS49" s="6"/>
      <c r="RNT49" s="6"/>
      <c r="RNU49" s="6"/>
      <c r="RNV49" s="6"/>
      <c r="RNW49" s="6"/>
      <c r="RNX49" s="6"/>
      <c r="RNY49" s="6"/>
      <c r="RNZ49" s="6"/>
      <c r="ROA49" s="6"/>
      <c r="ROB49" s="6"/>
      <c r="ROC49" s="6"/>
      <c r="ROD49" s="6"/>
      <c r="ROE49" s="6"/>
      <c r="ROF49" s="6"/>
      <c r="ROG49" s="6"/>
      <c r="ROH49" s="6"/>
      <c r="ROI49" s="6"/>
      <c r="ROJ49" s="6"/>
      <c r="ROK49" s="6"/>
      <c r="ROL49" s="6"/>
      <c r="ROM49" s="6"/>
      <c r="RON49" s="6"/>
      <c r="ROO49" s="6"/>
      <c r="ROP49" s="6"/>
      <c r="ROQ49" s="6"/>
      <c r="ROR49" s="6"/>
      <c r="ROS49" s="6"/>
      <c r="ROT49" s="6"/>
      <c r="ROU49" s="6"/>
      <c r="ROV49" s="6"/>
      <c r="ROW49" s="6"/>
      <c r="ROX49" s="6"/>
      <c r="ROY49" s="6"/>
      <c r="ROZ49" s="6"/>
      <c r="RPA49" s="6"/>
      <c r="RPB49" s="6"/>
      <c r="RPC49" s="6"/>
      <c r="RPD49" s="6"/>
      <c r="RPE49" s="6"/>
      <c r="RPF49" s="6"/>
      <c r="RPG49" s="6"/>
      <c r="RPH49" s="6"/>
      <c r="RPI49" s="6"/>
      <c r="RPJ49" s="6"/>
      <c r="RPK49" s="6"/>
      <c r="RPL49" s="6"/>
      <c r="RPM49" s="6"/>
      <c r="RPN49" s="6"/>
      <c r="RPO49" s="6"/>
      <c r="RPP49" s="6"/>
      <c r="RPQ49" s="6"/>
      <c r="RPR49" s="6"/>
      <c r="RPS49" s="6"/>
      <c r="RPT49" s="6"/>
      <c r="RPU49" s="6"/>
      <c r="RPV49" s="6"/>
      <c r="RPW49" s="6"/>
      <c r="RPX49" s="6"/>
      <c r="RPY49" s="6"/>
      <c r="RPZ49" s="6"/>
      <c r="RQA49" s="6"/>
      <c r="RQB49" s="6"/>
      <c r="RQC49" s="6"/>
      <c r="RQD49" s="6"/>
      <c r="RQE49" s="6"/>
      <c r="RQF49" s="6"/>
      <c r="RQG49" s="6"/>
      <c r="RQH49" s="6"/>
      <c r="RQI49" s="6"/>
      <c r="RQJ49" s="6"/>
      <c r="RQK49" s="6"/>
      <c r="RQL49" s="6"/>
      <c r="RQM49" s="6"/>
      <c r="RQN49" s="6"/>
      <c r="RQO49" s="6"/>
      <c r="RQP49" s="6"/>
      <c r="RQQ49" s="6"/>
      <c r="RQR49" s="6"/>
      <c r="RQS49" s="6"/>
      <c r="RQT49" s="6"/>
      <c r="RQU49" s="6"/>
      <c r="RQV49" s="6"/>
      <c r="RQW49" s="6"/>
      <c r="RQX49" s="6"/>
      <c r="RQY49" s="6"/>
      <c r="RQZ49" s="6"/>
      <c r="RRA49" s="6"/>
      <c r="RRB49" s="6"/>
      <c r="RRC49" s="6"/>
      <c r="RRD49" s="6"/>
      <c r="RRE49" s="6"/>
      <c r="RRF49" s="6"/>
      <c r="RRG49" s="6"/>
      <c r="RRH49" s="6"/>
      <c r="RRI49" s="6"/>
      <c r="RRJ49" s="6"/>
      <c r="RRK49" s="6"/>
      <c r="RRL49" s="6"/>
      <c r="RRM49" s="6"/>
      <c r="RRN49" s="6"/>
      <c r="RRO49" s="6"/>
      <c r="RRP49" s="6"/>
      <c r="RRQ49" s="6"/>
      <c r="RRR49" s="6"/>
      <c r="RRS49" s="6"/>
      <c r="RRT49" s="6"/>
      <c r="RRU49" s="6"/>
      <c r="RRV49" s="6"/>
      <c r="RRW49" s="6"/>
      <c r="RRX49" s="6"/>
      <c r="RRY49" s="6"/>
      <c r="RRZ49" s="6"/>
      <c r="RSA49" s="6"/>
      <c r="RSB49" s="6"/>
      <c r="RSC49" s="6"/>
      <c r="RSD49" s="6"/>
      <c r="RSE49" s="6"/>
      <c r="RSF49" s="6"/>
      <c r="RSG49" s="6"/>
      <c r="RSH49" s="6"/>
      <c r="RSI49" s="6"/>
      <c r="RSJ49" s="6"/>
      <c r="RSK49" s="6"/>
      <c r="RSL49" s="6"/>
      <c r="RSM49" s="6"/>
      <c r="RSN49" s="6"/>
      <c r="RSO49" s="6"/>
      <c r="RSP49" s="6"/>
      <c r="RSQ49" s="6"/>
      <c r="RSR49" s="6"/>
      <c r="RSS49" s="6"/>
      <c r="RST49" s="6"/>
      <c r="RSU49" s="6"/>
      <c r="RSV49" s="6"/>
      <c r="RSW49" s="6"/>
      <c r="RSX49" s="6"/>
      <c r="RSY49" s="6"/>
      <c r="RSZ49" s="6"/>
      <c r="RTA49" s="6"/>
      <c r="RTB49" s="6"/>
      <c r="RTC49" s="6"/>
      <c r="RTD49" s="6"/>
      <c r="RTE49" s="6"/>
      <c r="RTF49" s="6"/>
      <c r="RTG49" s="6"/>
      <c r="RTH49" s="6"/>
      <c r="RTI49" s="6"/>
      <c r="RTJ49" s="6"/>
      <c r="RTK49" s="6"/>
      <c r="RTL49" s="6"/>
      <c r="RTM49" s="6"/>
      <c r="RTN49" s="6"/>
      <c r="RTO49" s="6"/>
      <c r="RTP49" s="6"/>
      <c r="RTQ49" s="6"/>
      <c r="RTR49" s="6"/>
      <c r="RTS49" s="6"/>
      <c r="RTT49" s="6"/>
      <c r="RTU49" s="6"/>
      <c r="RTV49" s="6"/>
      <c r="RTW49" s="6"/>
      <c r="RTX49" s="6"/>
      <c r="RTY49" s="6"/>
      <c r="RTZ49" s="6"/>
      <c r="RUA49" s="6"/>
      <c r="RUB49" s="6"/>
      <c r="RUC49" s="6"/>
      <c r="RUD49" s="6"/>
      <c r="RUE49" s="6"/>
      <c r="RUF49" s="6"/>
      <c r="RUG49" s="6"/>
      <c r="RUH49" s="6"/>
      <c r="RUI49" s="6"/>
      <c r="RUJ49" s="6"/>
      <c r="RUK49" s="6"/>
      <c r="RUL49" s="6"/>
      <c r="RUM49" s="6"/>
      <c r="RUN49" s="6"/>
      <c r="RUO49" s="6"/>
      <c r="RUP49" s="6"/>
      <c r="RUQ49" s="6"/>
      <c r="RUR49" s="6"/>
      <c r="RUS49" s="6"/>
      <c r="RUT49" s="6"/>
      <c r="RUU49" s="6"/>
      <c r="RUV49" s="6"/>
      <c r="RUW49" s="6"/>
      <c r="RUX49" s="6"/>
      <c r="RUY49" s="6"/>
      <c r="RUZ49" s="6"/>
      <c r="RVA49" s="6"/>
      <c r="RVB49" s="6"/>
      <c r="RVC49" s="6"/>
      <c r="RVD49" s="6"/>
      <c r="RVE49" s="6"/>
      <c r="RVF49" s="6"/>
      <c r="RVG49" s="6"/>
      <c r="RVH49" s="6"/>
      <c r="RVI49" s="6"/>
      <c r="RVJ49" s="6"/>
      <c r="RVK49" s="6"/>
      <c r="RVL49" s="6"/>
      <c r="RVM49" s="6"/>
      <c r="RVN49" s="6"/>
      <c r="RVO49" s="6"/>
      <c r="RVP49" s="6"/>
      <c r="RVQ49" s="6"/>
      <c r="RVR49" s="6"/>
      <c r="RVS49" s="6"/>
      <c r="RVT49" s="6"/>
      <c r="RVU49" s="6"/>
      <c r="RVV49" s="6"/>
      <c r="RVW49" s="6"/>
      <c r="RVX49" s="6"/>
      <c r="RVY49" s="6"/>
      <c r="RVZ49" s="6"/>
      <c r="RWA49" s="6"/>
      <c r="RWB49" s="6"/>
      <c r="RWC49" s="6"/>
      <c r="RWD49" s="6"/>
      <c r="RWE49" s="6"/>
      <c r="RWF49" s="6"/>
      <c r="RWG49" s="6"/>
      <c r="RWH49" s="6"/>
      <c r="RWI49" s="6"/>
      <c r="RWJ49" s="6"/>
      <c r="RWK49" s="6"/>
      <c r="RWL49" s="6"/>
      <c r="RWM49" s="6"/>
      <c r="RWN49" s="6"/>
      <c r="RWO49" s="6"/>
      <c r="RWP49" s="6"/>
      <c r="RWQ49" s="6"/>
      <c r="RWR49" s="6"/>
      <c r="RWS49" s="6"/>
      <c r="RWT49" s="6"/>
      <c r="RWU49" s="6"/>
      <c r="RWV49" s="6"/>
      <c r="RWW49" s="6"/>
      <c r="RWX49" s="6"/>
      <c r="RWY49" s="6"/>
      <c r="RWZ49" s="6"/>
      <c r="RXA49" s="6"/>
      <c r="RXB49" s="6"/>
      <c r="RXC49" s="6"/>
      <c r="RXD49" s="6"/>
      <c r="RXE49" s="6"/>
      <c r="RXF49" s="6"/>
      <c r="RXG49" s="6"/>
      <c r="RXH49" s="6"/>
      <c r="RXI49" s="6"/>
      <c r="RXJ49" s="6"/>
      <c r="RXK49" s="6"/>
      <c r="RXL49" s="6"/>
      <c r="RXM49" s="6"/>
      <c r="RXN49" s="6"/>
      <c r="RXO49" s="6"/>
      <c r="RXP49" s="6"/>
      <c r="RXQ49" s="6"/>
      <c r="RXR49" s="6"/>
      <c r="RXS49" s="6"/>
      <c r="RXT49" s="6"/>
      <c r="RXU49" s="6"/>
      <c r="RXV49" s="6"/>
      <c r="RXW49" s="6"/>
      <c r="RXX49" s="6"/>
      <c r="RXY49" s="6"/>
      <c r="RXZ49" s="6"/>
      <c r="RYA49" s="6"/>
      <c r="RYB49" s="6"/>
      <c r="RYC49" s="6"/>
      <c r="RYD49" s="6"/>
      <c r="RYE49" s="6"/>
      <c r="RYF49" s="6"/>
      <c r="RYG49" s="6"/>
      <c r="RYH49" s="6"/>
      <c r="RYI49" s="6"/>
      <c r="RYJ49" s="6"/>
      <c r="RYK49" s="6"/>
      <c r="RYL49" s="6"/>
      <c r="RYM49" s="6"/>
      <c r="RYN49" s="6"/>
      <c r="RYO49" s="6"/>
      <c r="RYP49" s="6"/>
      <c r="RYQ49" s="6"/>
      <c r="RYR49" s="6"/>
      <c r="RYS49" s="6"/>
      <c r="RYT49" s="6"/>
      <c r="RYU49" s="6"/>
      <c r="RYV49" s="6"/>
      <c r="RYW49" s="6"/>
      <c r="RYX49" s="6"/>
      <c r="RYY49" s="6"/>
      <c r="RYZ49" s="6"/>
      <c r="RZA49" s="6"/>
      <c r="RZB49" s="6"/>
      <c r="RZC49" s="6"/>
      <c r="RZD49" s="6"/>
      <c r="RZE49" s="6"/>
      <c r="RZF49" s="6"/>
      <c r="RZG49" s="6"/>
      <c r="RZH49" s="6"/>
      <c r="RZI49" s="6"/>
      <c r="RZJ49" s="6"/>
      <c r="RZK49" s="6"/>
      <c r="RZL49" s="6"/>
      <c r="RZM49" s="6"/>
      <c r="RZN49" s="6"/>
      <c r="RZO49" s="6"/>
      <c r="RZP49" s="6"/>
      <c r="RZQ49" s="6"/>
      <c r="RZR49" s="6"/>
      <c r="RZS49" s="6"/>
      <c r="RZT49" s="6"/>
      <c r="RZU49" s="6"/>
      <c r="RZV49" s="6"/>
      <c r="RZW49" s="6"/>
      <c r="RZX49" s="6"/>
      <c r="RZY49" s="6"/>
      <c r="RZZ49" s="6"/>
      <c r="SAA49" s="6"/>
      <c r="SAB49" s="6"/>
      <c r="SAC49" s="6"/>
      <c r="SAD49" s="6"/>
      <c r="SAE49" s="6"/>
      <c r="SAF49" s="6"/>
      <c r="SAG49" s="6"/>
      <c r="SAH49" s="6"/>
      <c r="SAI49" s="6"/>
      <c r="SAJ49" s="6"/>
      <c r="SAK49" s="6"/>
      <c r="SAL49" s="6"/>
      <c r="SAM49" s="6"/>
      <c r="SAN49" s="6"/>
      <c r="SAO49" s="6"/>
      <c r="SAP49" s="6"/>
      <c r="SAQ49" s="6"/>
      <c r="SAR49" s="6"/>
      <c r="SAS49" s="6"/>
      <c r="SAT49" s="6"/>
      <c r="SAU49" s="6"/>
      <c r="SAV49" s="6"/>
      <c r="SAW49" s="6"/>
      <c r="SAX49" s="6"/>
      <c r="SAY49" s="6"/>
      <c r="SAZ49" s="6"/>
      <c r="SBA49" s="6"/>
      <c r="SBB49" s="6"/>
      <c r="SBC49" s="6"/>
      <c r="SBD49" s="6"/>
      <c r="SBE49" s="6"/>
      <c r="SBF49" s="6"/>
      <c r="SBG49" s="6"/>
      <c r="SBH49" s="6"/>
      <c r="SBI49" s="6"/>
      <c r="SBJ49" s="6"/>
      <c r="SBK49" s="6"/>
      <c r="SBL49" s="6"/>
      <c r="SBM49" s="6"/>
      <c r="SBN49" s="6"/>
      <c r="SBO49" s="6"/>
      <c r="SBP49" s="6"/>
      <c r="SBQ49" s="6"/>
      <c r="SBR49" s="6"/>
      <c r="SBS49" s="6"/>
      <c r="SBT49" s="6"/>
      <c r="SBU49" s="6"/>
      <c r="SBV49" s="6"/>
      <c r="SBW49" s="6"/>
      <c r="SBX49" s="6"/>
      <c r="SBY49" s="6"/>
      <c r="SBZ49" s="6"/>
      <c r="SCA49" s="6"/>
      <c r="SCB49" s="6"/>
      <c r="SCC49" s="6"/>
      <c r="SCD49" s="6"/>
      <c r="SCE49" s="6"/>
      <c r="SCF49" s="6"/>
      <c r="SCG49" s="6"/>
      <c r="SCH49" s="6"/>
      <c r="SCI49" s="6"/>
      <c r="SCJ49" s="6"/>
      <c r="SCK49" s="6"/>
      <c r="SCL49" s="6"/>
      <c r="SCM49" s="6"/>
      <c r="SCN49" s="6"/>
      <c r="SCO49" s="6"/>
      <c r="SCP49" s="6"/>
      <c r="SCQ49" s="6"/>
      <c r="SCR49" s="6"/>
      <c r="SCS49" s="6"/>
      <c r="SCT49" s="6"/>
      <c r="SCU49" s="6"/>
      <c r="SCV49" s="6"/>
      <c r="SCW49" s="6"/>
      <c r="SCX49" s="6"/>
      <c r="SCY49" s="6"/>
      <c r="SCZ49" s="6"/>
      <c r="SDA49" s="6"/>
      <c r="SDB49" s="6"/>
      <c r="SDC49" s="6"/>
      <c r="SDD49" s="6"/>
      <c r="SDE49" s="6"/>
      <c r="SDF49" s="6"/>
      <c r="SDG49" s="6"/>
      <c r="SDH49" s="6"/>
      <c r="SDI49" s="6"/>
      <c r="SDJ49" s="6"/>
      <c r="SDK49" s="6"/>
      <c r="SDL49" s="6"/>
      <c r="SDM49" s="6"/>
      <c r="SDN49" s="6"/>
      <c r="SDO49" s="6"/>
      <c r="SDP49" s="6"/>
      <c r="SDQ49" s="6"/>
      <c r="SDR49" s="6"/>
      <c r="SDS49" s="6"/>
      <c r="SDT49" s="6"/>
      <c r="SDU49" s="6"/>
      <c r="SDV49" s="6"/>
      <c r="SDW49" s="6"/>
      <c r="SDX49" s="6"/>
      <c r="SDY49" s="6"/>
      <c r="SDZ49" s="6"/>
      <c r="SEA49" s="6"/>
      <c r="SEB49" s="6"/>
      <c r="SEC49" s="6"/>
      <c r="SED49" s="6"/>
      <c r="SEE49" s="6"/>
      <c r="SEF49" s="6"/>
      <c r="SEG49" s="6"/>
      <c r="SEH49" s="6"/>
      <c r="SEI49" s="6"/>
      <c r="SEJ49" s="6"/>
      <c r="SEK49" s="6"/>
      <c r="SEL49" s="6"/>
      <c r="SEM49" s="6"/>
      <c r="SEN49" s="6"/>
      <c r="SEO49" s="6"/>
      <c r="SEP49" s="6"/>
      <c r="SEQ49" s="6"/>
      <c r="SER49" s="6"/>
      <c r="SES49" s="6"/>
      <c r="SET49" s="6"/>
      <c r="SEU49" s="6"/>
      <c r="SEV49" s="6"/>
      <c r="SEW49" s="6"/>
      <c r="SEX49" s="6"/>
      <c r="SEY49" s="6"/>
      <c r="SEZ49" s="6"/>
      <c r="SFA49" s="6"/>
      <c r="SFB49" s="6"/>
      <c r="SFC49" s="6"/>
      <c r="SFD49" s="6"/>
      <c r="SFE49" s="6"/>
      <c r="SFF49" s="6"/>
      <c r="SFG49" s="6"/>
      <c r="SFH49" s="6"/>
      <c r="SFI49" s="6"/>
      <c r="SFJ49" s="6"/>
      <c r="SFK49" s="6"/>
      <c r="SFL49" s="6"/>
      <c r="SFM49" s="6"/>
      <c r="SFN49" s="6"/>
      <c r="SFO49" s="6"/>
      <c r="SFP49" s="6"/>
      <c r="SFQ49" s="6"/>
      <c r="SFR49" s="6"/>
      <c r="SFS49" s="6"/>
      <c r="SFT49" s="6"/>
      <c r="SFU49" s="6"/>
      <c r="SFV49" s="6"/>
      <c r="SFW49" s="6"/>
      <c r="SFX49" s="6"/>
      <c r="SFY49" s="6"/>
      <c r="SFZ49" s="6"/>
      <c r="SGA49" s="6"/>
      <c r="SGB49" s="6"/>
      <c r="SGC49" s="6"/>
      <c r="SGD49" s="6"/>
      <c r="SGE49" s="6"/>
      <c r="SGF49" s="6"/>
      <c r="SGG49" s="6"/>
      <c r="SGH49" s="6"/>
      <c r="SGI49" s="6"/>
      <c r="SGJ49" s="6"/>
      <c r="SGK49" s="6"/>
      <c r="SGL49" s="6"/>
      <c r="SGM49" s="6"/>
      <c r="SGN49" s="6"/>
      <c r="SGO49" s="6"/>
      <c r="SGP49" s="6"/>
      <c r="SGQ49" s="6"/>
      <c r="SGR49" s="6"/>
      <c r="SGS49" s="6"/>
      <c r="SGT49" s="6"/>
      <c r="SGU49" s="6"/>
      <c r="SGV49" s="6"/>
      <c r="SGW49" s="6"/>
      <c r="SGX49" s="6"/>
      <c r="SGY49" s="6"/>
      <c r="SGZ49" s="6"/>
      <c r="SHA49" s="6"/>
      <c r="SHB49" s="6"/>
      <c r="SHC49" s="6"/>
      <c r="SHD49" s="6"/>
      <c r="SHE49" s="6"/>
      <c r="SHF49" s="6"/>
      <c r="SHG49" s="6"/>
      <c r="SHH49" s="6"/>
      <c r="SHI49" s="6"/>
      <c r="SHJ49" s="6"/>
      <c r="SHK49" s="6"/>
      <c r="SHL49" s="6"/>
      <c r="SHM49" s="6"/>
      <c r="SHN49" s="6"/>
      <c r="SHO49" s="6"/>
      <c r="SHP49" s="6"/>
      <c r="SHQ49" s="6"/>
      <c r="SHR49" s="6"/>
      <c r="SHS49" s="6"/>
      <c r="SHT49" s="6"/>
      <c r="SHU49" s="6"/>
      <c r="SHV49" s="6"/>
      <c r="SHW49" s="6"/>
      <c r="SHX49" s="6"/>
      <c r="SHY49" s="6"/>
      <c r="SHZ49" s="6"/>
      <c r="SIA49" s="6"/>
      <c r="SIB49" s="6"/>
      <c r="SIC49" s="6"/>
      <c r="SID49" s="6"/>
      <c r="SIE49" s="6"/>
      <c r="SIF49" s="6"/>
      <c r="SIG49" s="6"/>
      <c r="SIH49" s="6"/>
      <c r="SII49" s="6"/>
      <c r="SIJ49" s="6"/>
      <c r="SIK49" s="6"/>
      <c r="SIL49" s="6"/>
      <c r="SIM49" s="6"/>
      <c r="SIN49" s="6"/>
      <c r="SIO49" s="6"/>
      <c r="SIP49" s="6"/>
      <c r="SIQ49" s="6"/>
      <c r="SIR49" s="6"/>
      <c r="SIS49" s="6"/>
      <c r="SIT49" s="6"/>
      <c r="SIU49" s="6"/>
      <c r="SIV49" s="6"/>
      <c r="SIW49" s="6"/>
      <c r="SIX49" s="6"/>
      <c r="SIY49" s="6"/>
      <c r="SIZ49" s="6"/>
      <c r="SJA49" s="6"/>
      <c r="SJB49" s="6"/>
      <c r="SJC49" s="6"/>
      <c r="SJD49" s="6"/>
      <c r="SJE49" s="6"/>
      <c r="SJF49" s="6"/>
      <c r="SJG49" s="6"/>
      <c r="SJH49" s="6"/>
      <c r="SJI49" s="6"/>
      <c r="SJJ49" s="6"/>
      <c r="SJK49" s="6"/>
      <c r="SJL49" s="6"/>
      <c r="SJM49" s="6"/>
      <c r="SJN49" s="6"/>
      <c r="SJO49" s="6"/>
      <c r="SJP49" s="6"/>
      <c r="SJQ49" s="6"/>
      <c r="SJR49" s="6"/>
      <c r="SJS49" s="6"/>
      <c r="SJT49" s="6"/>
      <c r="SJU49" s="6"/>
      <c r="SJV49" s="6"/>
      <c r="SJW49" s="6"/>
      <c r="SJX49" s="6"/>
      <c r="SJY49" s="6"/>
      <c r="SJZ49" s="6"/>
      <c r="SKA49" s="6"/>
      <c r="SKB49" s="6"/>
      <c r="SKC49" s="6"/>
      <c r="SKD49" s="6"/>
      <c r="SKE49" s="6"/>
      <c r="SKF49" s="6"/>
      <c r="SKG49" s="6"/>
      <c r="SKH49" s="6"/>
      <c r="SKI49" s="6"/>
      <c r="SKJ49" s="6"/>
      <c r="SKK49" s="6"/>
      <c r="SKL49" s="6"/>
      <c r="SKM49" s="6"/>
      <c r="SKN49" s="6"/>
      <c r="SKO49" s="6"/>
      <c r="SKP49" s="6"/>
      <c r="SKQ49" s="6"/>
      <c r="SKR49" s="6"/>
      <c r="SKS49" s="6"/>
      <c r="SKT49" s="6"/>
      <c r="SKU49" s="6"/>
      <c r="SKV49" s="6"/>
      <c r="SKW49" s="6"/>
      <c r="SKX49" s="6"/>
      <c r="SKY49" s="6"/>
      <c r="SKZ49" s="6"/>
      <c r="SLA49" s="6"/>
      <c r="SLB49" s="6"/>
      <c r="SLC49" s="6"/>
      <c r="SLD49" s="6"/>
      <c r="SLE49" s="6"/>
      <c r="SLF49" s="6"/>
      <c r="SLG49" s="6"/>
      <c r="SLH49" s="6"/>
      <c r="SLI49" s="6"/>
      <c r="SLJ49" s="6"/>
      <c r="SLK49" s="6"/>
      <c r="SLL49" s="6"/>
      <c r="SLM49" s="6"/>
      <c r="SLN49" s="6"/>
      <c r="SLO49" s="6"/>
      <c r="SLP49" s="6"/>
      <c r="SLQ49" s="6"/>
      <c r="SLR49" s="6"/>
      <c r="SLS49" s="6"/>
      <c r="SLT49" s="6"/>
      <c r="SLU49" s="6"/>
      <c r="SLV49" s="6"/>
      <c r="SLW49" s="6"/>
      <c r="SLX49" s="6"/>
      <c r="SLY49" s="6"/>
      <c r="SLZ49" s="6"/>
      <c r="SMA49" s="6"/>
      <c r="SMB49" s="6"/>
      <c r="SMC49" s="6"/>
      <c r="SMD49" s="6"/>
      <c r="SME49" s="6"/>
      <c r="SMF49" s="6"/>
      <c r="SMG49" s="6"/>
      <c r="SMH49" s="6"/>
      <c r="SMI49" s="6"/>
      <c r="SMJ49" s="6"/>
      <c r="SMK49" s="6"/>
      <c r="SML49" s="6"/>
      <c r="SMM49" s="6"/>
      <c r="SMN49" s="6"/>
      <c r="SMO49" s="6"/>
      <c r="SMP49" s="6"/>
      <c r="SMQ49" s="6"/>
      <c r="SMR49" s="6"/>
      <c r="SMS49" s="6"/>
      <c r="SMT49" s="6"/>
      <c r="SMU49" s="6"/>
      <c r="SMV49" s="6"/>
      <c r="SMW49" s="6"/>
      <c r="SMX49" s="6"/>
      <c r="SMY49" s="6"/>
      <c r="SMZ49" s="6"/>
      <c r="SNA49" s="6"/>
      <c r="SNB49" s="6"/>
      <c r="SNC49" s="6"/>
      <c r="SND49" s="6"/>
      <c r="SNE49" s="6"/>
      <c r="SNF49" s="6"/>
      <c r="SNG49" s="6"/>
      <c r="SNH49" s="6"/>
      <c r="SNI49" s="6"/>
      <c r="SNJ49" s="6"/>
      <c r="SNK49" s="6"/>
      <c r="SNL49" s="6"/>
      <c r="SNM49" s="6"/>
      <c r="SNN49" s="6"/>
      <c r="SNO49" s="6"/>
      <c r="SNP49" s="6"/>
      <c r="SNQ49" s="6"/>
      <c r="SNR49" s="6"/>
      <c r="SNS49" s="6"/>
      <c r="SNT49" s="6"/>
      <c r="SNU49" s="6"/>
      <c r="SNV49" s="6"/>
      <c r="SNW49" s="6"/>
      <c r="SNX49" s="6"/>
      <c r="SNY49" s="6"/>
      <c r="SNZ49" s="6"/>
      <c r="SOA49" s="6"/>
      <c r="SOB49" s="6"/>
      <c r="SOC49" s="6"/>
      <c r="SOD49" s="6"/>
      <c r="SOE49" s="6"/>
      <c r="SOF49" s="6"/>
      <c r="SOG49" s="6"/>
      <c r="SOH49" s="6"/>
      <c r="SOI49" s="6"/>
      <c r="SOJ49" s="6"/>
      <c r="SOK49" s="6"/>
      <c r="SOL49" s="6"/>
      <c r="SOM49" s="6"/>
      <c r="SON49" s="6"/>
      <c r="SOO49" s="6"/>
      <c r="SOP49" s="6"/>
      <c r="SOQ49" s="6"/>
      <c r="SOR49" s="6"/>
      <c r="SOS49" s="6"/>
      <c r="SOT49" s="6"/>
      <c r="SOU49" s="6"/>
      <c r="SOV49" s="6"/>
      <c r="SOW49" s="6"/>
      <c r="SOX49" s="6"/>
      <c r="SOY49" s="6"/>
      <c r="SOZ49" s="6"/>
      <c r="SPA49" s="6"/>
      <c r="SPB49" s="6"/>
      <c r="SPC49" s="6"/>
      <c r="SPD49" s="6"/>
      <c r="SPE49" s="6"/>
      <c r="SPF49" s="6"/>
      <c r="SPG49" s="6"/>
      <c r="SPH49" s="6"/>
      <c r="SPI49" s="6"/>
      <c r="SPJ49" s="6"/>
      <c r="SPK49" s="6"/>
      <c r="SPL49" s="6"/>
      <c r="SPM49" s="6"/>
      <c r="SPN49" s="6"/>
      <c r="SPO49" s="6"/>
      <c r="SPP49" s="6"/>
      <c r="SPQ49" s="6"/>
      <c r="SPR49" s="6"/>
      <c r="SPS49" s="6"/>
      <c r="SPT49" s="6"/>
      <c r="SPU49" s="6"/>
      <c r="SPV49" s="6"/>
      <c r="SPW49" s="6"/>
      <c r="SPX49" s="6"/>
      <c r="SPY49" s="6"/>
      <c r="SPZ49" s="6"/>
      <c r="SQA49" s="6"/>
      <c r="SQB49" s="6"/>
      <c r="SQC49" s="6"/>
      <c r="SQD49" s="6"/>
      <c r="SQE49" s="6"/>
      <c r="SQF49" s="6"/>
      <c r="SQG49" s="6"/>
      <c r="SQH49" s="6"/>
      <c r="SQI49" s="6"/>
      <c r="SQJ49" s="6"/>
      <c r="SQK49" s="6"/>
      <c r="SQL49" s="6"/>
      <c r="SQM49" s="6"/>
      <c r="SQN49" s="6"/>
      <c r="SQO49" s="6"/>
      <c r="SQP49" s="6"/>
      <c r="SQQ49" s="6"/>
      <c r="SQR49" s="6"/>
      <c r="SQS49" s="6"/>
      <c r="SQT49" s="6"/>
      <c r="SQU49" s="6"/>
      <c r="SQV49" s="6"/>
      <c r="SQW49" s="6"/>
      <c r="SQX49" s="6"/>
      <c r="SQY49" s="6"/>
      <c r="SQZ49" s="6"/>
      <c r="SRA49" s="6"/>
      <c r="SRB49" s="6"/>
      <c r="SRC49" s="6"/>
      <c r="SRD49" s="6"/>
      <c r="SRE49" s="6"/>
      <c r="SRF49" s="6"/>
      <c r="SRG49" s="6"/>
      <c r="SRH49" s="6"/>
      <c r="SRI49" s="6"/>
      <c r="SRJ49" s="6"/>
      <c r="SRK49" s="6"/>
      <c r="SRL49" s="6"/>
      <c r="SRM49" s="6"/>
      <c r="SRN49" s="6"/>
      <c r="SRO49" s="6"/>
      <c r="SRP49" s="6"/>
      <c r="SRQ49" s="6"/>
      <c r="SRR49" s="6"/>
      <c r="SRS49" s="6"/>
      <c r="SRT49" s="6"/>
      <c r="SRU49" s="6"/>
      <c r="SRV49" s="6"/>
      <c r="SRW49" s="6"/>
      <c r="SRX49" s="6"/>
      <c r="SRY49" s="6"/>
      <c r="SRZ49" s="6"/>
      <c r="SSA49" s="6"/>
      <c r="SSB49" s="6"/>
      <c r="SSC49" s="6"/>
      <c r="SSD49" s="6"/>
      <c r="SSE49" s="6"/>
      <c r="SSF49" s="6"/>
      <c r="SSG49" s="6"/>
      <c r="SSH49" s="6"/>
      <c r="SSI49" s="6"/>
      <c r="SSJ49" s="6"/>
      <c r="SSK49" s="6"/>
      <c r="SSL49" s="6"/>
      <c r="SSM49" s="6"/>
      <c r="SSN49" s="6"/>
      <c r="SSO49" s="6"/>
      <c r="SSP49" s="6"/>
      <c r="SSQ49" s="6"/>
      <c r="SSR49" s="6"/>
      <c r="SSS49" s="6"/>
      <c r="SST49" s="6"/>
      <c r="SSU49" s="6"/>
      <c r="SSV49" s="6"/>
      <c r="SSW49" s="6"/>
      <c r="SSX49" s="6"/>
      <c r="SSY49" s="6"/>
      <c r="SSZ49" s="6"/>
      <c r="STA49" s="6"/>
      <c r="STB49" s="6"/>
      <c r="STC49" s="6"/>
      <c r="STD49" s="6"/>
      <c r="STE49" s="6"/>
      <c r="STF49" s="6"/>
      <c r="STG49" s="6"/>
      <c r="STH49" s="6"/>
      <c r="STI49" s="6"/>
      <c r="STJ49" s="6"/>
      <c r="STK49" s="6"/>
      <c r="STL49" s="6"/>
      <c r="STM49" s="6"/>
      <c r="STN49" s="6"/>
      <c r="STO49" s="6"/>
      <c r="STP49" s="6"/>
      <c r="STQ49" s="6"/>
      <c r="STR49" s="6"/>
      <c r="STS49" s="6"/>
      <c r="STT49" s="6"/>
      <c r="STU49" s="6"/>
      <c r="STV49" s="6"/>
      <c r="STW49" s="6"/>
      <c r="STX49" s="6"/>
      <c r="STY49" s="6"/>
      <c r="STZ49" s="6"/>
      <c r="SUA49" s="6"/>
      <c r="SUB49" s="6"/>
      <c r="SUC49" s="6"/>
      <c r="SUD49" s="6"/>
      <c r="SUE49" s="6"/>
      <c r="SUF49" s="6"/>
      <c r="SUG49" s="6"/>
      <c r="SUH49" s="6"/>
      <c r="SUI49" s="6"/>
      <c r="SUJ49" s="6"/>
      <c r="SUK49" s="6"/>
      <c r="SUL49" s="6"/>
      <c r="SUM49" s="6"/>
      <c r="SUN49" s="6"/>
      <c r="SUO49" s="6"/>
      <c r="SUP49" s="6"/>
      <c r="SUQ49" s="6"/>
      <c r="SUR49" s="6"/>
      <c r="SUS49" s="6"/>
      <c r="SUT49" s="6"/>
      <c r="SUU49" s="6"/>
      <c r="SUV49" s="6"/>
      <c r="SUW49" s="6"/>
      <c r="SUX49" s="6"/>
      <c r="SUY49" s="6"/>
      <c r="SUZ49" s="6"/>
      <c r="SVA49" s="6"/>
      <c r="SVB49" s="6"/>
      <c r="SVC49" s="6"/>
      <c r="SVD49" s="6"/>
      <c r="SVE49" s="6"/>
      <c r="SVF49" s="6"/>
      <c r="SVG49" s="6"/>
      <c r="SVH49" s="6"/>
      <c r="SVI49" s="6"/>
      <c r="SVJ49" s="6"/>
      <c r="SVK49" s="6"/>
      <c r="SVL49" s="6"/>
      <c r="SVM49" s="6"/>
      <c r="SVN49" s="6"/>
      <c r="SVO49" s="6"/>
      <c r="SVP49" s="6"/>
      <c r="SVQ49" s="6"/>
      <c r="SVR49" s="6"/>
      <c r="SVS49" s="6"/>
      <c r="SVT49" s="6"/>
      <c r="SVU49" s="6"/>
      <c r="SVV49" s="6"/>
      <c r="SVW49" s="6"/>
      <c r="SVX49" s="6"/>
      <c r="SVY49" s="6"/>
      <c r="SVZ49" s="6"/>
      <c r="SWA49" s="6"/>
      <c r="SWB49" s="6"/>
      <c r="SWC49" s="6"/>
      <c r="SWD49" s="6"/>
      <c r="SWE49" s="6"/>
      <c r="SWF49" s="6"/>
      <c r="SWG49" s="6"/>
      <c r="SWH49" s="6"/>
      <c r="SWI49" s="6"/>
      <c r="SWJ49" s="6"/>
      <c r="SWK49" s="6"/>
      <c r="SWL49" s="6"/>
      <c r="SWM49" s="6"/>
      <c r="SWN49" s="6"/>
      <c r="SWO49" s="6"/>
      <c r="SWP49" s="6"/>
      <c r="SWQ49" s="6"/>
      <c r="SWR49" s="6"/>
      <c r="SWS49" s="6"/>
      <c r="SWT49" s="6"/>
      <c r="SWU49" s="6"/>
      <c r="SWV49" s="6"/>
      <c r="SWW49" s="6"/>
      <c r="SWX49" s="6"/>
      <c r="SWY49" s="6"/>
      <c r="SWZ49" s="6"/>
      <c r="SXA49" s="6"/>
      <c r="SXB49" s="6"/>
      <c r="SXC49" s="6"/>
      <c r="SXD49" s="6"/>
      <c r="SXE49" s="6"/>
      <c r="SXF49" s="6"/>
      <c r="SXG49" s="6"/>
      <c r="SXH49" s="6"/>
      <c r="SXI49" s="6"/>
      <c r="SXJ49" s="6"/>
      <c r="SXK49" s="6"/>
      <c r="SXL49" s="6"/>
      <c r="SXM49" s="6"/>
      <c r="SXN49" s="6"/>
      <c r="SXO49" s="6"/>
      <c r="SXP49" s="6"/>
      <c r="SXQ49" s="6"/>
      <c r="SXR49" s="6"/>
      <c r="SXS49" s="6"/>
      <c r="SXT49" s="6"/>
      <c r="SXU49" s="6"/>
      <c r="SXV49" s="6"/>
      <c r="SXW49" s="6"/>
      <c r="SXX49" s="6"/>
      <c r="SXY49" s="6"/>
      <c r="SXZ49" s="6"/>
      <c r="SYA49" s="6"/>
      <c r="SYB49" s="6"/>
      <c r="SYC49" s="6"/>
      <c r="SYD49" s="6"/>
      <c r="SYE49" s="6"/>
      <c r="SYF49" s="6"/>
      <c r="SYG49" s="6"/>
      <c r="SYH49" s="6"/>
      <c r="SYI49" s="6"/>
      <c r="SYJ49" s="6"/>
      <c r="SYK49" s="6"/>
      <c r="SYL49" s="6"/>
      <c r="SYM49" s="6"/>
      <c r="SYN49" s="6"/>
      <c r="SYO49" s="6"/>
      <c r="SYP49" s="6"/>
      <c r="SYQ49" s="6"/>
      <c r="SYR49" s="6"/>
      <c r="SYS49" s="6"/>
      <c r="SYT49" s="6"/>
      <c r="SYU49" s="6"/>
      <c r="SYV49" s="6"/>
      <c r="SYW49" s="6"/>
      <c r="SYX49" s="6"/>
      <c r="SYY49" s="6"/>
      <c r="SYZ49" s="6"/>
      <c r="SZA49" s="6"/>
      <c r="SZB49" s="6"/>
      <c r="SZC49" s="6"/>
      <c r="SZD49" s="6"/>
      <c r="SZE49" s="6"/>
      <c r="SZF49" s="6"/>
      <c r="SZG49" s="6"/>
      <c r="SZH49" s="6"/>
      <c r="SZI49" s="6"/>
      <c r="SZJ49" s="6"/>
      <c r="SZK49" s="6"/>
      <c r="SZL49" s="6"/>
      <c r="SZM49" s="6"/>
      <c r="SZN49" s="6"/>
      <c r="SZO49" s="6"/>
      <c r="SZP49" s="6"/>
      <c r="SZQ49" s="6"/>
      <c r="SZR49" s="6"/>
      <c r="SZS49" s="6"/>
      <c r="SZT49" s="6"/>
      <c r="SZU49" s="6"/>
      <c r="SZV49" s="6"/>
      <c r="SZW49" s="6"/>
      <c r="SZX49" s="6"/>
      <c r="SZY49" s="6"/>
      <c r="SZZ49" s="6"/>
      <c r="TAA49" s="6"/>
      <c r="TAB49" s="6"/>
      <c r="TAC49" s="6"/>
      <c r="TAD49" s="6"/>
      <c r="TAE49" s="6"/>
      <c r="TAF49" s="6"/>
      <c r="TAG49" s="6"/>
      <c r="TAH49" s="6"/>
      <c r="TAI49" s="6"/>
      <c r="TAJ49" s="6"/>
      <c r="TAK49" s="6"/>
      <c r="TAL49" s="6"/>
      <c r="TAM49" s="6"/>
      <c r="TAN49" s="6"/>
      <c r="TAO49" s="6"/>
      <c r="TAP49" s="6"/>
      <c r="TAQ49" s="6"/>
      <c r="TAR49" s="6"/>
      <c r="TAS49" s="6"/>
      <c r="TAT49" s="6"/>
      <c r="TAU49" s="6"/>
      <c r="TAV49" s="6"/>
      <c r="TAW49" s="6"/>
      <c r="TAX49" s="6"/>
      <c r="TAY49" s="6"/>
      <c r="TAZ49" s="6"/>
      <c r="TBA49" s="6"/>
      <c r="TBB49" s="6"/>
      <c r="TBC49" s="6"/>
      <c r="TBD49" s="6"/>
      <c r="TBE49" s="6"/>
      <c r="TBF49" s="6"/>
      <c r="TBG49" s="6"/>
      <c r="TBH49" s="6"/>
      <c r="TBI49" s="6"/>
      <c r="TBJ49" s="6"/>
      <c r="TBK49" s="6"/>
      <c r="TBL49" s="6"/>
      <c r="TBM49" s="6"/>
      <c r="TBN49" s="6"/>
      <c r="TBO49" s="6"/>
      <c r="TBP49" s="6"/>
      <c r="TBQ49" s="6"/>
      <c r="TBR49" s="6"/>
      <c r="TBS49" s="6"/>
      <c r="TBT49" s="6"/>
      <c r="TBU49" s="6"/>
      <c r="TBV49" s="6"/>
      <c r="TBW49" s="6"/>
      <c r="TBX49" s="6"/>
      <c r="TBY49" s="6"/>
      <c r="TBZ49" s="6"/>
      <c r="TCA49" s="6"/>
      <c r="TCB49" s="6"/>
      <c r="TCC49" s="6"/>
      <c r="TCD49" s="6"/>
      <c r="TCE49" s="6"/>
      <c r="TCF49" s="6"/>
      <c r="TCG49" s="6"/>
      <c r="TCH49" s="6"/>
      <c r="TCI49" s="6"/>
      <c r="TCJ49" s="6"/>
      <c r="TCK49" s="6"/>
      <c r="TCL49" s="6"/>
      <c r="TCM49" s="6"/>
      <c r="TCN49" s="6"/>
      <c r="TCO49" s="6"/>
      <c r="TCP49" s="6"/>
      <c r="TCQ49" s="6"/>
      <c r="TCR49" s="6"/>
      <c r="TCS49" s="6"/>
      <c r="TCT49" s="6"/>
      <c r="TCU49" s="6"/>
      <c r="TCV49" s="6"/>
      <c r="TCW49" s="6"/>
      <c r="TCX49" s="6"/>
      <c r="TCY49" s="6"/>
      <c r="TCZ49" s="6"/>
      <c r="TDA49" s="6"/>
      <c r="TDB49" s="6"/>
      <c r="TDC49" s="6"/>
      <c r="TDD49" s="6"/>
      <c r="TDE49" s="6"/>
      <c r="TDF49" s="6"/>
      <c r="TDG49" s="6"/>
      <c r="TDH49" s="6"/>
      <c r="TDI49" s="6"/>
      <c r="TDJ49" s="6"/>
      <c r="TDK49" s="6"/>
      <c r="TDL49" s="6"/>
      <c r="TDM49" s="6"/>
      <c r="TDN49" s="6"/>
      <c r="TDO49" s="6"/>
      <c r="TDP49" s="6"/>
      <c r="TDQ49" s="6"/>
      <c r="TDR49" s="6"/>
      <c r="TDS49" s="6"/>
      <c r="TDT49" s="6"/>
      <c r="TDU49" s="6"/>
      <c r="TDV49" s="6"/>
      <c r="TDW49" s="6"/>
      <c r="TDX49" s="6"/>
      <c r="TDY49" s="6"/>
      <c r="TDZ49" s="6"/>
      <c r="TEA49" s="6"/>
      <c r="TEB49" s="6"/>
      <c r="TEC49" s="6"/>
      <c r="TED49" s="6"/>
      <c r="TEE49" s="6"/>
      <c r="TEF49" s="6"/>
      <c r="TEG49" s="6"/>
      <c r="TEH49" s="6"/>
      <c r="TEI49" s="6"/>
      <c r="TEJ49" s="6"/>
      <c r="TEK49" s="6"/>
      <c r="TEL49" s="6"/>
      <c r="TEM49" s="6"/>
      <c r="TEN49" s="6"/>
      <c r="TEO49" s="6"/>
      <c r="TEP49" s="6"/>
      <c r="TEQ49" s="6"/>
      <c r="TER49" s="6"/>
      <c r="TES49" s="6"/>
      <c r="TET49" s="6"/>
      <c r="TEU49" s="6"/>
      <c r="TEV49" s="6"/>
      <c r="TEW49" s="6"/>
      <c r="TEX49" s="6"/>
      <c r="TEY49" s="6"/>
      <c r="TEZ49" s="6"/>
      <c r="TFA49" s="6"/>
      <c r="TFB49" s="6"/>
      <c r="TFC49" s="6"/>
      <c r="TFD49" s="6"/>
      <c r="TFE49" s="6"/>
      <c r="TFF49" s="6"/>
      <c r="TFG49" s="6"/>
      <c r="TFH49" s="6"/>
      <c r="TFI49" s="6"/>
      <c r="TFJ49" s="6"/>
      <c r="TFK49" s="6"/>
      <c r="TFL49" s="6"/>
      <c r="TFM49" s="6"/>
      <c r="TFN49" s="6"/>
      <c r="TFO49" s="6"/>
      <c r="TFP49" s="6"/>
      <c r="TFQ49" s="6"/>
      <c r="TFR49" s="6"/>
      <c r="TFS49" s="6"/>
      <c r="TFT49" s="6"/>
      <c r="TFU49" s="6"/>
      <c r="TFV49" s="6"/>
      <c r="TFW49" s="6"/>
      <c r="TFX49" s="6"/>
      <c r="TFY49" s="6"/>
      <c r="TFZ49" s="6"/>
      <c r="TGA49" s="6"/>
      <c r="TGB49" s="6"/>
      <c r="TGC49" s="6"/>
      <c r="TGD49" s="6"/>
      <c r="TGE49" s="6"/>
      <c r="TGF49" s="6"/>
      <c r="TGG49" s="6"/>
      <c r="TGH49" s="6"/>
      <c r="TGI49" s="6"/>
      <c r="TGJ49" s="6"/>
      <c r="TGK49" s="6"/>
      <c r="TGL49" s="6"/>
      <c r="TGM49" s="6"/>
      <c r="TGN49" s="6"/>
      <c r="TGO49" s="6"/>
      <c r="TGP49" s="6"/>
      <c r="TGQ49" s="6"/>
      <c r="TGR49" s="6"/>
      <c r="TGS49" s="6"/>
      <c r="TGT49" s="6"/>
      <c r="TGU49" s="6"/>
      <c r="TGV49" s="6"/>
      <c r="TGW49" s="6"/>
      <c r="TGX49" s="6"/>
      <c r="TGY49" s="6"/>
      <c r="TGZ49" s="6"/>
      <c r="THA49" s="6"/>
      <c r="THB49" s="6"/>
      <c r="THC49" s="6"/>
      <c r="THD49" s="6"/>
      <c r="THE49" s="6"/>
      <c r="THF49" s="6"/>
      <c r="THG49" s="6"/>
      <c r="THH49" s="6"/>
      <c r="THI49" s="6"/>
      <c r="THJ49" s="6"/>
      <c r="THK49" s="6"/>
      <c r="THL49" s="6"/>
      <c r="THM49" s="6"/>
      <c r="THN49" s="6"/>
      <c r="THO49" s="6"/>
      <c r="THP49" s="6"/>
      <c r="THQ49" s="6"/>
      <c r="THR49" s="6"/>
      <c r="THS49" s="6"/>
      <c r="THT49" s="6"/>
      <c r="THU49" s="6"/>
      <c r="THV49" s="6"/>
      <c r="THW49" s="6"/>
      <c r="THX49" s="6"/>
      <c r="THY49" s="6"/>
      <c r="THZ49" s="6"/>
      <c r="TIA49" s="6"/>
      <c r="TIB49" s="6"/>
      <c r="TIC49" s="6"/>
      <c r="TID49" s="6"/>
      <c r="TIE49" s="6"/>
      <c r="TIF49" s="6"/>
      <c r="TIG49" s="6"/>
      <c r="TIH49" s="6"/>
      <c r="TII49" s="6"/>
      <c r="TIJ49" s="6"/>
      <c r="TIK49" s="6"/>
      <c r="TIL49" s="6"/>
      <c r="TIM49" s="6"/>
      <c r="TIN49" s="6"/>
      <c r="TIO49" s="6"/>
      <c r="TIP49" s="6"/>
      <c r="TIQ49" s="6"/>
      <c r="TIR49" s="6"/>
      <c r="TIS49" s="6"/>
      <c r="TIT49" s="6"/>
      <c r="TIU49" s="6"/>
      <c r="TIV49" s="6"/>
      <c r="TIW49" s="6"/>
      <c r="TIX49" s="6"/>
      <c r="TIY49" s="6"/>
      <c r="TIZ49" s="6"/>
      <c r="TJA49" s="6"/>
      <c r="TJB49" s="6"/>
      <c r="TJC49" s="6"/>
      <c r="TJD49" s="6"/>
      <c r="TJE49" s="6"/>
      <c r="TJF49" s="6"/>
      <c r="TJG49" s="6"/>
      <c r="TJH49" s="6"/>
      <c r="TJI49" s="6"/>
      <c r="TJJ49" s="6"/>
      <c r="TJK49" s="6"/>
      <c r="TJL49" s="6"/>
      <c r="TJM49" s="6"/>
      <c r="TJN49" s="6"/>
      <c r="TJO49" s="6"/>
      <c r="TJP49" s="6"/>
      <c r="TJQ49" s="6"/>
      <c r="TJR49" s="6"/>
      <c r="TJS49" s="6"/>
      <c r="TJT49" s="6"/>
      <c r="TJU49" s="6"/>
      <c r="TJV49" s="6"/>
      <c r="TJW49" s="6"/>
      <c r="TJX49" s="6"/>
      <c r="TJY49" s="6"/>
      <c r="TJZ49" s="6"/>
      <c r="TKA49" s="6"/>
      <c r="TKB49" s="6"/>
      <c r="TKC49" s="6"/>
      <c r="TKD49" s="6"/>
      <c r="TKE49" s="6"/>
      <c r="TKF49" s="6"/>
      <c r="TKG49" s="6"/>
      <c r="TKH49" s="6"/>
      <c r="TKI49" s="6"/>
      <c r="TKJ49" s="6"/>
      <c r="TKK49" s="6"/>
      <c r="TKL49" s="6"/>
      <c r="TKM49" s="6"/>
      <c r="TKN49" s="6"/>
      <c r="TKO49" s="6"/>
      <c r="TKP49" s="6"/>
      <c r="TKQ49" s="6"/>
      <c r="TKR49" s="6"/>
      <c r="TKS49" s="6"/>
      <c r="TKT49" s="6"/>
      <c r="TKU49" s="6"/>
      <c r="TKV49" s="6"/>
      <c r="TKW49" s="6"/>
      <c r="TKX49" s="6"/>
      <c r="TKY49" s="6"/>
      <c r="TKZ49" s="6"/>
      <c r="TLA49" s="6"/>
      <c r="TLB49" s="6"/>
      <c r="TLC49" s="6"/>
      <c r="TLD49" s="6"/>
      <c r="TLE49" s="6"/>
      <c r="TLF49" s="6"/>
      <c r="TLG49" s="6"/>
      <c r="TLH49" s="6"/>
      <c r="TLI49" s="6"/>
      <c r="TLJ49" s="6"/>
      <c r="TLK49" s="6"/>
      <c r="TLL49" s="6"/>
      <c r="TLM49" s="6"/>
      <c r="TLN49" s="6"/>
      <c r="TLO49" s="6"/>
      <c r="TLP49" s="6"/>
      <c r="TLQ49" s="6"/>
      <c r="TLR49" s="6"/>
      <c r="TLS49" s="6"/>
      <c r="TLT49" s="6"/>
      <c r="TLU49" s="6"/>
      <c r="TLV49" s="6"/>
      <c r="TLW49" s="6"/>
      <c r="TLX49" s="6"/>
      <c r="TLY49" s="6"/>
      <c r="TLZ49" s="6"/>
      <c r="TMA49" s="6"/>
      <c r="TMB49" s="6"/>
      <c r="TMC49" s="6"/>
      <c r="TMD49" s="6"/>
      <c r="TME49" s="6"/>
      <c r="TMF49" s="6"/>
      <c r="TMG49" s="6"/>
      <c r="TMH49" s="6"/>
      <c r="TMI49" s="6"/>
      <c r="TMJ49" s="6"/>
      <c r="TMK49" s="6"/>
      <c r="TML49" s="6"/>
      <c r="TMM49" s="6"/>
      <c r="TMN49" s="6"/>
      <c r="TMO49" s="6"/>
      <c r="TMP49" s="6"/>
      <c r="TMQ49" s="6"/>
      <c r="TMR49" s="6"/>
      <c r="TMS49" s="6"/>
      <c r="TMT49" s="6"/>
      <c r="TMU49" s="6"/>
      <c r="TMV49" s="6"/>
      <c r="TMW49" s="6"/>
      <c r="TMX49" s="6"/>
      <c r="TMY49" s="6"/>
      <c r="TMZ49" s="6"/>
      <c r="TNA49" s="6"/>
      <c r="TNB49" s="6"/>
      <c r="TNC49" s="6"/>
      <c r="TND49" s="6"/>
      <c r="TNE49" s="6"/>
      <c r="TNF49" s="6"/>
      <c r="TNG49" s="6"/>
      <c r="TNH49" s="6"/>
      <c r="TNI49" s="6"/>
      <c r="TNJ49" s="6"/>
      <c r="TNK49" s="6"/>
      <c r="TNL49" s="6"/>
      <c r="TNM49" s="6"/>
      <c r="TNN49" s="6"/>
      <c r="TNO49" s="6"/>
      <c r="TNP49" s="6"/>
      <c r="TNQ49" s="6"/>
      <c r="TNR49" s="6"/>
      <c r="TNS49" s="6"/>
      <c r="TNT49" s="6"/>
      <c r="TNU49" s="6"/>
      <c r="TNV49" s="6"/>
      <c r="TNW49" s="6"/>
      <c r="TNX49" s="6"/>
      <c r="TNY49" s="6"/>
      <c r="TNZ49" s="6"/>
      <c r="TOA49" s="6"/>
      <c r="TOB49" s="6"/>
      <c r="TOC49" s="6"/>
      <c r="TOD49" s="6"/>
      <c r="TOE49" s="6"/>
      <c r="TOF49" s="6"/>
      <c r="TOG49" s="6"/>
      <c r="TOH49" s="6"/>
      <c r="TOI49" s="6"/>
      <c r="TOJ49" s="6"/>
      <c r="TOK49" s="6"/>
      <c r="TOL49" s="6"/>
      <c r="TOM49" s="6"/>
      <c r="TON49" s="6"/>
      <c r="TOO49" s="6"/>
      <c r="TOP49" s="6"/>
      <c r="TOQ49" s="6"/>
      <c r="TOR49" s="6"/>
      <c r="TOS49" s="6"/>
      <c r="TOT49" s="6"/>
      <c r="TOU49" s="6"/>
      <c r="TOV49" s="6"/>
      <c r="TOW49" s="6"/>
      <c r="TOX49" s="6"/>
      <c r="TOY49" s="6"/>
      <c r="TOZ49" s="6"/>
      <c r="TPA49" s="6"/>
      <c r="TPB49" s="6"/>
      <c r="TPC49" s="6"/>
      <c r="TPD49" s="6"/>
      <c r="TPE49" s="6"/>
      <c r="TPF49" s="6"/>
      <c r="TPG49" s="6"/>
      <c r="TPH49" s="6"/>
      <c r="TPI49" s="6"/>
      <c r="TPJ49" s="6"/>
      <c r="TPK49" s="6"/>
      <c r="TPL49" s="6"/>
      <c r="TPM49" s="6"/>
      <c r="TPN49" s="6"/>
      <c r="TPO49" s="6"/>
      <c r="TPP49" s="6"/>
      <c r="TPQ49" s="6"/>
      <c r="TPR49" s="6"/>
      <c r="TPS49" s="6"/>
      <c r="TPT49" s="6"/>
      <c r="TPU49" s="6"/>
      <c r="TPV49" s="6"/>
      <c r="TPW49" s="6"/>
      <c r="TPX49" s="6"/>
      <c r="TPY49" s="6"/>
      <c r="TPZ49" s="6"/>
      <c r="TQA49" s="6"/>
      <c r="TQB49" s="6"/>
      <c r="TQC49" s="6"/>
      <c r="TQD49" s="6"/>
      <c r="TQE49" s="6"/>
      <c r="TQF49" s="6"/>
      <c r="TQG49" s="6"/>
      <c r="TQH49" s="6"/>
      <c r="TQI49" s="6"/>
      <c r="TQJ49" s="6"/>
      <c r="TQK49" s="6"/>
      <c r="TQL49" s="6"/>
      <c r="TQM49" s="6"/>
      <c r="TQN49" s="6"/>
      <c r="TQO49" s="6"/>
      <c r="TQP49" s="6"/>
      <c r="TQQ49" s="6"/>
      <c r="TQR49" s="6"/>
      <c r="TQS49" s="6"/>
      <c r="TQT49" s="6"/>
      <c r="TQU49" s="6"/>
      <c r="TQV49" s="6"/>
      <c r="TQW49" s="6"/>
      <c r="TQX49" s="6"/>
      <c r="TQY49" s="6"/>
      <c r="TQZ49" s="6"/>
      <c r="TRA49" s="6"/>
      <c r="TRB49" s="6"/>
      <c r="TRC49" s="6"/>
      <c r="TRD49" s="6"/>
      <c r="TRE49" s="6"/>
      <c r="TRF49" s="6"/>
      <c r="TRG49" s="6"/>
      <c r="TRH49" s="6"/>
      <c r="TRI49" s="6"/>
      <c r="TRJ49" s="6"/>
      <c r="TRK49" s="6"/>
      <c r="TRL49" s="6"/>
      <c r="TRM49" s="6"/>
      <c r="TRN49" s="6"/>
      <c r="TRO49" s="6"/>
      <c r="TRP49" s="6"/>
      <c r="TRQ49" s="6"/>
      <c r="TRR49" s="6"/>
      <c r="TRS49" s="6"/>
      <c r="TRT49" s="6"/>
      <c r="TRU49" s="6"/>
      <c r="TRV49" s="6"/>
      <c r="TRW49" s="6"/>
      <c r="TRX49" s="6"/>
      <c r="TRY49" s="6"/>
      <c r="TRZ49" s="6"/>
      <c r="TSA49" s="6"/>
      <c r="TSB49" s="6"/>
      <c r="TSC49" s="6"/>
      <c r="TSD49" s="6"/>
      <c r="TSE49" s="6"/>
      <c r="TSF49" s="6"/>
      <c r="TSG49" s="6"/>
      <c r="TSH49" s="6"/>
      <c r="TSI49" s="6"/>
      <c r="TSJ49" s="6"/>
      <c r="TSK49" s="6"/>
      <c r="TSL49" s="6"/>
      <c r="TSM49" s="6"/>
      <c r="TSN49" s="6"/>
      <c r="TSO49" s="6"/>
      <c r="TSP49" s="6"/>
      <c r="TSQ49" s="6"/>
      <c r="TSR49" s="6"/>
      <c r="TSS49" s="6"/>
      <c r="TST49" s="6"/>
      <c r="TSU49" s="6"/>
      <c r="TSV49" s="6"/>
      <c r="TSW49" s="6"/>
      <c r="TSX49" s="6"/>
      <c r="TSY49" s="6"/>
      <c r="TSZ49" s="6"/>
      <c r="TTA49" s="6"/>
      <c r="TTB49" s="6"/>
      <c r="TTC49" s="6"/>
      <c r="TTD49" s="6"/>
      <c r="TTE49" s="6"/>
      <c r="TTF49" s="6"/>
      <c r="TTG49" s="6"/>
      <c r="TTH49" s="6"/>
      <c r="TTI49" s="6"/>
      <c r="TTJ49" s="6"/>
      <c r="TTK49" s="6"/>
      <c r="TTL49" s="6"/>
      <c r="TTM49" s="6"/>
      <c r="TTN49" s="6"/>
      <c r="TTO49" s="6"/>
      <c r="TTP49" s="6"/>
      <c r="TTQ49" s="6"/>
      <c r="TTR49" s="6"/>
      <c r="TTS49" s="6"/>
      <c r="TTT49" s="6"/>
      <c r="TTU49" s="6"/>
      <c r="TTV49" s="6"/>
      <c r="TTW49" s="6"/>
      <c r="TTX49" s="6"/>
      <c r="TTY49" s="6"/>
      <c r="TTZ49" s="6"/>
      <c r="TUA49" s="6"/>
      <c r="TUB49" s="6"/>
      <c r="TUC49" s="6"/>
      <c r="TUD49" s="6"/>
      <c r="TUE49" s="6"/>
      <c r="TUF49" s="6"/>
      <c r="TUG49" s="6"/>
      <c r="TUH49" s="6"/>
      <c r="TUI49" s="6"/>
      <c r="TUJ49" s="6"/>
      <c r="TUK49" s="6"/>
      <c r="TUL49" s="6"/>
      <c r="TUM49" s="6"/>
      <c r="TUN49" s="6"/>
      <c r="TUO49" s="6"/>
      <c r="TUP49" s="6"/>
      <c r="TUQ49" s="6"/>
      <c r="TUR49" s="6"/>
      <c r="TUS49" s="6"/>
      <c r="TUT49" s="6"/>
      <c r="TUU49" s="6"/>
      <c r="TUV49" s="6"/>
      <c r="TUW49" s="6"/>
      <c r="TUX49" s="6"/>
      <c r="TUY49" s="6"/>
      <c r="TUZ49" s="6"/>
      <c r="TVA49" s="6"/>
      <c r="TVB49" s="6"/>
      <c r="TVC49" s="6"/>
      <c r="TVD49" s="6"/>
      <c r="TVE49" s="6"/>
      <c r="TVF49" s="6"/>
      <c r="TVG49" s="6"/>
      <c r="TVH49" s="6"/>
      <c r="TVI49" s="6"/>
      <c r="TVJ49" s="6"/>
      <c r="TVK49" s="6"/>
      <c r="TVL49" s="6"/>
      <c r="TVM49" s="6"/>
      <c r="TVN49" s="6"/>
      <c r="TVO49" s="6"/>
      <c r="TVP49" s="6"/>
      <c r="TVQ49" s="6"/>
      <c r="TVR49" s="6"/>
      <c r="TVS49" s="6"/>
      <c r="TVT49" s="6"/>
      <c r="TVU49" s="6"/>
      <c r="TVV49" s="6"/>
      <c r="TVW49" s="6"/>
      <c r="TVX49" s="6"/>
      <c r="TVY49" s="6"/>
      <c r="TVZ49" s="6"/>
      <c r="TWA49" s="6"/>
      <c r="TWB49" s="6"/>
      <c r="TWC49" s="6"/>
      <c r="TWD49" s="6"/>
      <c r="TWE49" s="6"/>
      <c r="TWF49" s="6"/>
      <c r="TWG49" s="6"/>
      <c r="TWH49" s="6"/>
      <c r="TWI49" s="6"/>
      <c r="TWJ49" s="6"/>
      <c r="TWK49" s="6"/>
      <c r="TWL49" s="6"/>
      <c r="TWM49" s="6"/>
      <c r="TWN49" s="6"/>
      <c r="TWO49" s="6"/>
      <c r="TWP49" s="6"/>
      <c r="TWQ49" s="6"/>
      <c r="TWR49" s="6"/>
      <c r="TWS49" s="6"/>
      <c r="TWT49" s="6"/>
      <c r="TWU49" s="6"/>
      <c r="TWV49" s="6"/>
      <c r="TWW49" s="6"/>
      <c r="TWX49" s="6"/>
      <c r="TWY49" s="6"/>
      <c r="TWZ49" s="6"/>
      <c r="TXA49" s="6"/>
      <c r="TXB49" s="6"/>
      <c r="TXC49" s="6"/>
      <c r="TXD49" s="6"/>
      <c r="TXE49" s="6"/>
      <c r="TXF49" s="6"/>
      <c r="TXG49" s="6"/>
      <c r="TXH49" s="6"/>
      <c r="TXI49" s="6"/>
      <c r="TXJ49" s="6"/>
      <c r="TXK49" s="6"/>
      <c r="TXL49" s="6"/>
      <c r="TXM49" s="6"/>
      <c r="TXN49" s="6"/>
      <c r="TXO49" s="6"/>
      <c r="TXP49" s="6"/>
      <c r="TXQ49" s="6"/>
      <c r="TXR49" s="6"/>
      <c r="TXS49" s="6"/>
      <c r="TXT49" s="6"/>
      <c r="TXU49" s="6"/>
      <c r="TXV49" s="6"/>
      <c r="TXW49" s="6"/>
      <c r="TXX49" s="6"/>
      <c r="TXY49" s="6"/>
      <c r="TXZ49" s="6"/>
      <c r="TYA49" s="6"/>
      <c r="TYB49" s="6"/>
      <c r="TYC49" s="6"/>
      <c r="TYD49" s="6"/>
      <c r="TYE49" s="6"/>
      <c r="TYF49" s="6"/>
      <c r="TYG49" s="6"/>
      <c r="TYH49" s="6"/>
      <c r="TYI49" s="6"/>
      <c r="TYJ49" s="6"/>
      <c r="TYK49" s="6"/>
      <c r="TYL49" s="6"/>
      <c r="TYM49" s="6"/>
      <c r="TYN49" s="6"/>
      <c r="TYO49" s="6"/>
      <c r="TYP49" s="6"/>
      <c r="TYQ49" s="6"/>
      <c r="TYR49" s="6"/>
      <c r="TYS49" s="6"/>
      <c r="TYT49" s="6"/>
      <c r="TYU49" s="6"/>
      <c r="TYV49" s="6"/>
      <c r="TYW49" s="6"/>
      <c r="TYX49" s="6"/>
      <c r="TYY49" s="6"/>
      <c r="TYZ49" s="6"/>
      <c r="TZA49" s="6"/>
      <c r="TZB49" s="6"/>
      <c r="TZC49" s="6"/>
      <c r="TZD49" s="6"/>
      <c r="TZE49" s="6"/>
      <c r="TZF49" s="6"/>
      <c r="TZG49" s="6"/>
      <c r="TZH49" s="6"/>
      <c r="TZI49" s="6"/>
      <c r="TZJ49" s="6"/>
      <c r="TZK49" s="6"/>
      <c r="TZL49" s="6"/>
      <c r="TZM49" s="6"/>
      <c r="TZN49" s="6"/>
      <c r="TZO49" s="6"/>
      <c r="TZP49" s="6"/>
      <c r="TZQ49" s="6"/>
      <c r="TZR49" s="6"/>
      <c r="TZS49" s="6"/>
      <c r="TZT49" s="6"/>
      <c r="TZU49" s="6"/>
      <c r="TZV49" s="6"/>
      <c r="TZW49" s="6"/>
      <c r="TZX49" s="6"/>
      <c r="TZY49" s="6"/>
      <c r="TZZ49" s="6"/>
      <c r="UAA49" s="6"/>
      <c r="UAB49" s="6"/>
      <c r="UAC49" s="6"/>
      <c r="UAD49" s="6"/>
      <c r="UAE49" s="6"/>
      <c r="UAF49" s="6"/>
      <c r="UAG49" s="6"/>
      <c r="UAH49" s="6"/>
      <c r="UAI49" s="6"/>
      <c r="UAJ49" s="6"/>
      <c r="UAK49" s="6"/>
      <c r="UAL49" s="6"/>
      <c r="UAM49" s="6"/>
      <c r="UAN49" s="6"/>
      <c r="UAO49" s="6"/>
      <c r="UAP49" s="6"/>
      <c r="UAQ49" s="6"/>
      <c r="UAR49" s="6"/>
      <c r="UAS49" s="6"/>
      <c r="UAT49" s="6"/>
      <c r="UAU49" s="6"/>
      <c r="UAV49" s="6"/>
      <c r="UAW49" s="6"/>
      <c r="UAX49" s="6"/>
      <c r="UAY49" s="6"/>
      <c r="UAZ49" s="6"/>
      <c r="UBA49" s="6"/>
      <c r="UBB49" s="6"/>
      <c r="UBC49" s="6"/>
      <c r="UBD49" s="6"/>
      <c r="UBE49" s="6"/>
      <c r="UBF49" s="6"/>
      <c r="UBG49" s="6"/>
      <c r="UBH49" s="6"/>
      <c r="UBI49" s="6"/>
      <c r="UBJ49" s="6"/>
      <c r="UBK49" s="6"/>
      <c r="UBL49" s="6"/>
      <c r="UBM49" s="6"/>
      <c r="UBN49" s="6"/>
      <c r="UBO49" s="6"/>
      <c r="UBP49" s="6"/>
      <c r="UBQ49" s="6"/>
      <c r="UBR49" s="6"/>
      <c r="UBS49" s="6"/>
      <c r="UBT49" s="6"/>
      <c r="UBU49" s="6"/>
      <c r="UBV49" s="6"/>
      <c r="UBW49" s="6"/>
      <c r="UBX49" s="6"/>
      <c r="UBY49" s="6"/>
      <c r="UBZ49" s="6"/>
      <c r="UCA49" s="6"/>
      <c r="UCB49" s="6"/>
      <c r="UCC49" s="6"/>
      <c r="UCD49" s="6"/>
      <c r="UCE49" s="6"/>
      <c r="UCF49" s="6"/>
      <c r="UCG49" s="6"/>
      <c r="UCH49" s="6"/>
      <c r="UCI49" s="6"/>
      <c r="UCJ49" s="6"/>
      <c r="UCK49" s="6"/>
      <c r="UCL49" s="6"/>
      <c r="UCM49" s="6"/>
      <c r="UCN49" s="6"/>
      <c r="UCO49" s="6"/>
      <c r="UCP49" s="6"/>
      <c r="UCQ49" s="6"/>
      <c r="UCR49" s="6"/>
      <c r="UCS49" s="6"/>
      <c r="UCT49" s="6"/>
      <c r="UCU49" s="6"/>
      <c r="UCV49" s="6"/>
      <c r="UCW49" s="6"/>
      <c r="UCX49" s="6"/>
      <c r="UCY49" s="6"/>
      <c r="UCZ49" s="6"/>
      <c r="UDA49" s="6"/>
      <c r="UDB49" s="6"/>
      <c r="UDC49" s="6"/>
      <c r="UDD49" s="6"/>
      <c r="UDE49" s="6"/>
      <c r="UDF49" s="6"/>
      <c r="UDG49" s="6"/>
      <c r="UDH49" s="6"/>
      <c r="UDI49" s="6"/>
      <c r="UDJ49" s="6"/>
      <c r="UDK49" s="6"/>
      <c r="UDL49" s="6"/>
      <c r="UDM49" s="6"/>
      <c r="UDN49" s="6"/>
      <c r="UDO49" s="6"/>
      <c r="UDP49" s="6"/>
      <c r="UDQ49" s="6"/>
      <c r="UDR49" s="6"/>
      <c r="UDS49" s="6"/>
      <c r="UDT49" s="6"/>
      <c r="UDU49" s="6"/>
      <c r="UDV49" s="6"/>
      <c r="UDW49" s="6"/>
      <c r="UDX49" s="6"/>
      <c r="UDY49" s="6"/>
      <c r="UDZ49" s="6"/>
      <c r="UEA49" s="6"/>
      <c r="UEB49" s="6"/>
      <c r="UEC49" s="6"/>
      <c r="UED49" s="6"/>
      <c r="UEE49" s="6"/>
      <c r="UEF49" s="6"/>
      <c r="UEG49" s="6"/>
      <c r="UEH49" s="6"/>
      <c r="UEI49" s="6"/>
      <c r="UEJ49" s="6"/>
      <c r="UEK49" s="6"/>
      <c r="UEL49" s="6"/>
      <c r="UEM49" s="6"/>
      <c r="UEN49" s="6"/>
      <c r="UEO49" s="6"/>
      <c r="UEP49" s="6"/>
      <c r="UEQ49" s="6"/>
      <c r="UER49" s="6"/>
      <c r="UES49" s="6"/>
      <c r="UET49" s="6"/>
      <c r="UEU49" s="6"/>
      <c r="UEV49" s="6"/>
      <c r="UEW49" s="6"/>
      <c r="UEX49" s="6"/>
      <c r="UEY49" s="6"/>
      <c r="UEZ49" s="6"/>
      <c r="UFA49" s="6"/>
      <c r="UFB49" s="6"/>
      <c r="UFC49" s="6"/>
      <c r="UFD49" s="6"/>
      <c r="UFE49" s="6"/>
      <c r="UFF49" s="6"/>
      <c r="UFG49" s="6"/>
      <c r="UFH49" s="6"/>
      <c r="UFI49" s="6"/>
      <c r="UFJ49" s="6"/>
      <c r="UFK49" s="6"/>
      <c r="UFL49" s="6"/>
      <c r="UFM49" s="6"/>
      <c r="UFN49" s="6"/>
      <c r="UFO49" s="6"/>
      <c r="UFP49" s="6"/>
      <c r="UFQ49" s="6"/>
      <c r="UFR49" s="6"/>
      <c r="UFS49" s="6"/>
      <c r="UFT49" s="6"/>
      <c r="UFU49" s="6"/>
      <c r="UFV49" s="6"/>
      <c r="UFW49" s="6"/>
      <c r="UFX49" s="6"/>
      <c r="UFY49" s="6"/>
      <c r="UFZ49" s="6"/>
      <c r="UGA49" s="6"/>
      <c r="UGB49" s="6"/>
      <c r="UGC49" s="6"/>
      <c r="UGD49" s="6"/>
      <c r="UGE49" s="6"/>
      <c r="UGF49" s="6"/>
      <c r="UGG49" s="6"/>
      <c r="UGH49" s="6"/>
      <c r="UGI49" s="6"/>
      <c r="UGJ49" s="6"/>
      <c r="UGK49" s="6"/>
      <c r="UGL49" s="6"/>
      <c r="UGM49" s="6"/>
      <c r="UGN49" s="6"/>
      <c r="UGO49" s="6"/>
      <c r="UGP49" s="6"/>
      <c r="UGQ49" s="6"/>
      <c r="UGR49" s="6"/>
      <c r="UGS49" s="6"/>
      <c r="UGT49" s="6"/>
      <c r="UGU49" s="6"/>
      <c r="UGV49" s="6"/>
      <c r="UGW49" s="6"/>
      <c r="UGX49" s="6"/>
      <c r="UGY49" s="6"/>
      <c r="UGZ49" s="6"/>
      <c r="UHA49" s="6"/>
      <c r="UHB49" s="6"/>
      <c r="UHC49" s="6"/>
      <c r="UHD49" s="6"/>
      <c r="UHE49" s="6"/>
      <c r="UHF49" s="6"/>
      <c r="UHG49" s="6"/>
      <c r="UHH49" s="6"/>
      <c r="UHI49" s="6"/>
      <c r="UHJ49" s="6"/>
      <c r="UHK49" s="6"/>
      <c r="UHL49" s="6"/>
      <c r="UHM49" s="6"/>
      <c r="UHN49" s="6"/>
      <c r="UHO49" s="6"/>
      <c r="UHP49" s="6"/>
      <c r="UHQ49" s="6"/>
      <c r="UHR49" s="6"/>
      <c r="UHS49" s="6"/>
      <c r="UHT49" s="6"/>
      <c r="UHU49" s="6"/>
      <c r="UHV49" s="6"/>
      <c r="UHW49" s="6"/>
      <c r="UHX49" s="6"/>
      <c r="UHY49" s="6"/>
      <c r="UHZ49" s="6"/>
      <c r="UIA49" s="6"/>
      <c r="UIB49" s="6"/>
      <c r="UIC49" s="6"/>
      <c r="UID49" s="6"/>
      <c r="UIE49" s="6"/>
      <c r="UIF49" s="6"/>
      <c r="UIG49" s="6"/>
      <c r="UIH49" s="6"/>
      <c r="UII49" s="6"/>
      <c r="UIJ49" s="6"/>
      <c r="UIK49" s="6"/>
      <c r="UIL49" s="6"/>
      <c r="UIM49" s="6"/>
      <c r="UIN49" s="6"/>
      <c r="UIO49" s="6"/>
      <c r="UIP49" s="6"/>
      <c r="UIQ49" s="6"/>
      <c r="UIR49" s="6"/>
      <c r="UIS49" s="6"/>
      <c r="UIT49" s="6"/>
      <c r="UIU49" s="6"/>
      <c r="UIV49" s="6"/>
      <c r="UIW49" s="6"/>
      <c r="UIX49" s="6"/>
      <c r="UIY49" s="6"/>
      <c r="UIZ49" s="6"/>
      <c r="UJA49" s="6"/>
      <c r="UJB49" s="6"/>
      <c r="UJC49" s="6"/>
      <c r="UJD49" s="6"/>
      <c r="UJE49" s="6"/>
      <c r="UJF49" s="6"/>
      <c r="UJG49" s="6"/>
      <c r="UJH49" s="6"/>
      <c r="UJI49" s="6"/>
      <c r="UJJ49" s="6"/>
      <c r="UJK49" s="6"/>
      <c r="UJL49" s="6"/>
      <c r="UJM49" s="6"/>
      <c r="UJN49" s="6"/>
      <c r="UJO49" s="6"/>
      <c r="UJP49" s="6"/>
      <c r="UJQ49" s="6"/>
      <c r="UJR49" s="6"/>
      <c r="UJS49" s="6"/>
      <c r="UJT49" s="6"/>
      <c r="UJU49" s="6"/>
      <c r="UJV49" s="6"/>
      <c r="UJW49" s="6"/>
      <c r="UJX49" s="6"/>
      <c r="UJY49" s="6"/>
      <c r="UJZ49" s="6"/>
      <c r="UKA49" s="6"/>
      <c r="UKB49" s="6"/>
      <c r="UKC49" s="6"/>
      <c r="UKD49" s="6"/>
      <c r="UKE49" s="6"/>
      <c r="UKF49" s="6"/>
      <c r="UKG49" s="6"/>
      <c r="UKH49" s="6"/>
      <c r="UKI49" s="6"/>
      <c r="UKJ49" s="6"/>
      <c r="UKK49" s="6"/>
      <c r="UKL49" s="6"/>
      <c r="UKM49" s="6"/>
      <c r="UKN49" s="6"/>
      <c r="UKO49" s="6"/>
      <c r="UKP49" s="6"/>
      <c r="UKQ49" s="6"/>
      <c r="UKR49" s="6"/>
      <c r="UKS49" s="6"/>
      <c r="UKT49" s="6"/>
      <c r="UKU49" s="6"/>
      <c r="UKV49" s="6"/>
      <c r="UKW49" s="6"/>
      <c r="UKX49" s="6"/>
      <c r="UKY49" s="6"/>
      <c r="UKZ49" s="6"/>
      <c r="ULA49" s="6"/>
      <c r="ULB49" s="6"/>
      <c r="ULC49" s="6"/>
      <c r="ULD49" s="6"/>
      <c r="ULE49" s="6"/>
      <c r="ULF49" s="6"/>
      <c r="ULG49" s="6"/>
      <c r="ULH49" s="6"/>
      <c r="ULI49" s="6"/>
      <c r="ULJ49" s="6"/>
      <c r="ULK49" s="6"/>
      <c r="ULL49" s="6"/>
      <c r="ULM49" s="6"/>
      <c r="ULN49" s="6"/>
      <c r="ULO49" s="6"/>
      <c r="ULP49" s="6"/>
      <c r="ULQ49" s="6"/>
      <c r="ULR49" s="6"/>
      <c r="ULS49" s="6"/>
      <c r="ULT49" s="6"/>
      <c r="ULU49" s="6"/>
      <c r="ULV49" s="6"/>
      <c r="ULW49" s="6"/>
      <c r="ULX49" s="6"/>
      <c r="ULY49" s="6"/>
      <c r="ULZ49" s="6"/>
      <c r="UMA49" s="6"/>
      <c r="UMB49" s="6"/>
      <c r="UMC49" s="6"/>
      <c r="UMD49" s="6"/>
      <c r="UME49" s="6"/>
      <c r="UMF49" s="6"/>
      <c r="UMG49" s="6"/>
      <c r="UMH49" s="6"/>
      <c r="UMI49" s="6"/>
      <c r="UMJ49" s="6"/>
      <c r="UMK49" s="6"/>
      <c r="UML49" s="6"/>
      <c r="UMM49" s="6"/>
      <c r="UMN49" s="6"/>
      <c r="UMO49" s="6"/>
      <c r="UMP49" s="6"/>
      <c r="UMQ49" s="6"/>
      <c r="UMR49" s="6"/>
      <c r="UMS49" s="6"/>
      <c r="UMT49" s="6"/>
      <c r="UMU49" s="6"/>
      <c r="UMV49" s="6"/>
      <c r="UMW49" s="6"/>
      <c r="UMX49" s="6"/>
      <c r="UMY49" s="6"/>
      <c r="UMZ49" s="6"/>
      <c r="UNA49" s="6"/>
      <c r="UNB49" s="6"/>
      <c r="UNC49" s="6"/>
      <c r="UND49" s="6"/>
      <c r="UNE49" s="6"/>
      <c r="UNF49" s="6"/>
      <c r="UNG49" s="6"/>
      <c r="UNH49" s="6"/>
      <c r="UNI49" s="6"/>
      <c r="UNJ49" s="6"/>
      <c r="UNK49" s="6"/>
      <c r="UNL49" s="6"/>
      <c r="UNM49" s="6"/>
      <c r="UNN49" s="6"/>
      <c r="UNO49" s="6"/>
      <c r="UNP49" s="6"/>
      <c r="UNQ49" s="6"/>
      <c r="UNR49" s="6"/>
      <c r="UNS49" s="6"/>
      <c r="UNT49" s="6"/>
      <c r="UNU49" s="6"/>
      <c r="UNV49" s="6"/>
      <c r="UNW49" s="6"/>
      <c r="UNX49" s="6"/>
      <c r="UNY49" s="6"/>
      <c r="UNZ49" s="6"/>
      <c r="UOA49" s="6"/>
      <c r="UOB49" s="6"/>
      <c r="UOC49" s="6"/>
      <c r="UOD49" s="6"/>
      <c r="UOE49" s="6"/>
      <c r="UOF49" s="6"/>
      <c r="UOG49" s="6"/>
      <c r="UOH49" s="6"/>
      <c r="UOI49" s="6"/>
      <c r="UOJ49" s="6"/>
      <c r="UOK49" s="6"/>
      <c r="UOL49" s="6"/>
      <c r="UOM49" s="6"/>
      <c r="UON49" s="6"/>
      <c r="UOO49" s="6"/>
      <c r="UOP49" s="6"/>
      <c r="UOQ49" s="6"/>
      <c r="UOR49" s="6"/>
      <c r="UOS49" s="6"/>
      <c r="UOT49" s="6"/>
      <c r="UOU49" s="6"/>
      <c r="UOV49" s="6"/>
      <c r="UOW49" s="6"/>
      <c r="UOX49" s="6"/>
      <c r="UOY49" s="6"/>
      <c r="UOZ49" s="6"/>
      <c r="UPA49" s="6"/>
      <c r="UPB49" s="6"/>
      <c r="UPC49" s="6"/>
      <c r="UPD49" s="6"/>
      <c r="UPE49" s="6"/>
      <c r="UPF49" s="6"/>
      <c r="UPG49" s="6"/>
      <c r="UPH49" s="6"/>
      <c r="UPI49" s="6"/>
      <c r="UPJ49" s="6"/>
      <c r="UPK49" s="6"/>
      <c r="UPL49" s="6"/>
      <c r="UPM49" s="6"/>
      <c r="UPN49" s="6"/>
      <c r="UPO49" s="6"/>
      <c r="UPP49" s="6"/>
      <c r="UPQ49" s="6"/>
      <c r="UPR49" s="6"/>
      <c r="UPS49" s="6"/>
      <c r="UPT49" s="6"/>
      <c r="UPU49" s="6"/>
      <c r="UPV49" s="6"/>
      <c r="UPW49" s="6"/>
      <c r="UPX49" s="6"/>
      <c r="UPY49" s="6"/>
      <c r="UPZ49" s="6"/>
      <c r="UQA49" s="6"/>
      <c r="UQB49" s="6"/>
      <c r="UQC49" s="6"/>
      <c r="UQD49" s="6"/>
      <c r="UQE49" s="6"/>
      <c r="UQF49" s="6"/>
      <c r="UQG49" s="6"/>
      <c r="UQH49" s="6"/>
      <c r="UQI49" s="6"/>
      <c r="UQJ49" s="6"/>
      <c r="UQK49" s="6"/>
      <c r="UQL49" s="6"/>
      <c r="UQM49" s="6"/>
      <c r="UQN49" s="6"/>
      <c r="UQO49" s="6"/>
      <c r="UQP49" s="6"/>
      <c r="UQQ49" s="6"/>
      <c r="UQR49" s="6"/>
      <c r="UQS49" s="6"/>
      <c r="UQT49" s="6"/>
      <c r="UQU49" s="6"/>
      <c r="UQV49" s="6"/>
      <c r="UQW49" s="6"/>
      <c r="UQX49" s="6"/>
      <c r="UQY49" s="6"/>
      <c r="UQZ49" s="6"/>
      <c r="URA49" s="6"/>
      <c r="URB49" s="6"/>
      <c r="URC49" s="6"/>
      <c r="URD49" s="6"/>
      <c r="URE49" s="6"/>
      <c r="URF49" s="6"/>
      <c r="URG49" s="6"/>
      <c r="URH49" s="6"/>
      <c r="URI49" s="6"/>
      <c r="URJ49" s="6"/>
      <c r="URK49" s="6"/>
      <c r="URL49" s="6"/>
      <c r="URM49" s="6"/>
      <c r="URN49" s="6"/>
      <c r="URO49" s="6"/>
      <c r="URP49" s="6"/>
      <c r="URQ49" s="6"/>
      <c r="URR49" s="6"/>
      <c r="URS49" s="6"/>
      <c r="URT49" s="6"/>
      <c r="URU49" s="6"/>
      <c r="URV49" s="6"/>
      <c r="URW49" s="6"/>
      <c r="URX49" s="6"/>
      <c r="URY49" s="6"/>
      <c r="URZ49" s="6"/>
      <c r="USA49" s="6"/>
      <c r="USB49" s="6"/>
      <c r="USC49" s="6"/>
      <c r="USD49" s="6"/>
      <c r="USE49" s="6"/>
      <c r="USF49" s="6"/>
      <c r="USG49" s="6"/>
      <c r="USH49" s="6"/>
      <c r="USI49" s="6"/>
      <c r="USJ49" s="6"/>
      <c r="USK49" s="6"/>
      <c r="USL49" s="6"/>
      <c r="USM49" s="6"/>
      <c r="USN49" s="6"/>
      <c r="USO49" s="6"/>
      <c r="USP49" s="6"/>
      <c r="USQ49" s="6"/>
      <c r="USR49" s="6"/>
      <c r="USS49" s="6"/>
      <c r="UST49" s="6"/>
      <c r="USU49" s="6"/>
      <c r="USV49" s="6"/>
      <c r="USW49" s="6"/>
      <c r="USX49" s="6"/>
      <c r="USY49" s="6"/>
      <c r="USZ49" s="6"/>
      <c r="UTA49" s="6"/>
      <c r="UTB49" s="6"/>
      <c r="UTC49" s="6"/>
      <c r="UTD49" s="6"/>
      <c r="UTE49" s="6"/>
      <c r="UTF49" s="6"/>
      <c r="UTG49" s="6"/>
      <c r="UTH49" s="6"/>
      <c r="UTI49" s="6"/>
      <c r="UTJ49" s="6"/>
      <c r="UTK49" s="6"/>
      <c r="UTL49" s="6"/>
      <c r="UTM49" s="6"/>
      <c r="UTN49" s="6"/>
      <c r="UTO49" s="6"/>
      <c r="UTP49" s="6"/>
      <c r="UTQ49" s="6"/>
      <c r="UTR49" s="6"/>
      <c r="UTS49" s="6"/>
      <c r="UTT49" s="6"/>
      <c r="UTU49" s="6"/>
      <c r="UTV49" s="6"/>
      <c r="UTW49" s="6"/>
      <c r="UTX49" s="6"/>
      <c r="UTY49" s="6"/>
      <c r="UTZ49" s="6"/>
      <c r="UUA49" s="6"/>
      <c r="UUB49" s="6"/>
      <c r="UUC49" s="6"/>
      <c r="UUD49" s="6"/>
      <c r="UUE49" s="6"/>
      <c r="UUF49" s="6"/>
      <c r="UUG49" s="6"/>
      <c r="UUH49" s="6"/>
      <c r="UUI49" s="6"/>
      <c r="UUJ49" s="6"/>
      <c r="UUK49" s="6"/>
      <c r="UUL49" s="6"/>
      <c r="UUM49" s="6"/>
      <c r="UUN49" s="6"/>
      <c r="UUO49" s="6"/>
      <c r="UUP49" s="6"/>
      <c r="UUQ49" s="6"/>
      <c r="UUR49" s="6"/>
      <c r="UUS49" s="6"/>
      <c r="UUT49" s="6"/>
      <c r="UUU49" s="6"/>
      <c r="UUV49" s="6"/>
      <c r="UUW49" s="6"/>
      <c r="UUX49" s="6"/>
      <c r="UUY49" s="6"/>
      <c r="UUZ49" s="6"/>
      <c r="UVA49" s="6"/>
      <c r="UVB49" s="6"/>
      <c r="UVC49" s="6"/>
      <c r="UVD49" s="6"/>
      <c r="UVE49" s="6"/>
      <c r="UVF49" s="6"/>
      <c r="UVG49" s="6"/>
      <c r="UVH49" s="6"/>
      <c r="UVI49" s="6"/>
      <c r="UVJ49" s="6"/>
      <c r="UVK49" s="6"/>
      <c r="UVL49" s="6"/>
      <c r="UVM49" s="6"/>
      <c r="UVN49" s="6"/>
      <c r="UVO49" s="6"/>
      <c r="UVP49" s="6"/>
      <c r="UVQ49" s="6"/>
      <c r="UVR49" s="6"/>
      <c r="UVS49" s="6"/>
      <c r="UVT49" s="6"/>
      <c r="UVU49" s="6"/>
      <c r="UVV49" s="6"/>
      <c r="UVW49" s="6"/>
      <c r="UVX49" s="6"/>
      <c r="UVY49" s="6"/>
      <c r="UVZ49" s="6"/>
      <c r="UWA49" s="6"/>
      <c r="UWB49" s="6"/>
      <c r="UWC49" s="6"/>
      <c r="UWD49" s="6"/>
      <c r="UWE49" s="6"/>
      <c r="UWF49" s="6"/>
      <c r="UWG49" s="6"/>
      <c r="UWH49" s="6"/>
      <c r="UWI49" s="6"/>
      <c r="UWJ49" s="6"/>
      <c r="UWK49" s="6"/>
      <c r="UWL49" s="6"/>
      <c r="UWM49" s="6"/>
      <c r="UWN49" s="6"/>
      <c r="UWO49" s="6"/>
      <c r="UWP49" s="6"/>
      <c r="UWQ49" s="6"/>
      <c r="UWR49" s="6"/>
      <c r="UWS49" s="6"/>
      <c r="UWT49" s="6"/>
      <c r="UWU49" s="6"/>
      <c r="UWV49" s="6"/>
      <c r="UWW49" s="6"/>
      <c r="UWX49" s="6"/>
      <c r="UWY49" s="6"/>
      <c r="UWZ49" s="6"/>
      <c r="UXA49" s="6"/>
      <c r="UXB49" s="6"/>
      <c r="UXC49" s="6"/>
      <c r="UXD49" s="6"/>
      <c r="UXE49" s="6"/>
      <c r="UXF49" s="6"/>
      <c r="UXG49" s="6"/>
      <c r="UXH49" s="6"/>
      <c r="UXI49" s="6"/>
      <c r="UXJ49" s="6"/>
      <c r="UXK49" s="6"/>
      <c r="UXL49" s="6"/>
      <c r="UXM49" s="6"/>
      <c r="UXN49" s="6"/>
      <c r="UXO49" s="6"/>
      <c r="UXP49" s="6"/>
      <c r="UXQ49" s="6"/>
      <c r="UXR49" s="6"/>
      <c r="UXS49" s="6"/>
      <c r="UXT49" s="6"/>
      <c r="UXU49" s="6"/>
      <c r="UXV49" s="6"/>
      <c r="UXW49" s="6"/>
      <c r="UXX49" s="6"/>
      <c r="UXY49" s="6"/>
      <c r="UXZ49" s="6"/>
      <c r="UYA49" s="6"/>
      <c r="UYB49" s="6"/>
      <c r="UYC49" s="6"/>
      <c r="UYD49" s="6"/>
      <c r="UYE49" s="6"/>
      <c r="UYF49" s="6"/>
      <c r="UYG49" s="6"/>
      <c r="UYH49" s="6"/>
      <c r="UYI49" s="6"/>
      <c r="UYJ49" s="6"/>
      <c r="UYK49" s="6"/>
      <c r="UYL49" s="6"/>
      <c r="UYM49" s="6"/>
      <c r="UYN49" s="6"/>
      <c r="UYO49" s="6"/>
      <c r="UYP49" s="6"/>
      <c r="UYQ49" s="6"/>
      <c r="UYR49" s="6"/>
      <c r="UYS49" s="6"/>
      <c r="UYT49" s="6"/>
      <c r="UYU49" s="6"/>
      <c r="UYV49" s="6"/>
      <c r="UYW49" s="6"/>
      <c r="UYX49" s="6"/>
      <c r="UYY49" s="6"/>
      <c r="UYZ49" s="6"/>
      <c r="UZA49" s="6"/>
      <c r="UZB49" s="6"/>
      <c r="UZC49" s="6"/>
      <c r="UZD49" s="6"/>
      <c r="UZE49" s="6"/>
      <c r="UZF49" s="6"/>
      <c r="UZG49" s="6"/>
      <c r="UZH49" s="6"/>
      <c r="UZI49" s="6"/>
      <c r="UZJ49" s="6"/>
      <c r="UZK49" s="6"/>
      <c r="UZL49" s="6"/>
      <c r="UZM49" s="6"/>
      <c r="UZN49" s="6"/>
      <c r="UZO49" s="6"/>
      <c r="UZP49" s="6"/>
      <c r="UZQ49" s="6"/>
      <c r="UZR49" s="6"/>
      <c r="UZS49" s="6"/>
      <c r="UZT49" s="6"/>
      <c r="UZU49" s="6"/>
      <c r="UZV49" s="6"/>
      <c r="UZW49" s="6"/>
      <c r="UZX49" s="6"/>
      <c r="UZY49" s="6"/>
      <c r="UZZ49" s="6"/>
      <c r="VAA49" s="6"/>
      <c r="VAB49" s="6"/>
      <c r="VAC49" s="6"/>
      <c r="VAD49" s="6"/>
      <c r="VAE49" s="6"/>
      <c r="VAF49" s="6"/>
      <c r="VAG49" s="6"/>
      <c r="VAH49" s="6"/>
      <c r="VAI49" s="6"/>
      <c r="VAJ49" s="6"/>
      <c r="VAK49" s="6"/>
      <c r="VAL49" s="6"/>
      <c r="VAM49" s="6"/>
      <c r="VAN49" s="6"/>
      <c r="VAO49" s="6"/>
      <c r="VAP49" s="6"/>
      <c r="VAQ49" s="6"/>
      <c r="VAR49" s="6"/>
      <c r="VAS49" s="6"/>
      <c r="VAT49" s="6"/>
      <c r="VAU49" s="6"/>
      <c r="VAV49" s="6"/>
      <c r="VAW49" s="6"/>
      <c r="VAX49" s="6"/>
      <c r="VAY49" s="6"/>
      <c r="VAZ49" s="6"/>
      <c r="VBA49" s="6"/>
      <c r="VBB49" s="6"/>
      <c r="VBC49" s="6"/>
      <c r="VBD49" s="6"/>
      <c r="VBE49" s="6"/>
      <c r="VBF49" s="6"/>
      <c r="VBG49" s="6"/>
      <c r="VBH49" s="6"/>
      <c r="VBI49" s="6"/>
      <c r="VBJ49" s="6"/>
      <c r="VBK49" s="6"/>
      <c r="VBL49" s="6"/>
      <c r="VBM49" s="6"/>
      <c r="VBN49" s="6"/>
      <c r="VBO49" s="6"/>
      <c r="VBP49" s="6"/>
      <c r="VBQ49" s="6"/>
      <c r="VBR49" s="6"/>
      <c r="VBS49" s="6"/>
      <c r="VBT49" s="6"/>
      <c r="VBU49" s="6"/>
      <c r="VBV49" s="6"/>
      <c r="VBW49" s="6"/>
      <c r="VBX49" s="6"/>
      <c r="VBY49" s="6"/>
      <c r="VBZ49" s="6"/>
      <c r="VCA49" s="6"/>
      <c r="VCB49" s="6"/>
      <c r="VCC49" s="6"/>
      <c r="VCD49" s="6"/>
      <c r="VCE49" s="6"/>
      <c r="VCF49" s="6"/>
      <c r="VCG49" s="6"/>
      <c r="VCH49" s="6"/>
      <c r="VCI49" s="6"/>
      <c r="VCJ49" s="6"/>
      <c r="VCK49" s="6"/>
      <c r="VCL49" s="6"/>
      <c r="VCM49" s="6"/>
      <c r="VCN49" s="6"/>
      <c r="VCO49" s="6"/>
      <c r="VCP49" s="6"/>
      <c r="VCQ49" s="6"/>
      <c r="VCR49" s="6"/>
      <c r="VCS49" s="6"/>
      <c r="VCT49" s="6"/>
      <c r="VCU49" s="6"/>
      <c r="VCV49" s="6"/>
      <c r="VCW49" s="6"/>
      <c r="VCX49" s="6"/>
      <c r="VCY49" s="6"/>
      <c r="VCZ49" s="6"/>
      <c r="VDA49" s="6"/>
      <c r="VDB49" s="6"/>
      <c r="VDC49" s="6"/>
      <c r="VDD49" s="6"/>
      <c r="VDE49" s="6"/>
      <c r="VDF49" s="6"/>
      <c r="VDG49" s="6"/>
      <c r="VDH49" s="6"/>
      <c r="VDI49" s="6"/>
      <c r="VDJ49" s="6"/>
      <c r="VDK49" s="6"/>
      <c r="VDL49" s="6"/>
      <c r="VDM49" s="6"/>
      <c r="VDN49" s="6"/>
      <c r="VDO49" s="6"/>
      <c r="VDP49" s="6"/>
      <c r="VDQ49" s="6"/>
      <c r="VDR49" s="6"/>
      <c r="VDS49" s="6"/>
      <c r="VDT49" s="6"/>
      <c r="VDU49" s="6"/>
      <c r="VDV49" s="6"/>
      <c r="VDW49" s="6"/>
      <c r="VDX49" s="6"/>
      <c r="VDY49" s="6"/>
      <c r="VDZ49" s="6"/>
      <c r="VEA49" s="6"/>
      <c r="VEB49" s="6"/>
      <c r="VEC49" s="6"/>
      <c r="VED49" s="6"/>
      <c r="VEE49" s="6"/>
      <c r="VEF49" s="6"/>
      <c r="VEG49" s="6"/>
      <c r="VEH49" s="6"/>
      <c r="VEI49" s="6"/>
      <c r="VEJ49" s="6"/>
      <c r="VEK49" s="6"/>
      <c r="VEL49" s="6"/>
      <c r="VEM49" s="6"/>
      <c r="VEN49" s="6"/>
      <c r="VEO49" s="6"/>
      <c r="VEP49" s="6"/>
      <c r="VEQ49" s="6"/>
      <c r="VER49" s="6"/>
      <c r="VES49" s="6"/>
      <c r="VET49" s="6"/>
      <c r="VEU49" s="6"/>
      <c r="VEV49" s="6"/>
      <c r="VEW49" s="6"/>
      <c r="VEX49" s="6"/>
      <c r="VEY49" s="6"/>
      <c r="VEZ49" s="6"/>
      <c r="VFA49" s="6"/>
      <c r="VFB49" s="6"/>
      <c r="VFC49" s="6"/>
      <c r="VFD49" s="6"/>
      <c r="VFE49" s="6"/>
      <c r="VFF49" s="6"/>
      <c r="VFG49" s="6"/>
      <c r="VFH49" s="6"/>
      <c r="VFI49" s="6"/>
      <c r="VFJ49" s="6"/>
      <c r="VFK49" s="6"/>
      <c r="VFL49" s="6"/>
      <c r="VFM49" s="6"/>
      <c r="VFN49" s="6"/>
      <c r="VFO49" s="6"/>
      <c r="VFP49" s="6"/>
      <c r="VFQ49" s="6"/>
      <c r="VFR49" s="6"/>
      <c r="VFS49" s="6"/>
      <c r="VFT49" s="6"/>
      <c r="VFU49" s="6"/>
      <c r="VFV49" s="6"/>
      <c r="VFW49" s="6"/>
      <c r="VFX49" s="6"/>
      <c r="VFY49" s="6"/>
      <c r="VFZ49" s="6"/>
      <c r="VGA49" s="6"/>
      <c r="VGB49" s="6"/>
      <c r="VGC49" s="6"/>
      <c r="VGD49" s="6"/>
      <c r="VGE49" s="6"/>
      <c r="VGF49" s="6"/>
      <c r="VGG49" s="6"/>
      <c r="VGH49" s="6"/>
      <c r="VGI49" s="6"/>
      <c r="VGJ49" s="6"/>
      <c r="VGK49" s="6"/>
      <c r="VGL49" s="6"/>
      <c r="VGM49" s="6"/>
      <c r="VGN49" s="6"/>
      <c r="VGO49" s="6"/>
      <c r="VGP49" s="6"/>
      <c r="VGQ49" s="6"/>
      <c r="VGR49" s="6"/>
      <c r="VGS49" s="6"/>
      <c r="VGT49" s="6"/>
      <c r="VGU49" s="6"/>
      <c r="VGV49" s="6"/>
      <c r="VGW49" s="6"/>
      <c r="VGX49" s="6"/>
      <c r="VGY49" s="6"/>
      <c r="VGZ49" s="6"/>
      <c r="VHA49" s="6"/>
      <c r="VHB49" s="6"/>
      <c r="VHC49" s="6"/>
      <c r="VHD49" s="6"/>
      <c r="VHE49" s="6"/>
      <c r="VHF49" s="6"/>
      <c r="VHG49" s="6"/>
      <c r="VHH49" s="6"/>
      <c r="VHI49" s="6"/>
      <c r="VHJ49" s="6"/>
      <c r="VHK49" s="6"/>
      <c r="VHL49" s="6"/>
      <c r="VHM49" s="6"/>
      <c r="VHN49" s="6"/>
      <c r="VHO49" s="6"/>
      <c r="VHP49" s="6"/>
      <c r="VHQ49" s="6"/>
      <c r="VHR49" s="6"/>
      <c r="VHS49" s="6"/>
      <c r="VHT49" s="6"/>
      <c r="VHU49" s="6"/>
      <c r="VHV49" s="6"/>
      <c r="VHW49" s="6"/>
      <c r="VHX49" s="6"/>
      <c r="VHY49" s="6"/>
      <c r="VHZ49" s="6"/>
      <c r="VIA49" s="6"/>
      <c r="VIB49" s="6"/>
      <c r="VIC49" s="6"/>
      <c r="VID49" s="6"/>
      <c r="VIE49" s="6"/>
      <c r="VIF49" s="6"/>
      <c r="VIG49" s="6"/>
      <c r="VIH49" s="6"/>
      <c r="VII49" s="6"/>
      <c r="VIJ49" s="6"/>
      <c r="VIK49" s="6"/>
      <c r="VIL49" s="6"/>
      <c r="VIM49" s="6"/>
      <c r="VIN49" s="6"/>
      <c r="VIO49" s="6"/>
      <c r="VIP49" s="6"/>
      <c r="VIQ49" s="6"/>
      <c r="VIR49" s="6"/>
      <c r="VIS49" s="6"/>
      <c r="VIT49" s="6"/>
      <c r="VIU49" s="6"/>
      <c r="VIV49" s="6"/>
      <c r="VIW49" s="6"/>
      <c r="VIX49" s="6"/>
      <c r="VIY49" s="6"/>
      <c r="VIZ49" s="6"/>
      <c r="VJA49" s="6"/>
      <c r="VJB49" s="6"/>
      <c r="VJC49" s="6"/>
      <c r="VJD49" s="6"/>
      <c r="VJE49" s="6"/>
      <c r="VJF49" s="6"/>
      <c r="VJG49" s="6"/>
      <c r="VJH49" s="6"/>
      <c r="VJI49" s="6"/>
      <c r="VJJ49" s="6"/>
      <c r="VJK49" s="6"/>
      <c r="VJL49" s="6"/>
      <c r="VJM49" s="6"/>
      <c r="VJN49" s="6"/>
      <c r="VJO49" s="6"/>
      <c r="VJP49" s="6"/>
      <c r="VJQ49" s="6"/>
      <c r="VJR49" s="6"/>
      <c r="VJS49" s="6"/>
      <c r="VJT49" s="6"/>
      <c r="VJU49" s="6"/>
      <c r="VJV49" s="6"/>
      <c r="VJW49" s="6"/>
      <c r="VJX49" s="6"/>
      <c r="VJY49" s="6"/>
      <c r="VJZ49" s="6"/>
      <c r="VKA49" s="6"/>
      <c r="VKB49" s="6"/>
      <c r="VKC49" s="6"/>
      <c r="VKD49" s="6"/>
      <c r="VKE49" s="6"/>
      <c r="VKF49" s="6"/>
      <c r="VKG49" s="6"/>
      <c r="VKH49" s="6"/>
      <c r="VKI49" s="6"/>
      <c r="VKJ49" s="6"/>
      <c r="VKK49" s="6"/>
      <c r="VKL49" s="6"/>
      <c r="VKM49" s="6"/>
      <c r="VKN49" s="6"/>
      <c r="VKO49" s="6"/>
      <c r="VKP49" s="6"/>
      <c r="VKQ49" s="6"/>
      <c r="VKR49" s="6"/>
      <c r="VKS49" s="6"/>
      <c r="VKT49" s="6"/>
      <c r="VKU49" s="6"/>
      <c r="VKV49" s="6"/>
      <c r="VKW49" s="6"/>
      <c r="VKX49" s="6"/>
      <c r="VKY49" s="6"/>
      <c r="VKZ49" s="6"/>
      <c r="VLA49" s="6"/>
      <c r="VLB49" s="6"/>
      <c r="VLC49" s="6"/>
      <c r="VLD49" s="6"/>
      <c r="VLE49" s="6"/>
      <c r="VLF49" s="6"/>
      <c r="VLG49" s="6"/>
      <c r="VLH49" s="6"/>
      <c r="VLI49" s="6"/>
      <c r="VLJ49" s="6"/>
      <c r="VLK49" s="6"/>
      <c r="VLL49" s="6"/>
      <c r="VLM49" s="6"/>
      <c r="VLN49" s="6"/>
      <c r="VLO49" s="6"/>
      <c r="VLP49" s="6"/>
      <c r="VLQ49" s="6"/>
      <c r="VLR49" s="6"/>
      <c r="VLS49" s="6"/>
      <c r="VLT49" s="6"/>
      <c r="VLU49" s="6"/>
      <c r="VLV49" s="6"/>
      <c r="VLW49" s="6"/>
      <c r="VLX49" s="6"/>
      <c r="VLY49" s="6"/>
      <c r="VLZ49" s="6"/>
      <c r="VMA49" s="6"/>
      <c r="VMB49" s="6"/>
      <c r="VMC49" s="6"/>
      <c r="VMD49" s="6"/>
      <c r="VME49" s="6"/>
      <c r="VMF49" s="6"/>
      <c r="VMG49" s="6"/>
      <c r="VMH49" s="6"/>
      <c r="VMI49" s="6"/>
      <c r="VMJ49" s="6"/>
      <c r="VMK49" s="6"/>
      <c r="VML49" s="6"/>
      <c r="VMM49" s="6"/>
      <c r="VMN49" s="6"/>
      <c r="VMO49" s="6"/>
      <c r="VMP49" s="6"/>
      <c r="VMQ49" s="6"/>
      <c r="VMR49" s="6"/>
      <c r="VMS49" s="6"/>
      <c r="VMT49" s="6"/>
      <c r="VMU49" s="6"/>
      <c r="VMV49" s="6"/>
      <c r="VMW49" s="6"/>
      <c r="VMX49" s="6"/>
      <c r="VMY49" s="6"/>
      <c r="VMZ49" s="6"/>
      <c r="VNA49" s="6"/>
      <c r="VNB49" s="6"/>
      <c r="VNC49" s="6"/>
      <c r="VND49" s="6"/>
      <c r="VNE49" s="6"/>
      <c r="VNF49" s="6"/>
      <c r="VNG49" s="6"/>
      <c r="VNH49" s="6"/>
      <c r="VNI49" s="6"/>
      <c r="VNJ49" s="6"/>
      <c r="VNK49" s="6"/>
      <c r="VNL49" s="6"/>
      <c r="VNM49" s="6"/>
      <c r="VNN49" s="6"/>
      <c r="VNO49" s="6"/>
      <c r="VNP49" s="6"/>
      <c r="VNQ49" s="6"/>
      <c r="VNR49" s="6"/>
      <c r="VNS49" s="6"/>
      <c r="VNT49" s="6"/>
      <c r="VNU49" s="6"/>
      <c r="VNV49" s="6"/>
      <c r="VNW49" s="6"/>
      <c r="VNX49" s="6"/>
      <c r="VNY49" s="6"/>
      <c r="VNZ49" s="6"/>
      <c r="VOA49" s="6"/>
      <c r="VOB49" s="6"/>
      <c r="VOC49" s="6"/>
      <c r="VOD49" s="6"/>
      <c r="VOE49" s="6"/>
      <c r="VOF49" s="6"/>
      <c r="VOG49" s="6"/>
      <c r="VOH49" s="6"/>
      <c r="VOI49" s="6"/>
      <c r="VOJ49" s="6"/>
      <c r="VOK49" s="6"/>
      <c r="VOL49" s="6"/>
      <c r="VOM49" s="6"/>
      <c r="VON49" s="6"/>
      <c r="VOO49" s="6"/>
      <c r="VOP49" s="6"/>
      <c r="VOQ49" s="6"/>
      <c r="VOR49" s="6"/>
      <c r="VOS49" s="6"/>
      <c r="VOT49" s="6"/>
      <c r="VOU49" s="6"/>
      <c r="VOV49" s="6"/>
      <c r="VOW49" s="6"/>
      <c r="VOX49" s="6"/>
      <c r="VOY49" s="6"/>
      <c r="VOZ49" s="6"/>
      <c r="VPA49" s="6"/>
      <c r="VPB49" s="6"/>
      <c r="VPC49" s="6"/>
      <c r="VPD49" s="6"/>
      <c r="VPE49" s="6"/>
      <c r="VPF49" s="6"/>
      <c r="VPG49" s="6"/>
      <c r="VPH49" s="6"/>
      <c r="VPI49" s="6"/>
      <c r="VPJ49" s="6"/>
      <c r="VPK49" s="6"/>
      <c r="VPL49" s="6"/>
      <c r="VPM49" s="6"/>
      <c r="VPN49" s="6"/>
      <c r="VPO49" s="6"/>
      <c r="VPP49" s="6"/>
      <c r="VPQ49" s="6"/>
      <c r="VPR49" s="6"/>
      <c r="VPS49" s="6"/>
      <c r="VPT49" s="6"/>
      <c r="VPU49" s="6"/>
      <c r="VPV49" s="6"/>
      <c r="VPW49" s="6"/>
      <c r="VPX49" s="6"/>
      <c r="VPY49" s="6"/>
      <c r="VPZ49" s="6"/>
      <c r="VQA49" s="6"/>
      <c r="VQB49" s="6"/>
      <c r="VQC49" s="6"/>
      <c r="VQD49" s="6"/>
      <c r="VQE49" s="6"/>
      <c r="VQF49" s="6"/>
      <c r="VQG49" s="6"/>
      <c r="VQH49" s="6"/>
      <c r="VQI49" s="6"/>
      <c r="VQJ49" s="6"/>
      <c r="VQK49" s="6"/>
      <c r="VQL49" s="6"/>
      <c r="VQM49" s="6"/>
      <c r="VQN49" s="6"/>
      <c r="VQO49" s="6"/>
      <c r="VQP49" s="6"/>
      <c r="VQQ49" s="6"/>
      <c r="VQR49" s="6"/>
      <c r="VQS49" s="6"/>
      <c r="VQT49" s="6"/>
      <c r="VQU49" s="6"/>
      <c r="VQV49" s="6"/>
      <c r="VQW49" s="6"/>
      <c r="VQX49" s="6"/>
      <c r="VQY49" s="6"/>
      <c r="VQZ49" s="6"/>
      <c r="VRA49" s="6"/>
      <c r="VRB49" s="6"/>
      <c r="VRC49" s="6"/>
      <c r="VRD49" s="6"/>
      <c r="VRE49" s="6"/>
      <c r="VRF49" s="6"/>
      <c r="VRG49" s="6"/>
      <c r="VRH49" s="6"/>
      <c r="VRI49" s="6"/>
      <c r="VRJ49" s="6"/>
      <c r="VRK49" s="6"/>
      <c r="VRL49" s="6"/>
      <c r="VRM49" s="6"/>
      <c r="VRN49" s="6"/>
      <c r="VRO49" s="6"/>
      <c r="VRP49" s="6"/>
      <c r="VRQ49" s="6"/>
      <c r="VRR49" s="6"/>
      <c r="VRS49" s="6"/>
      <c r="VRT49" s="6"/>
      <c r="VRU49" s="6"/>
      <c r="VRV49" s="6"/>
      <c r="VRW49" s="6"/>
      <c r="VRX49" s="6"/>
      <c r="VRY49" s="6"/>
      <c r="VRZ49" s="6"/>
      <c r="VSA49" s="6"/>
      <c r="VSB49" s="6"/>
      <c r="VSC49" s="6"/>
      <c r="VSD49" s="6"/>
      <c r="VSE49" s="6"/>
      <c r="VSF49" s="6"/>
      <c r="VSG49" s="6"/>
      <c r="VSH49" s="6"/>
      <c r="VSI49" s="6"/>
      <c r="VSJ49" s="6"/>
      <c r="VSK49" s="6"/>
      <c r="VSL49" s="6"/>
      <c r="VSM49" s="6"/>
      <c r="VSN49" s="6"/>
      <c r="VSO49" s="6"/>
      <c r="VSP49" s="6"/>
      <c r="VSQ49" s="6"/>
      <c r="VSR49" s="6"/>
      <c r="VSS49" s="6"/>
      <c r="VST49" s="6"/>
      <c r="VSU49" s="6"/>
      <c r="VSV49" s="6"/>
      <c r="VSW49" s="6"/>
      <c r="VSX49" s="6"/>
      <c r="VSY49" s="6"/>
      <c r="VSZ49" s="6"/>
      <c r="VTA49" s="6"/>
      <c r="VTB49" s="6"/>
      <c r="VTC49" s="6"/>
      <c r="VTD49" s="6"/>
      <c r="VTE49" s="6"/>
      <c r="VTF49" s="6"/>
      <c r="VTG49" s="6"/>
      <c r="VTH49" s="6"/>
      <c r="VTI49" s="6"/>
      <c r="VTJ49" s="6"/>
      <c r="VTK49" s="6"/>
      <c r="VTL49" s="6"/>
      <c r="VTM49" s="6"/>
      <c r="VTN49" s="6"/>
      <c r="VTO49" s="6"/>
      <c r="VTP49" s="6"/>
      <c r="VTQ49" s="6"/>
      <c r="VTR49" s="6"/>
      <c r="VTS49" s="6"/>
      <c r="VTT49" s="6"/>
      <c r="VTU49" s="6"/>
      <c r="VTV49" s="6"/>
      <c r="VTW49" s="6"/>
      <c r="VTX49" s="6"/>
      <c r="VTY49" s="6"/>
      <c r="VTZ49" s="6"/>
      <c r="VUA49" s="6"/>
      <c r="VUB49" s="6"/>
      <c r="VUC49" s="6"/>
      <c r="VUD49" s="6"/>
      <c r="VUE49" s="6"/>
      <c r="VUF49" s="6"/>
      <c r="VUG49" s="6"/>
      <c r="VUH49" s="6"/>
      <c r="VUI49" s="6"/>
      <c r="VUJ49" s="6"/>
      <c r="VUK49" s="6"/>
      <c r="VUL49" s="6"/>
      <c r="VUM49" s="6"/>
      <c r="VUN49" s="6"/>
      <c r="VUO49" s="6"/>
      <c r="VUP49" s="6"/>
      <c r="VUQ49" s="6"/>
      <c r="VUR49" s="6"/>
      <c r="VUS49" s="6"/>
      <c r="VUT49" s="6"/>
      <c r="VUU49" s="6"/>
      <c r="VUV49" s="6"/>
      <c r="VUW49" s="6"/>
      <c r="VUX49" s="6"/>
      <c r="VUY49" s="6"/>
      <c r="VUZ49" s="6"/>
      <c r="VVA49" s="6"/>
      <c r="VVB49" s="6"/>
      <c r="VVC49" s="6"/>
      <c r="VVD49" s="6"/>
      <c r="VVE49" s="6"/>
      <c r="VVF49" s="6"/>
      <c r="VVG49" s="6"/>
      <c r="VVH49" s="6"/>
      <c r="VVI49" s="6"/>
      <c r="VVJ49" s="6"/>
      <c r="VVK49" s="6"/>
      <c r="VVL49" s="6"/>
      <c r="VVM49" s="6"/>
      <c r="VVN49" s="6"/>
      <c r="VVO49" s="6"/>
      <c r="VVP49" s="6"/>
      <c r="VVQ49" s="6"/>
      <c r="VVR49" s="6"/>
      <c r="VVS49" s="6"/>
      <c r="VVT49" s="6"/>
      <c r="VVU49" s="6"/>
      <c r="VVV49" s="6"/>
      <c r="VVW49" s="6"/>
      <c r="VVX49" s="6"/>
      <c r="VVY49" s="6"/>
      <c r="VVZ49" s="6"/>
      <c r="VWA49" s="6"/>
      <c r="VWB49" s="6"/>
      <c r="VWC49" s="6"/>
      <c r="VWD49" s="6"/>
      <c r="VWE49" s="6"/>
      <c r="VWF49" s="6"/>
      <c r="VWG49" s="6"/>
      <c r="VWH49" s="6"/>
      <c r="VWI49" s="6"/>
      <c r="VWJ49" s="6"/>
      <c r="VWK49" s="6"/>
      <c r="VWL49" s="6"/>
      <c r="VWM49" s="6"/>
      <c r="VWN49" s="6"/>
      <c r="VWO49" s="6"/>
      <c r="VWP49" s="6"/>
      <c r="VWQ49" s="6"/>
      <c r="VWR49" s="6"/>
      <c r="VWS49" s="6"/>
      <c r="VWT49" s="6"/>
      <c r="VWU49" s="6"/>
      <c r="VWV49" s="6"/>
      <c r="VWW49" s="6"/>
      <c r="VWX49" s="6"/>
      <c r="VWY49" s="6"/>
      <c r="VWZ49" s="6"/>
      <c r="VXA49" s="6"/>
      <c r="VXB49" s="6"/>
      <c r="VXC49" s="6"/>
      <c r="VXD49" s="6"/>
      <c r="VXE49" s="6"/>
      <c r="VXF49" s="6"/>
      <c r="VXG49" s="6"/>
      <c r="VXH49" s="6"/>
      <c r="VXI49" s="6"/>
      <c r="VXJ49" s="6"/>
      <c r="VXK49" s="6"/>
      <c r="VXL49" s="6"/>
      <c r="VXM49" s="6"/>
      <c r="VXN49" s="6"/>
      <c r="VXO49" s="6"/>
      <c r="VXP49" s="6"/>
      <c r="VXQ49" s="6"/>
      <c r="VXR49" s="6"/>
      <c r="VXS49" s="6"/>
      <c r="VXT49" s="6"/>
      <c r="VXU49" s="6"/>
      <c r="VXV49" s="6"/>
      <c r="VXW49" s="6"/>
      <c r="VXX49" s="6"/>
      <c r="VXY49" s="6"/>
      <c r="VXZ49" s="6"/>
      <c r="VYA49" s="6"/>
      <c r="VYB49" s="6"/>
      <c r="VYC49" s="6"/>
      <c r="VYD49" s="6"/>
      <c r="VYE49" s="6"/>
      <c r="VYF49" s="6"/>
      <c r="VYG49" s="6"/>
      <c r="VYH49" s="6"/>
      <c r="VYI49" s="6"/>
      <c r="VYJ49" s="6"/>
      <c r="VYK49" s="6"/>
      <c r="VYL49" s="6"/>
      <c r="VYM49" s="6"/>
      <c r="VYN49" s="6"/>
      <c r="VYO49" s="6"/>
      <c r="VYP49" s="6"/>
      <c r="VYQ49" s="6"/>
      <c r="VYR49" s="6"/>
      <c r="VYS49" s="6"/>
      <c r="VYT49" s="6"/>
      <c r="VYU49" s="6"/>
      <c r="VYV49" s="6"/>
      <c r="VYW49" s="6"/>
      <c r="VYX49" s="6"/>
      <c r="VYY49" s="6"/>
      <c r="VYZ49" s="6"/>
      <c r="VZA49" s="6"/>
      <c r="VZB49" s="6"/>
      <c r="VZC49" s="6"/>
      <c r="VZD49" s="6"/>
      <c r="VZE49" s="6"/>
      <c r="VZF49" s="6"/>
      <c r="VZG49" s="6"/>
      <c r="VZH49" s="6"/>
      <c r="VZI49" s="6"/>
      <c r="VZJ49" s="6"/>
      <c r="VZK49" s="6"/>
      <c r="VZL49" s="6"/>
      <c r="VZM49" s="6"/>
      <c r="VZN49" s="6"/>
      <c r="VZO49" s="6"/>
      <c r="VZP49" s="6"/>
      <c r="VZQ49" s="6"/>
      <c r="VZR49" s="6"/>
      <c r="VZS49" s="6"/>
      <c r="VZT49" s="6"/>
      <c r="VZU49" s="6"/>
      <c r="VZV49" s="6"/>
      <c r="VZW49" s="6"/>
      <c r="VZX49" s="6"/>
      <c r="VZY49" s="6"/>
      <c r="VZZ49" s="6"/>
      <c r="WAA49" s="6"/>
      <c r="WAB49" s="6"/>
      <c r="WAC49" s="6"/>
      <c r="WAD49" s="6"/>
      <c r="WAE49" s="6"/>
      <c r="WAF49" s="6"/>
      <c r="WAG49" s="6"/>
      <c r="WAH49" s="6"/>
      <c r="WAI49" s="6"/>
      <c r="WAJ49" s="6"/>
      <c r="WAK49" s="6"/>
      <c r="WAL49" s="6"/>
      <c r="WAM49" s="6"/>
      <c r="WAN49" s="6"/>
      <c r="WAO49" s="6"/>
      <c r="WAP49" s="6"/>
      <c r="WAQ49" s="6"/>
      <c r="WAR49" s="6"/>
      <c r="WAS49" s="6"/>
      <c r="WAT49" s="6"/>
      <c r="WAU49" s="6"/>
      <c r="WAV49" s="6"/>
      <c r="WAW49" s="6"/>
      <c r="WAX49" s="6"/>
      <c r="WAY49" s="6"/>
      <c r="WAZ49" s="6"/>
      <c r="WBA49" s="6"/>
      <c r="WBB49" s="6"/>
      <c r="WBC49" s="6"/>
      <c r="WBD49" s="6"/>
      <c r="WBE49" s="6"/>
      <c r="WBF49" s="6"/>
      <c r="WBG49" s="6"/>
      <c r="WBH49" s="6"/>
      <c r="WBI49" s="6"/>
      <c r="WBJ49" s="6"/>
      <c r="WBK49" s="6"/>
      <c r="WBL49" s="6"/>
      <c r="WBM49" s="6"/>
      <c r="WBN49" s="6"/>
      <c r="WBO49" s="6"/>
      <c r="WBP49" s="6"/>
      <c r="WBQ49" s="6"/>
      <c r="WBR49" s="6"/>
      <c r="WBS49" s="6"/>
      <c r="WBT49" s="6"/>
      <c r="WBU49" s="6"/>
      <c r="WBV49" s="6"/>
      <c r="WBW49" s="6"/>
      <c r="WBX49" s="6"/>
      <c r="WBY49" s="6"/>
      <c r="WBZ49" s="6"/>
      <c r="WCA49" s="6"/>
      <c r="WCB49" s="6"/>
      <c r="WCC49" s="6"/>
      <c r="WCD49" s="6"/>
      <c r="WCE49" s="6"/>
      <c r="WCF49" s="6"/>
      <c r="WCG49" s="6"/>
      <c r="WCH49" s="6"/>
      <c r="WCI49" s="6"/>
      <c r="WCJ49" s="6"/>
      <c r="WCK49" s="6"/>
      <c r="WCL49" s="6"/>
      <c r="WCM49" s="6"/>
      <c r="WCN49" s="6"/>
      <c r="WCO49" s="6"/>
      <c r="WCP49" s="6"/>
      <c r="WCQ49" s="6"/>
      <c r="WCR49" s="6"/>
      <c r="WCS49" s="6"/>
      <c r="WCT49" s="6"/>
      <c r="WCU49" s="6"/>
      <c r="WCV49" s="6"/>
      <c r="WCW49" s="6"/>
      <c r="WCX49" s="6"/>
      <c r="WCY49" s="6"/>
      <c r="WCZ49" s="6"/>
      <c r="WDA49" s="6"/>
      <c r="WDB49" s="6"/>
      <c r="WDC49" s="6"/>
      <c r="WDD49" s="6"/>
      <c r="WDE49" s="6"/>
      <c r="WDF49" s="6"/>
      <c r="WDG49" s="6"/>
      <c r="WDH49" s="6"/>
      <c r="WDI49" s="6"/>
      <c r="WDJ49" s="6"/>
      <c r="WDK49" s="6"/>
      <c r="WDL49" s="6"/>
      <c r="WDM49" s="6"/>
      <c r="WDN49" s="6"/>
      <c r="WDO49" s="6"/>
      <c r="WDP49" s="6"/>
      <c r="WDQ49" s="6"/>
      <c r="WDR49" s="6"/>
      <c r="WDS49" s="6"/>
      <c r="WDT49" s="6"/>
      <c r="WDU49" s="6"/>
      <c r="WDV49" s="6"/>
      <c r="WDW49" s="6"/>
      <c r="WDX49" s="6"/>
      <c r="WDY49" s="6"/>
      <c r="WDZ49" s="6"/>
      <c r="WEA49" s="6"/>
      <c r="WEB49" s="6"/>
      <c r="WEC49" s="6"/>
      <c r="WED49" s="6"/>
      <c r="WEE49" s="6"/>
      <c r="WEF49" s="6"/>
      <c r="WEG49" s="6"/>
      <c r="WEH49" s="6"/>
      <c r="WEI49" s="6"/>
      <c r="WEJ49" s="6"/>
      <c r="WEK49" s="6"/>
      <c r="WEL49" s="6"/>
      <c r="WEM49" s="6"/>
      <c r="WEN49" s="6"/>
      <c r="WEO49" s="6"/>
      <c r="WEP49" s="6"/>
      <c r="WEQ49" s="6"/>
      <c r="WER49" s="6"/>
      <c r="WES49" s="6"/>
      <c r="WET49" s="6"/>
      <c r="WEU49" s="6"/>
      <c r="WEV49" s="6"/>
      <c r="WEW49" s="6"/>
      <c r="WEX49" s="6"/>
      <c r="WEY49" s="6"/>
      <c r="WEZ49" s="6"/>
      <c r="WFA49" s="6"/>
      <c r="WFB49" s="6"/>
      <c r="WFC49" s="6"/>
      <c r="WFD49" s="6"/>
      <c r="WFE49" s="6"/>
      <c r="WFF49" s="6"/>
      <c r="WFG49" s="6"/>
      <c r="WFH49" s="6"/>
      <c r="WFI49" s="6"/>
      <c r="WFJ49" s="6"/>
      <c r="WFK49" s="6"/>
      <c r="WFL49" s="6"/>
      <c r="WFM49" s="6"/>
      <c r="WFN49" s="6"/>
      <c r="WFO49" s="6"/>
      <c r="WFP49" s="6"/>
      <c r="WFQ49" s="6"/>
      <c r="WFR49" s="6"/>
      <c r="WFS49" s="6"/>
      <c r="WFT49" s="6"/>
      <c r="WFU49" s="6"/>
      <c r="WFV49" s="6"/>
      <c r="WFW49" s="6"/>
      <c r="WFX49" s="6"/>
      <c r="WFY49" s="6"/>
      <c r="WFZ49" s="6"/>
      <c r="WGA49" s="6"/>
      <c r="WGB49" s="6"/>
      <c r="WGC49" s="6"/>
      <c r="WGD49" s="6"/>
      <c r="WGE49" s="6"/>
      <c r="WGF49" s="6"/>
      <c r="WGG49" s="6"/>
      <c r="WGH49" s="6"/>
      <c r="WGI49" s="6"/>
      <c r="WGJ49" s="6"/>
      <c r="WGK49" s="6"/>
      <c r="WGL49" s="6"/>
      <c r="WGM49" s="6"/>
      <c r="WGN49" s="6"/>
      <c r="WGO49" s="6"/>
      <c r="WGP49" s="6"/>
      <c r="WGQ49" s="6"/>
      <c r="WGR49" s="6"/>
      <c r="WGS49" s="6"/>
      <c r="WGT49" s="6"/>
      <c r="WGU49" s="6"/>
      <c r="WGV49" s="6"/>
      <c r="WGW49" s="6"/>
      <c r="WGX49" s="6"/>
      <c r="WGY49" s="6"/>
      <c r="WGZ49" s="6"/>
      <c r="WHA49" s="6"/>
      <c r="WHB49" s="6"/>
      <c r="WHC49" s="6"/>
      <c r="WHD49" s="6"/>
      <c r="WHE49" s="6"/>
      <c r="WHF49" s="6"/>
      <c r="WHG49" s="6"/>
      <c r="WHH49" s="6"/>
      <c r="WHI49" s="6"/>
      <c r="WHJ49" s="6"/>
      <c r="WHK49" s="6"/>
      <c r="WHL49" s="6"/>
      <c r="WHM49" s="6"/>
      <c r="WHN49" s="6"/>
      <c r="WHO49" s="6"/>
      <c r="WHP49" s="6"/>
      <c r="WHQ49" s="6"/>
      <c r="WHR49" s="6"/>
      <c r="WHS49" s="6"/>
      <c r="WHT49" s="6"/>
      <c r="WHU49" s="6"/>
      <c r="WHV49" s="6"/>
      <c r="WHW49" s="6"/>
      <c r="WHX49" s="6"/>
      <c r="WHY49" s="6"/>
      <c r="WHZ49" s="6"/>
      <c r="WIA49" s="6"/>
      <c r="WIB49" s="6"/>
      <c r="WIC49" s="6"/>
      <c r="WID49" s="6"/>
      <c r="WIE49" s="6"/>
      <c r="WIF49" s="6"/>
      <c r="WIG49" s="6"/>
      <c r="WIH49" s="6"/>
      <c r="WII49" s="6"/>
      <c r="WIJ49" s="6"/>
      <c r="WIK49" s="6"/>
      <c r="WIL49" s="6"/>
      <c r="WIM49" s="6"/>
      <c r="WIN49" s="6"/>
      <c r="WIO49" s="6"/>
      <c r="WIP49" s="6"/>
      <c r="WIQ49" s="6"/>
      <c r="WIR49" s="6"/>
      <c r="WIS49" s="6"/>
      <c r="WIT49" s="6"/>
      <c r="WIU49" s="6"/>
      <c r="WIV49" s="6"/>
      <c r="WIW49" s="6"/>
      <c r="WIX49" s="6"/>
      <c r="WIY49" s="6"/>
      <c r="WIZ49" s="6"/>
      <c r="WJA49" s="6"/>
      <c r="WJB49" s="6"/>
      <c r="WJC49" s="6"/>
      <c r="WJD49" s="6"/>
      <c r="WJE49" s="6"/>
      <c r="WJF49" s="6"/>
      <c r="WJG49" s="6"/>
      <c r="WJH49" s="6"/>
      <c r="WJI49" s="6"/>
      <c r="WJJ49" s="6"/>
      <c r="WJK49" s="6"/>
      <c r="WJL49" s="6"/>
      <c r="WJM49" s="6"/>
      <c r="WJN49" s="6"/>
      <c r="WJO49" s="6"/>
      <c r="WJP49" s="6"/>
      <c r="WJQ49" s="6"/>
      <c r="WJR49" s="6"/>
      <c r="WJS49" s="6"/>
      <c r="WJT49" s="6"/>
      <c r="WJU49" s="6"/>
      <c r="WJV49" s="6"/>
      <c r="WJW49" s="6"/>
      <c r="WJX49" s="6"/>
      <c r="WJY49" s="6"/>
      <c r="WJZ49" s="6"/>
      <c r="WKA49" s="6"/>
      <c r="WKB49" s="6"/>
      <c r="WKC49" s="6"/>
      <c r="WKD49" s="6"/>
      <c r="WKE49" s="6"/>
      <c r="WKF49" s="6"/>
      <c r="WKG49" s="6"/>
      <c r="WKH49" s="6"/>
      <c r="WKI49" s="6"/>
      <c r="WKJ49" s="6"/>
      <c r="WKK49" s="6"/>
      <c r="WKL49" s="6"/>
      <c r="WKM49" s="6"/>
      <c r="WKN49" s="6"/>
      <c r="WKO49" s="6"/>
      <c r="WKP49" s="6"/>
      <c r="WKQ49" s="6"/>
      <c r="WKR49" s="6"/>
      <c r="WKS49" s="6"/>
      <c r="WKT49" s="6"/>
      <c r="WKU49" s="6"/>
      <c r="WKV49" s="6"/>
      <c r="WKW49" s="6"/>
      <c r="WKX49" s="6"/>
      <c r="WKY49" s="6"/>
      <c r="WKZ49" s="6"/>
      <c r="WLA49" s="6"/>
      <c r="WLB49" s="6"/>
      <c r="WLC49" s="6"/>
      <c r="WLD49" s="6"/>
      <c r="WLE49" s="6"/>
      <c r="WLF49" s="6"/>
      <c r="WLG49" s="6"/>
      <c r="WLH49" s="6"/>
      <c r="WLI49" s="6"/>
      <c r="WLJ49" s="6"/>
      <c r="WLK49" s="6"/>
      <c r="WLL49" s="6"/>
      <c r="WLM49" s="6"/>
      <c r="WLN49" s="6"/>
      <c r="WLO49" s="6"/>
      <c r="WLP49" s="6"/>
      <c r="WLQ49" s="6"/>
      <c r="WLR49" s="6"/>
      <c r="WLS49" s="6"/>
      <c r="WLT49" s="6"/>
      <c r="WLU49" s="6"/>
      <c r="WLV49" s="6"/>
      <c r="WLW49" s="6"/>
      <c r="WLX49" s="6"/>
      <c r="WLY49" s="6"/>
      <c r="WLZ49" s="6"/>
      <c r="WMA49" s="6"/>
      <c r="WMB49" s="6"/>
      <c r="WMC49" s="6"/>
      <c r="WMD49" s="6"/>
      <c r="WME49" s="6"/>
      <c r="WMF49" s="6"/>
      <c r="WMG49" s="6"/>
      <c r="WMH49" s="6"/>
      <c r="WMI49" s="6"/>
      <c r="WMJ49" s="6"/>
      <c r="WMK49" s="6"/>
      <c r="WML49" s="6"/>
      <c r="WMM49" s="6"/>
      <c r="WMN49" s="6"/>
      <c r="WMO49" s="6"/>
      <c r="WMP49" s="6"/>
      <c r="WMQ49" s="6"/>
      <c r="WMR49" s="6"/>
      <c r="WMS49" s="6"/>
      <c r="WMT49" s="6"/>
      <c r="WMU49" s="6"/>
      <c r="WMV49" s="6"/>
      <c r="WMW49" s="6"/>
      <c r="WMX49" s="6"/>
      <c r="WMY49" s="6"/>
      <c r="WMZ49" s="6"/>
      <c r="WNA49" s="6"/>
      <c r="WNB49" s="6"/>
      <c r="WNC49" s="6"/>
      <c r="WND49" s="6"/>
      <c r="WNE49" s="6"/>
      <c r="WNF49" s="6"/>
      <c r="WNG49" s="6"/>
      <c r="WNH49" s="6"/>
      <c r="WNI49" s="6"/>
      <c r="WNJ49" s="6"/>
      <c r="WNK49" s="6"/>
      <c r="WNL49" s="6"/>
      <c r="WNM49" s="6"/>
      <c r="WNN49" s="6"/>
      <c r="WNO49" s="6"/>
      <c r="WNP49" s="6"/>
      <c r="WNQ49" s="6"/>
      <c r="WNR49" s="6"/>
      <c r="WNS49" s="6"/>
      <c r="WNT49" s="6"/>
      <c r="WNU49" s="6"/>
      <c r="WNV49" s="6"/>
      <c r="WNW49" s="6"/>
      <c r="WNX49" s="6"/>
      <c r="WNY49" s="6"/>
      <c r="WNZ49" s="6"/>
      <c r="WOA49" s="6"/>
      <c r="WOB49" s="6"/>
      <c r="WOC49" s="6"/>
      <c r="WOD49" s="6"/>
      <c r="WOE49" s="6"/>
      <c r="WOF49" s="6"/>
      <c r="WOG49" s="6"/>
      <c r="WOH49" s="6"/>
      <c r="WOI49" s="6"/>
      <c r="WOJ49" s="6"/>
      <c r="WOK49" s="6"/>
      <c r="WOL49" s="6"/>
      <c r="WOM49" s="6"/>
      <c r="WON49" s="6"/>
      <c r="WOO49" s="6"/>
      <c r="WOP49" s="6"/>
      <c r="WOQ49" s="6"/>
      <c r="WOR49" s="6"/>
      <c r="WOS49" s="6"/>
      <c r="WOT49" s="6"/>
      <c r="WOU49" s="6"/>
      <c r="WOV49" s="6"/>
      <c r="WOW49" s="6"/>
      <c r="WOX49" s="6"/>
      <c r="WOY49" s="6"/>
      <c r="WOZ49" s="6"/>
      <c r="WPA49" s="6"/>
      <c r="WPB49" s="6"/>
      <c r="WPC49" s="6"/>
      <c r="WPD49" s="6"/>
      <c r="WPE49" s="6"/>
      <c r="WPF49" s="6"/>
      <c r="WPG49" s="6"/>
      <c r="WPH49" s="6"/>
      <c r="WPI49" s="6"/>
      <c r="WPJ49" s="6"/>
      <c r="WPK49" s="6"/>
      <c r="WPL49" s="6"/>
      <c r="WPM49" s="6"/>
      <c r="WPN49" s="6"/>
      <c r="WPO49" s="6"/>
      <c r="WPP49" s="6"/>
      <c r="WPQ49" s="6"/>
      <c r="WPR49" s="6"/>
      <c r="WPS49" s="6"/>
      <c r="WPT49" s="6"/>
      <c r="WPU49" s="6"/>
      <c r="WPV49" s="6"/>
      <c r="WPW49" s="6"/>
      <c r="WPX49" s="6"/>
      <c r="WPY49" s="6"/>
      <c r="WPZ49" s="6"/>
      <c r="WQA49" s="6"/>
      <c r="WQB49" s="6"/>
      <c r="WQC49" s="6"/>
      <c r="WQD49" s="6"/>
      <c r="WQE49" s="6"/>
      <c r="WQF49" s="6"/>
      <c r="WQG49" s="6"/>
      <c r="WQH49" s="6"/>
      <c r="WQI49" s="6"/>
      <c r="WQJ49" s="6"/>
      <c r="WQK49" s="6"/>
      <c r="WQL49" s="6"/>
      <c r="WQM49" s="6"/>
      <c r="WQN49" s="6"/>
      <c r="WQO49" s="6"/>
      <c r="WQP49" s="6"/>
      <c r="WQQ49" s="6"/>
      <c r="WQR49" s="6"/>
      <c r="WQS49" s="6"/>
      <c r="WQT49" s="6"/>
      <c r="WQU49" s="6"/>
      <c r="WQV49" s="6"/>
      <c r="WQW49" s="6"/>
      <c r="WQX49" s="6"/>
      <c r="WQY49" s="6"/>
      <c r="WQZ49" s="6"/>
      <c r="WRA49" s="6"/>
      <c r="WRB49" s="6"/>
      <c r="WRC49" s="6"/>
      <c r="WRD49" s="6"/>
      <c r="WRE49" s="6"/>
      <c r="WRF49" s="6"/>
      <c r="WRG49" s="6"/>
      <c r="WRH49" s="6"/>
      <c r="WRI49" s="6"/>
      <c r="WRJ49" s="6"/>
      <c r="WRK49" s="6"/>
      <c r="WRL49" s="6"/>
      <c r="WRM49" s="6"/>
      <c r="WRN49" s="6"/>
      <c r="WRO49" s="6"/>
      <c r="WRP49" s="6"/>
      <c r="WRQ49" s="6"/>
      <c r="WRR49" s="6"/>
      <c r="WRS49" s="6"/>
      <c r="WRT49" s="6"/>
      <c r="WRU49" s="6"/>
      <c r="WRV49" s="6"/>
      <c r="WRW49" s="6"/>
      <c r="WRX49" s="6"/>
      <c r="WRY49" s="6"/>
      <c r="WRZ49" s="6"/>
      <c r="WSA49" s="6"/>
      <c r="WSB49" s="6"/>
      <c r="WSC49" s="6"/>
      <c r="WSD49" s="6"/>
      <c r="WSE49" s="6"/>
      <c r="WSF49" s="6"/>
      <c r="WSG49" s="6"/>
      <c r="WSH49" s="6"/>
      <c r="WSI49" s="6"/>
      <c r="WSJ49" s="6"/>
      <c r="WSK49" s="6"/>
      <c r="WSL49" s="6"/>
      <c r="WSM49" s="6"/>
      <c r="WSN49" s="6"/>
      <c r="WSO49" s="6"/>
      <c r="WSP49" s="6"/>
      <c r="WSQ49" s="6"/>
      <c r="WSR49" s="6"/>
      <c r="WSS49" s="6"/>
      <c r="WST49" s="6"/>
      <c r="WSU49" s="6"/>
      <c r="WSV49" s="6"/>
      <c r="WSW49" s="6"/>
      <c r="WSX49" s="6"/>
      <c r="WSY49" s="6"/>
      <c r="WSZ49" s="6"/>
      <c r="WTA49" s="6"/>
      <c r="WTB49" s="6"/>
      <c r="WTC49" s="6"/>
      <c r="WTD49" s="6"/>
      <c r="WTE49" s="6"/>
      <c r="WTF49" s="6"/>
      <c r="WTG49" s="6"/>
      <c r="WTH49" s="6"/>
      <c r="WTI49" s="6"/>
      <c r="WTJ49" s="6"/>
      <c r="WTK49" s="6"/>
      <c r="WTL49" s="6"/>
      <c r="WTM49" s="6"/>
      <c r="WTN49" s="6"/>
      <c r="WTO49" s="6"/>
      <c r="WTP49" s="6"/>
      <c r="WTQ49" s="6"/>
      <c r="WTR49" s="6"/>
      <c r="WTS49" s="6"/>
      <c r="WTT49" s="6"/>
      <c r="WTU49" s="6"/>
      <c r="WTV49" s="6"/>
      <c r="WTW49" s="6"/>
      <c r="WTX49" s="6"/>
      <c r="WTY49" s="6"/>
      <c r="WTZ49" s="6"/>
      <c r="WUA49" s="6"/>
      <c r="WUB49" s="6"/>
      <c r="WUC49" s="6"/>
      <c r="WUD49" s="6"/>
      <c r="WUE49" s="6"/>
      <c r="WUF49" s="6"/>
      <c r="WUG49" s="6"/>
      <c r="WUH49" s="6"/>
      <c r="WUI49" s="6"/>
      <c r="WUJ49" s="6"/>
      <c r="WUK49" s="6"/>
      <c r="WUL49" s="6"/>
      <c r="WUM49" s="6"/>
      <c r="WUN49" s="6"/>
      <c r="WUO49" s="6"/>
      <c r="WUP49" s="6"/>
      <c r="WUQ49" s="6"/>
      <c r="WUR49" s="6"/>
      <c r="WUS49" s="6"/>
      <c r="WUT49" s="6"/>
      <c r="WUU49" s="6"/>
      <c r="WUV49" s="6"/>
      <c r="WUW49" s="6"/>
      <c r="WUX49" s="6"/>
      <c r="WUY49" s="6"/>
      <c r="WUZ49" s="6"/>
      <c r="WVA49" s="6"/>
      <c r="WVB49" s="6"/>
      <c r="WVC49" s="6"/>
      <c r="WVD49" s="6"/>
      <c r="WVE49" s="6"/>
      <c r="WVF49" s="6"/>
      <c r="WVG49" s="6"/>
      <c r="WVH49" s="6"/>
      <c r="WVI49" s="6"/>
      <c r="WVJ49" s="6"/>
      <c r="WVK49" s="6"/>
      <c r="WVL49" s="6"/>
      <c r="WVM49" s="6"/>
      <c r="WVN49" s="6"/>
      <c r="WVO49" s="6"/>
      <c r="WVP49" s="6"/>
      <c r="WVQ49" s="6"/>
      <c r="WVR49" s="6"/>
      <c r="WVS49" s="6"/>
      <c r="WVT49" s="6"/>
      <c r="WVU49" s="6"/>
      <c r="WVV49" s="6"/>
      <c r="WVW49" s="6"/>
      <c r="WVX49" s="6"/>
      <c r="WVY49" s="6"/>
      <c r="WVZ49" s="6"/>
      <c r="WWA49" s="6"/>
      <c r="WWB49" s="6"/>
      <c r="WWC49" s="6"/>
      <c r="WWD49" s="6"/>
      <c r="WWE49" s="6"/>
      <c r="WWF49" s="6"/>
      <c r="WWG49" s="6"/>
      <c r="WWH49" s="6"/>
      <c r="WWI49" s="6"/>
      <c r="WWJ49" s="6"/>
      <c r="WWK49" s="6"/>
      <c r="WWL49" s="6"/>
      <c r="WWM49" s="6"/>
      <c r="WWN49" s="6"/>
      <c r="WWO49" s="6"/>
      <c r="WWP49" s="6"/>
      <c r="WWQ49" s="6"/>
      <c r="WWR49" s="6"/>
      <c r="WWS49" s="6"/>
      <c r="WWT49" s="6"/>
      <c r="WWU49" s="6"/>
      <c r="WWV49" s="6"/>
      <c r="WWW49" s="6"/>
      <c r="WWX49" s="6"/>
      <c r="WWY49" s="6"/>
      <c r="WWZ49" s="6"/>
      <c r="WXA49" s="6"/>
      <c r="WXB49" s="6"/>
      <c r="WXC49" s="6"/>
      <c r="WXD49" s="6"/>
      <c r="WXE49" s="6"/>
      <c r="WXF49" s="6"/>
      <c r="WXG49" s="6"/>
      <c r="WXH49" s="6"/>
      <c r="WXI49" s="6"/>
      <c r="WXJ49" s="6"/>
      <c r="WXK49" s="6"/>
      <c r="WXL49" s="6"/>
      <c r="WXM49" s="6"/>
      <c r="WXN49" s="6"/>
      <c r="WXO49" s="6"/>
      <c r="WXP49" s="6"/>
      <c r="WXQ49" s="6"/>
      <c r="WXR49" s="6"/>
      <c r="WXS49" s="6"/>
      <c r="WXT49" s="6"/>
      <c r="WXU49" s="6"/>
      <c r="WXV49" s="6"/>
      <c r="WXW49" s="6"/>
      <c r="WXX49" s="6"/>
      <c r="WXY49" s="6"/>
      <c r="WXZ49" s="6"/>
      <c r="WYA49" s="6"/>
      <c r="WYB49" s="6"/>
      <c r="WYC49" s="6"/>
      <c r="WYD49" s="6"/>
      <c r="WYE49" s="6"/>
      <c r="WYF49" s="6"/>
      <c r="WYG49" s="6"/>
      <c r="WYH49" s="6"/>
      <c r="WYI49" s="6"/>
      <c r="WYJ49" s="6"/>
      <c r="WYK49" s="6"/>
      <c r="WYL49" s="6"/>
      <c r="WYM49" s="6"/>
      <c r="WYN49" s="6"/>
      <c r="WYO49" s="6"/>
      <c r="WYP49" s="6"/>
      <c r="WYQ49" s="6"/>
      <c r="WYR49" s="6"/>
      <c r="WYS49" s="6"/>
      <c r="WYT49" s="6"/>
      <c r="WYU49" s="6"/>
      <c r="WYV49" s="6"/>
      <c r="WYW49" s="6"/>
      <c r="WYX49" s="6"/>
      <c r="WYY49" s="6"/>
      <c r="WYZ49" s="6"/>
      <c r="WZA49" s="6"/>
      <c r="WZB49" s="6"/>
      <c r="WZC49" s="6"/>
      <c r="WZD49" s="6"/>
      <c r="WZE49" s="6"/>
      <c r="WZF49" s="6"/>
      <c r="WZG49" s="6"/>
      <c r="WZH49" s="6"/>
      <c r="WZI49" s="6"/>
      <c r="WZJ49" s="6"/>
      <c r="WZK49" s="6"/>
      <c r="WZL49" s="6"/>
      <c r="WZM49" s="6"/>
      <c r="WZN49" s="6"/>
      <c r="WZO49" s="6"/>
      <c r="WZP49" s="6"/>
      <c r="WZQ49" s="6"/>
      <c r="WZR49" s="6"/>
      <c r="WZS49" s="6"/>
      <c r="WZT49" s="6"/>
      <c r="WZU49" s="6"/>
      <c r="WZV49" s="6"/>
      <c r="WZW49" s="6"/>
      <c r="WZX49" s="6"/>
      <c r="WZY49" s="6"/>
      <c r="WZZ49" s="6"/>
      <c r="XAA49" s="6"/>
      <c r="XAB49" s="6"/>
      <c r="XAC49" s="6"/>
      <c r="XAD49" s="6"/>
      <c r="XAE49" s="6"/>
      <c r="XAF49" s="6"/>
      <c r="XAG49" s="6"/>
      <c r="XAH49" s="6"/>
      <c r="XAI49" s="6"/>
      <c r="XAJ49" s="6"/>
      <c r="XAK49" s="6"/>
      <c r="XAL49" s="6"/>
      <c r="XAM49" s="6"/>
      <c r="XAN49" s="6"/>
      <c r="XAO49" s="6"/>
      <c r="XAP49" s="6"/>
      <c r="XAQ49" s="6"/>
      <c r="XAR49" s="6"/>
      <c r="XAS49" s="6"/>
      <c r="XAT49" s="6"/>
      <c r="XAU49" s="6"/>
      <c r="XAV49" s="6"/>
      <c r="XAW49" s="6"/>
      <c r="XAX49" s="6"/>
      <c r="XAY49" s="6"/>
      <c r="XAZ49" s="6"/>
      <c r="XBA49" s="6"/>
      <c r="XBB49" s="6"/>
      <c r="XBC49" s="6"/>
      <c r="XBD49" s="6"/>
      <c r="XBE49" s="6"/>
      <c r="XBF49" s="6"/>
      <c r="XBG49" s="6"/>
      <c r="XBH49" s="6"/>
      <c r="XBI49" s="6"/>
      <c r="XBJ49" s="6"/>
      <c r="XBK49" s="6"/>
      <c r="XBL49" s="6"/>
      <c r="XBM49" s="6"/>
      <c r="XBN49" s="6"/>
      <c r="XBO49" s="6"/>
      <c r="XBP49" s="6"/>
      <c r="XBQ49" s="6"/>
      <c r="XBR49" s="6"/>
      <c r="XBS49" s="6"/>
      <c r="XBT49" s="6"/>
      <c r="XBU49" s="6"/>
      <c r="XBV49" s="6"/>
      <c r="XBW49" s="6"/>
      <c r="XBX49" s="6"/>
      <c r="XBY49" s="6"/>
      <c r="XBZ49" s="6"/>
      <c r="XCA49" s="6"/>
      <c r="XCB49" s="6"/>
      <c r="XCC49" s="6"/>
      <c r="XCD49" s="6"/>
      <c r="XCE49" s="6"/>
      <c r="XCF49" s="6"/>
      <c r="XCG49" s="6"/>
      <c r="XCH49" s="6"/>
      <c r="XCI49" s="6"/>
      <c r="XCJ49" s="6"/>
      <c r="XCK49" s="6"/>
      <c r="XCL49" s="6"/>
      <c r="XCM49" s="6"/>
      <c r="XCN49" s="6"/>
      <c r="XCO49" s="6"/>
      <c r="XCP49" s="6"/>
      <c r="XCQ49" s="6"/>
      <c r="XCR49" s="6"/>
      <c r="XCS49" s="6"/>
      <c r="XCT49" s="6"/>
      <c r="XCU49" s="6"/>
      <c r="XCV49" s="6"/>
      <c r="XCW49" s="6"/>
      <c r="XCX49" s="6"/>
      <c r="XCY49" s="6"/>
      <c r="XCZ49" s="6"/>
      <c r="XDA49" s="6"/>
      <c r="XDB49" s="6"/>
      <c r="XDC49" s="6"/>
      <c r="XDD49" s="6"/>
      <c r="XDE49" s="6"/>
      <c r="XDF49" s="6"/>
      <c r="XDG49" s="6"/>
      <c r="XDH49" s="6"/>
      <c r="XDI49" s="6"/>
      <c r="XDJ49" s="6"/>
      <c r="XDK49" s="6"/>
      <c r="XDL49" s="6"/>
      <c r="XDM49" s="6"/>
      <c r="XDN49" s="6"/>
      <c r="XDO49" s="6"/>
      <c r="XDP49" s="6"/>
      <c r="XDQ49" s="6"/>
      <c r="XDR49" s="6"/>
      <c r="XDS49" s="6"/>
      <c r="XDT49" s="6"/>
      <c r="XDU49" s="6"/>
      <c r="XDV49" s="6"/>
      <c r="XDW49" s="6"/>
      <c r="XDX49" s="6"/>
      <c r="XDY49" s="6"/>
      <c r="XDZ49" s="6"/>
      <c r="XEA49" s="6"/>
      <c r="XEB49" s="6"/>
      <c r="XEC49" s="6"/>
      <c r="XED49" s="6"/>
      <c r="XEE49" s="6"/>
      <c r="XEF49" s="6"/>
      <c r="XEG49" s="6"/>
      <c r="XEH49" s="6"/>
      <c r="XEI49" s="6"/>
      <c r="XEJ49" s="6"/>
      <c r="XEK49" s="6"/>
      <c r="XEL49" s="6"/>
      <c r="XEM49" s="6"/>
      <c r="XEN49" s="6"/>
      <c r="XEO49" s="6"/>
      <c r="XEP49" s="6"/>
      <c r="XEQ49" s="6"/>
      <c r="XER49" s="6"/>
      <c r="XES49" s="6"/>
      <c r="XET49" s="6"/>
      <c r="XEU49" s="6"/>
      <c r="XEV49" s="6"/>
      <c r="XEW49" s="6"/>
      <c r="XEX49" s="6"/>
      <c r="XEY49" s="6"/>
    </row>
    <row r="51" spans="1:16379" s="4" customFormat="1" x14ac:dyDescent="0.2">
      <c r="B51" s="46" t="s">
        <v>17</v>
      </c>
      <c r="C51" s="214" t="s">
        <v>29</v>
      </c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</row>
    <row r="52" spans="1:16379" s="4" customFormat="1" x14ac:dyDescent="0.2">
      <c r="B52" s="29"/>
    </row>
    <row r="53" spans="1:16379" s="4" customFormat="1" ht="11.25" customHeight="1" x14ac:dyDescent="0.2">
      <c r="B53" s="29">
        <v>1959</v>
      </c>
      <c r="C53" s="243" t="s">
        <v>30</v>
      </c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</row>
    <row r="54" spans="1:16379" s="4" customFormat="1" ht="7.5" customHeight="1" x14ac:dyDescent="0.2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</row>
    <row r="55" spans="1:16379" s="4" customFormat="1" x14ac:dyDescent="0.2">
      <c r="B55" s="29" t="s">
        <v>31</v>
      </c>
      <c r="C55" s="243" t="s">
        <v>32</v>
      </c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</row>
    <row r="56" spans="1:16379" s="4" customFormat="1" ht="11.25" customHeight="1" x14ac:dyDescent="0.2">
      <c r="B56" s="29"/>
      <c r="C56" s="243" t="s">
        <v>33</v>
      </c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</row>
    <row r="57" spans="1:16379" s="4" customFormat="1" ht="7.5" customHeight="1" x14ac:dyDescent="0.2"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</row>
    <row r="58" spans="1:16379" s="4" customFormat="1" ht="11.25" customHeight="1" x14ac:dyDescent="0.2">
      <c r="B58" s="29" t="s">
        <v>34</v>
      </c>
      <c r="C58" s="243" t="s">
        <v>35</v>
      </c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</row>
    <row r="59" spans="1:16379" s="4" customFormat="1" ht="11.25" customHeight="1" x14ac:dyDescent="0.2">
      <c r="B59" s="29"/>
      <c r="C59" s="243" t="s">
        <v>36</v>
      </c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</row>
    <row r="60" spans="1:16379" s="4" customFormat="1" ht="11.25" customHeight="1" x14ac:dyDescent="0.2">
      <c r="B60" s="29"/>
      <c r="C60" s="243" t="s">
        <v>37</v>
      </c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</row>
    <row r="61" spans="1:16379" s="4" customFormat="1" ht="7.5" customHeight="1" x14ac:dyDescent="0.2"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</row>
    <row r="62" spans="1:16379" s="4" customFormat="1" ht="11.25" customHeight="1" x14ac:dyDescent="0.2">
      <c r="B62" s="29" t="s">
        <v>38</v>
      </c>
      <c r="C62" s="243" t="s">
        <v>37</v>
      </c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</row>
    <row r="63" spans="1:16379" s="4" customFormat="1" ht="11.25" customHeight="1" x14ac:dyDescent="0.2">
      <c r="B63" s="29"/>
      <c r="C63" s="243" t="s">
        <v>35</v>
      </c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</row>
    <row r="64" spans="1:16379" s="4" customFormat="1" ht="11.25" customHeight="1" x14ac:dyDescent="0.2">
      <c r="B64" s="29"/>
      <c r="C64" s="243" t="s">
        <v>39</v>
      </c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</row>
    <row r="65" spans="2:14" s="4" customFormat="1" ht="11.25" customHeight="1" x14ac:dyDescent="0.2">
      <c r="B65" s="29"/>
      <c r="C65" s="243" t="s">
        <v>40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</row>
    <row r="66" spans="2:14" s="4" customFormat="1" ht="7.5" customHeight="1" x14ac:dyDescent="0.2"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</row>
    <row r="67" spans="2:14" s="4" customFormat="1" ht="11.25" customHeight="1" x14ac:dyDescent="0.2">
      <c r="B67" s="29" t="s">
        <v>41</v>
      </c>
      <c r="C67" s="243" t="s">
        <v>42</v>
      </c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</row>
    <row r="68" spans="2:14" s="4" customFormat="1" ht="11.25" customHeight="1" x14ac:dyDescent="0.2">
      <c r="B68" s="29"/>
      <c r="C68" s="243" t="s">
        <v>35</v>
      </c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</row>
    <row r="69" spans="2:14" s="4" customFormat="1" ht="11.25" customHeight="1" x14ac:dyDescent="0.2">
      <c r="B69" s="29"/>
      <c r="C69" s="243" t="s">
        <v>43</v>
      </c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</row>
    <row r="70" spans="2:14" s="4" customFormat="1" ht="11.25" customHeight="1" x14ac:dyDescent="0.2">
      <c r="B70" s="29"/>
      <c r="C70" s="243" t="s">
        <v>44</v>
      </c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</row>
    <row r="71" spans="2:14" s="4" customFormat="1" ht="7.5" customHeight="1" x14ac:dyDescent="0.2"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</row>
    <row r="72" spans="2:14" s="4" customFormat="1" ht="11.25" customHeight="1" x14ac:dyDescent="0.2">
      <c r="B72" s="29" t="s">
        <v>45</v>
      </c>
      <c r="C72" s="243" t="s">
        <v>42</v>
      </c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</row>
    <row r="73" spans="2:14" s="4" customFormat="1" ht="11.25" customHeight="1" x14ac:dyDescent="0.2">
      <c r="B73" s="29"/>
      <c r="C73" s="243" t="s">
        <v>46</v>
      </c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</row>
    <row r="74" spans="2:14" s="4" customFormat="1" ht="7.5" customHeight="1" x14ac:dyDescent="0.2"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</row>
    <row r="75" spans="2:14" s="4" customFormat="1" ht="11.25" customHeight="1" x14ac:dyDescent="0.2">
      <c r="B75" s="29" t="s">
        <v>47</v>
      </c>
      <c r="C75" s="243" t="s">
        <v>46</v>
      </c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</row>
    <row r="76" spans="2:14" s="4" customFormat="1" ht="11.25" customHeight="1" x14ac:dyDescent="0.2">
      <c r="B76" s="29"/>
      <c r="C76" s="243" t="s">
        <v>48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</row>
    <row r="77" spans="2:14" s="4" customFormat="1" ht="11.25" customHeight="1" x14ac:dyDescent="0.2">
      <c r="B77" s="29"/>
      <c r="C77" s="243" t="s">
        <v>49</v>
      </c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</row>
    <row r="78" spans="2:14" s="4" customFormat="1" ht="7.5" customHeight="1" x14ac:dyDescent="0.2"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</row>
    <row r="79" spans="2:14" s="4" customFormat="1" ht="11.25" customHeight="1" x14ac:dyDescent="0.2">
      <c r="B79" s="29" t="s">
        <v>50</v>
      </c>
      <c r="C79" s="243" t="s">
        <v>46</v>
      </c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</row>
    <row r="80" spans="2:14" s="4" customFormat="1" ht="11.25" customHeight="1" x14ac:dyDescent="0.2">
      <c r="B80" s="29"/>
      <c r="C80" s="243" t="s">
        <v>51</v>
      </c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</row>
    <row r="81" spans="2:14" s="4" customFormat="1" ht="11.25" customHeight="1" x14ac:dyDescent="0.2">
      <c r="B81" s="29"/>
      <c r="C81" s="243" t="s">
        <v>52</v>
      </c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</row>
    <row r="82" spans="2:14" s="4" customFormat="1" ht="7.5" customHeight="1" x14ac:dyDescent="0.2"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</row>
    <row r="83" spans="2:14" s="4" customFormat="1" ht="11.25" customHeight="1" x14ac:dyDescent="0.2">
      <c r="B83" s="29" t="s">
        <v>53</v>
      </c>
      <c r="C83" s="243" t="s">
        <v>51</v>
      </c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</row>
    <row r="84" spans="2:14" s="4" customFormat="1" ht="11.25" customHeight="1" x14ac:dyDescent="0.2">
      <c r="B84" s="29"/>
      <c r="C84" s="243" t="s">
        <v>54</v>
      </c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</row>
    <row r="85" spans="2:14" s="4" customFormat="1" ht="11.25" customHeight="1" x14ac:dyDescent="0.2">
      <c r="B85" s="29"/>
      <c r="C85" s="243" t="s">
        <v>55</v>
      </c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</row>
    <row r="86" spans="2:14" s="4" customFormat="1" ht="7.5" customHeight="1" x14ac:dyDescent="0.2"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</row>
    <row r="87" spans="2:14" s="4" customFormat="1" ht="11.25" customHeight="1" x14ac:dyDescent="0.2">
      <c r="B87" s="29" t="s">
        <v>56</v>
      </c>
      <c r="C87" s="243" t="s">
        <v>57</v>
      </c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</row>
    <row r="88" spans="2:14" s="4" customFormat="1" ht="11.25" customHeight="1" x14ac:dyDescent="0.2">
      <c r="B88" s="29"/>
      <c r="C88" s="243" t="s">
        <v>58</v>
      </c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</row>
    <row r="89" spans="2:14" s="4" customFormat="1" ht="11.25" customHeight="1" x14ac:dyDescent="0.2">
      <c r="B89" s="29"/>
      <c r="C89" s="243" t="s">
        <v>59</v>
      </c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</row>
    <row r="90" spans="2:14" s="4" customFormat="1" ht="11.25" customHeight="1" x14ac:dyDescent="0.2">
      <c r="B90" s="29"/>
      <c r="C90" s="243" t="s">
        <v>60</v>
      </c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</row>
    <row r="91" spans="2:14" s="4" customFormat="1" ht="11.25" customHeight="1" x14ac:dyDescent="0.2">
      <c r="B91" s="29"/>
      <c r="C91" s="243" t="s">
        <v>61</v>
      </c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</row>
    <row r="92" spans="2:14" s="4" customFormat="1" ht="7.5" customHeight="1" x14ac:dyDescent="0.2"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</row>
    <row r="93" spans="2:14" s="4" customFormat="1" ht="11.25" customHeight="1" x14ac:dyDescent="0.2">
      <c r="B93" s="29" t="s">
        <v>62</v>
      </c>
      <c r="C93" s="243" t="s">
        <v>57</v>
      </c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</row>
    <row r="94" spans="2:14" s="4" customFormat="1" ht="11.25" customHeight="1" x14ac:dyDescent="0.2">
      <c r="B94" s="29"/>
      <c r="C94" s="243" t="s">
        <v>63</v>
      </c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</row>
    <row r="95" spans="2:14" s="4" customFormat="1" ht="7.5" customHeight="1" x14ac:dyDescent="0.2">
      <c r="B95" s="244"/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</row>
    <row r="96" spans="2:14" s="4" customFormat="1" ht="11.25" customHeight="1" x14ac:dyDescent="0.2">
      <c r="B96" s="29" t="s">
        <v>64</v>
      </c>
      <c r="C96" s="243" t="s">
        <v>65</v>
      </c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</row>
    <row r="97" spans="2:14" s="4" customFormat="1" ht="11.25" customHeight="1" x14ac:dyDescent="0.2">
      <c r="B97" s="29"/>
      <c r="C97" s="243" t="s">
        <v>66</v>
      </c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</row>
    <row r="98" spans="2:14" s="4" customFormat="1" ht="7.5" customHeight="1" x14ac:dyDescent="0.2"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</row>
    <row r="99" spans="2:14" s="4" customFormat="1" ht="11.25" customHeight="1" x14ac:dyDescent="0.2">
      <c r="B99" s="29" t="s">
        <v>67</v>
      </c>
      <c r="C99" s="243" t="s">
        <v>68</v>
      </c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</row>
    <row r="100" spans="2:14" s="4" customFormat="1" ht="11.25" customHeight="1" x14ac:dyDescent="0.2">
      <c r="B100" s="29"/>
      <c r="C100" s="243" t="s">
        <v>69</v>
      </c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</row>
    <row r="101" spans="2:14" s="4" customFormat="1" ht="11.25" customHeight="1" x14ac:dyDescent="0.2">
      <c r="B101" s="29"/>
      <c r="C101" s="243" t="s">
        <v>70</v>
      </c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</row>
    <row r="102" spans="2:14" s="4" customFormat="1" ht="11.25" customHeight="1" x14ac:dyDescent="0.2">
      <c r="B102" s="29"/>
      <c r="C102" s="243" t="s">
        <v>71</v>
      </c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</row>
    <row r="103" spans="2:14" s="4" customFormat="1" ht="7.5" customHeight="1" x14ac:dyDescent="0.2"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</row>
    <row r="104" spans="2:14" s="4" customFormat="1" ht="11.25" customHeight="1" x14ac:dyDescent="0.2">
      <c r="B104" s="29" t="s">
        <v>72</v>
      </c>
      <c r="C104" s="243" t="s">
        <v>71</v>
      </c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</row>
    <row r="105" spans="2:14" s="4" customFormat="1" ht="11.25" customHeight="1" x14ac:dyDescent="0.2">
      <c r="B105" s="29"/>
      <c r="C105" s="243" t="s">
        <v>73</v>
      </c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</row>
    <row r="106" spans="2:14" s="4" customFormat="1" ht="11.25" customHeight="1" x14ac:dyDescent="0.2">
      <c r="B106" s="29"/>
      <c r="C106" s="243" t="s">
        <v>74</v>
      </c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</row>
    <row r="107" spans="2:14" s="4" customFormat="1" ht="7.5" customHeight="1" x14ac:dyDescent="0.2"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</row>
    <row r="108" spans="2:14" s="4" customFormat="1" x14ac:dyDescent="0.2">
      <c r="B108" s="29">
        <v>2015</v>
      </c>
      <c r="C108" s="243" t="s">
        <v>141</v>
      </c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</row>
    <row r="109" spans="2:14" s="4" customFormat="1" x14ac:dyDescent="0.2">
      <c r="B109" s="29"/>
      <c r="C109" s="243" t="s">
        <v>139</v>
      </c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</row>
    <row r="110" spans="2:14" s="4" customFormat="1" x14ac:dyDescent="0.2">
      <c r="B110" s="29"/>
      <c r="C110" s="243" t="s">
        <v>140</v>
      </c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</row>
    <row r="111" spans="2:14" s="4" customFormat="1" x14ac:dyDescent="0.2">
      <c r="B111" s="29"/>
      <c r="C111" s="243" t="s">
        <v>142</v>
      </c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</row>
    <row r="112" spans="2:14" s="4" customFormat="1" x14ac:dyDescent="0.2">
      <c r="B112" s="29"/>
      <c r="C112" s="243" t="s">
        <v>143</v>
      </c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</row>
    <row r="113" spans="2:14" s="4" customFormat="1" x14ac:dyDescent="0.2">
      <c r="B113" s="29"/>
      <c r="C113" s="243" t="s">
        <v>144</v>
      </c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</row>
    <row r="114" spans="2:14" s="4" customFormat="1" x14ac:dyDescent="0.2">
      <c r="B114" s="29"/>
      <c r="C114" s="243" t="s">
        <v>145</v>
      </c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</row>
    <row r="115" spans="2:14" s="4" customFormat="1" x14ac:dyDescent="0.2">
      <c r="B115" s="29"/>
    </row>
    <row r="116" spans="2:14" x14ac:dyDescent="0.2">
      <c r="B116" s="36">
        <v>2019</v>
      </c>
      <c r="C116" s="243" t="s">
        <v>141</v>
      </c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</row>
    <row r="117" spans="2:14" x14ac:dyDescent="0.2">
      <c r="C117" s="243" t="s">
        <v>139</v>
      </c>
      <c r="D117" s="243"/>
      <c r="E117" s="243"/>
      <c r="F117" s="243"/>
      <c r="G117" s="243"/>
      <c r="H117" s="243"/>
      <c r="I117" s="243"/>
      <c r="J117" s="243"/>
      <c r="K117" s="243"/>
      <c r="L117" s="243"/>
      <c r="M117" s="243"/>
      <c r="N117" s="243"/>
    </row>
    <row r="118" spans="2:14" x14ac:dyDescent="0.2">
      <c r="C118" s="243" t="s">
        <v>143</v>
      </c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</row>
    <row r="119" spans="2:14" x14ac:dyDescent="0.2">
      <c r="C119" s="243" t="s">
        <v>354</v>
      </c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  <c r="N119" s="243"/>
    </row>
    <row r="120" spans="2:14" x14ac:dyDescent="0.2">
      <c r="C120" s="243" t="s">
        <v>355</v>
      </c>
      <c r="D120" s="243"/>
      <c r="E120" s="243"/>
      <c r="F120" s="243"/>
      <c r="G120" s="243"/>
      <c r="H120" s="243"/>
      <c r="I120" s="243"/>
      <c r="J120" s="243"/>
      <c r="K120" s="243"/>
      <c r="L120" s="243"/>
      <c r="M120" s="243"/>
      <c r="N120" s="243"/>
    </row>
    <row r="121" spans="2:14" x14ac:dyDescent="0.2">
      <c r="C121" s="243" t="s">
        <v>356</v>
      </c>
      <c r="D121" s="243"/>
      <c r="E121" s="243"/>
      <c r="F121" s="243"/>
      <c r="G121" s="243"/>
      <c r="H121" s="243"/>
      <c r="I121" s="243"/>
      <c r="J121" s="243"/>
      <c r="K121" s="243"/>
      <c r="L121" s="243"/>
      <c r="M121" s="243"/>
      <c r="N121" s="243"/>
    </row>
    <row r="122" spans="2:14" x14ac:dyDescent="0.2">
      <c r="C122" s="4" t="s">
        <v>357</v>
      </c>
    </row>
    <row r="124" spans="2:14" x14ac:dyDescent="0.2">
      <c r="B124" s="36">
        <v>2023</v>
      </c>
      <c r="C124" s="243" t="s">
        <v>141</v>
      </c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</row>
    <row r="125" spans="2:14" x14ac:dyDescent="0.2">
      <c r="C125" s="243" t="s">
        <v>139</v>
      </c>
      <c r="D125" s="243"/>
      <c r="E125" s="243"/>
      <c r="F125" s="243"/>
      <c r="G125" s="243"/>
      <c r="H125" s="243"/>
      <c r="I125" s="243"/>
      <c r="J125" s="243"/>
      <c r="K125" s="243"/>
      <c r="L125" s="243"/>
      <c r="M125" s="243"/>
      <c r="N125" s="243"/>
    </row>
    <row r="126" spans="2:14" x14ac:dyDescent="0.2">
      <c r="C126" s="243" t="s">
        <v>143</v>
      </c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</row>
    <row r="127" spans="2:14" x14ac:dyDescent="0.2">
      <c r="C127" t="s">
        <v>831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2:14" x14ac:dyDescent="0.2">
      <c r="C128" t="s">
        <v>832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3:14" x14ac:dyDescent="0.2">
      <c r="C129" t="s">
        <v>833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3:14" x14ac:dyDescent="0.2">
      <c r="C130" t="s">
        <v>834</v>
      </c>
    </row>
    <row r="131" spans="3:14" x14ac:dyDescent="0.2">
      <c r="C131" t="s">
        <v>835</v>
      </c>
    </row>
  </sheetData>
  <mergeCells count="76">
    <mergeCell ref="C119:N119"/>
    <mergeCell ref="C120:N120"/>
    <mergeCell ref="C121:N121"/>
    <mergeCell ref="C116:N116"/>
    <mergeCell ref="C117:N117"/>
    <mergeCell ref="C118:N118"/>
    <mergeCell ref="C113:N113"/>
    <mergeCell ref="C114:N114"/>
    <mergeCell ref="B107:N107"/>
    <mergeCell ref="C108:N108"/>
    <mergeCell ref="C110:N110"/>
    <mergeCell ref="C109:N109"/>
    <mergeCell ref="C111:N111"/>
    <mergeCell ref="C112:N112"/>
    <mergeCell ref="C104:N104"/>
    <mergeCell ref="C105:N105"/>
    <mergeCell ref="C106:N106"/>
    <mergeCell ref="B98:N98"/>
    <mergeCell ref="C99:N99"/>
    <mergeCell ref="C100:N100"/>
    <mergeCell ref="C101:N101"/>
    <mergeCell ref="C102:N102"/>
    <mergeCell ref="B103:N103"/>
    <mergeCell ref="C93:N93"/>
    <mergeCell ref="C94:N94"/>
    <mergeCell ref="B95:N95"/>
    <mergeCell ref="C96:N96"/>
    <mergeCell ref="C97:N97"/>
    <mergeCell ref="C88:N88"/>
    <mergeCell ref="C89:N89"/>
    <mergeCell ref="C90:N90"/>
    <mergeCell ref="C91:N91"/>
    <mergeCell ref="B92:N92"/>
    <mergeCell ref="C83:N83"/>
    <mergeCell ref="C84:N84"/>
    <mergeCell ref="C85:N85"/>
    <mergeCell ref="B86:N86"/>
    <mergeCell ref="C87:N87"/>
    <mergeCell ref="B78:N78"/>
    <mergeCell ref="C79:N79"/>
    <mergeCell ref="C80:N80"/>
    <mergeCell ref="C81:N81"/>
    <mergeCell ref="B82:N82"/>
    <mergeCell ref="C73:N73"/>
    <mergeCell ref="B74:N74"/>
    <mergeCell ref="C75:N75"/>
    <mergeCell ref="C76:N76"/>
    <mergeCell ref="C77:N77"/>
    <mergeCell ref="C68:N68"/>
    <mergeCell ref="C69:N69"/>
    <mergeCell ref="C70:N70"/>
    <mergeCell ref="B71:N71"/>
    <mergeCell ref="C72:N72"/>
    <mergeCell ref="B2:N2"/>
    <mergeCell ref="C51:N51"/>
    <mergeCell ref="C53:N53"/>
    <mergeCell ref="B54:N54"/>
    <mergeCell ref="B5:O5"/>
    <mergeCell ref="B25:O25"/>
    <mergeCell ref="B47:I47"/>
    <mergeCell ref="C124:N124"/>
    <mergeCell ref="C125:N125"/>
    <mergeCell ref="C126:N126"/>
    <mergeCell ref="C55:N55"/>
    <mergeCell ref="C56:N56"/>
    <mergeCell ref="B57:N57"/>
    <mergeCell ref="C58:N58"/>
    <mergeCell ref="C59:N59"/>
    <mergeCell ref="C60:N60"/>
    <mergeCell ref="B61:N61"/>
    <mergeCell ref="C62:N62"/>
    <mergeCell ref="C63:N63"/>
    <mergeCell ref="C64:N64"/>
    <mergeCell ref="C65:N65"/>
    <mergeCell ref="B66:N66"/>
    <mergeCell ref="C67:N67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078"/>
  </sheetPr>
  <dimension ref="B1:AB86"/>
  <sheetViews>
    <sheetView showGridLines="0" zoomScaleNormal="100" workbookViewId="0">
      <selection activeCell="A3" sqref="A3"/>
    </sheetView>
  </sheetViews>
  <sheetFormatPr baseColWidth="10" defaultColWidth="11.42578125" defaultRowHeight="12.75" x14ac:dyDescent="0.2"/>
  <cols>
    <col min="1" max="1" width="2.7109375" customWidth="1"/>
    <col min="2" max="2" width="4.7109375" style="4" customWidth="1"/>
    <col min="3" max="3" width="13.140625" bestFit="1" customWidth="1"/>
    <col min="4" max="25" width="10.7109375" customWidth="1"/>
    <col min="26" max="26" width="10.7109375" style="35" customWidth="1"/>
  </cols>
  <sheetData>
    <row r="1" spans="2:28" ht="15.75" x14ac:dyDescent="0.2">
      <c r="B1" s="14" t="str">
        <f>Inhaltsverzeichnis!B28&amp;" "&amp;Inhaltsverzeichnis!D28</f>
        <v>Tabelle 8: Kandidatenstimmen nach Herkunft der Stimmen und Parteizugehörigkeit der Kandidierenden, 2023</v>
      </c>
    </row>
    <row r="2" spans="2:28" x14ac:dyDescent="0.2">
      <c r="B2" s="118"/>
    </row>
    <row r="4" spans="2:28" x14ac:dyDescent="0.2">
      <c r="C4" s="249" t="s">
        <v>24</v>
      </c>
      <c r="D4" s="235" t="s">
        <v>131</v>
      </c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7"/>
    </row>
    <row r="5" spans="2:28" ht="28.5" customHeight="1" x14ac:dyDescent="0.2">
      <c r="C5" s="250"/>
      <c r="D5" s="59" t="s">
        <v>10</v>
      </c>
      <c r="E5" s="59" t="s">
        <v>79</v>
      </c>
      <c r="F5" s="59" t="s">
        <v>330</v>
      </c>
      <c r="G5" s="59" t="s">
        <v>80</v>
      </c>
      <c r="H5" s="59" t="s">
        <v>930</v>
      </c>
      <c r="I5" s="59" t="s">
        <v>345</v>
      </c>
      <c r="J5" s="59" t="s">
        <v>938</v>
      </c>
      <c r="K5" s="59" t="s">
        <v>933</v>
      </c>
      <c r="L5" s="159" t="s">
        <v>137</v>
      </c>
      <c r="M5" s="59" t="s">
        <v>939</v>
      </c>
      <c r="N5" s="59" t="s">
        <v>895</v>
      </c>
      <c r="O5" s="59" t="s">
        <v>358</v>
      </c>
      <c r="P5" s="59" t="s">
        <v>81</v>
      </c>
      <c r="Q5" s="59" t="s">
        <v>82</v>
      </c>
      <c r="R5" s="59" t="s">
        <v>132</v>
      </c>
      <c r="S5" s="59" t="s">
        <v>134</v>
      </c>
      <c r="T5" s="159" t="s">
        <v>940</v>
      </c>
      <c r="U5" s="59" t="s">
        <v>843</v>
      </c>
      <c r="V5" s="59" t="s">
        <v>844</v>
      </c>
      <c r="W5" s="59" t="s">
        <v>845</v>
      </c>
      <c r="X5" s="59" t="s">
        <v>846</v>
      </c>
      <c r="Y5" s="59" t="s">
        <v>129</v>
      </c>
      <c r="Z5" s="59" t="s">
        <v>0</v>
      </c>
    </row>
    <row r="6" spans="2:28" ht="12.75" customHeight="1" x14ac:dyDescent="0.2">
      <c r="C6" s="247" t="s">
        <v>130</v>
      </c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</row>
    <row r="7" spans="2:28" x14ac:dyDescent="0.2">
      <c r="B7" s="246" t="s">
        <v>124</v>
      </c>
      <c r="C7" t="s">
        <v>10</v>
      </c>
      <c r="D7" s="76">
        <v>988787</v>
      </c>
      <c r="E7" s="34">
        <v>762</v>
      </c>
      <c r="F7" s="34">
        <v>1357</v>
      </c>
      <c r="G7" s="34">
        <v>0</v>
      </c>
      <c r="H7" s="34">
        <v>16003</v>
      </c>
      <c r="I7" s="34">
        <v>98</v>
      </c>
      <c r="J7" s="34">
        <v>8474</v>
      </c>
      <c r="K7" s="34">
        <v>590</v>
      </c>
      <c r="L7" s="34">
        <v>6</v>
      </c>
      <c r="M7" s="34">
        <v>1551</v>
      </c>
      <c r="N7" s="34">
        <v>34</v>
      </c>
      <c r="O7" s="34">
        <v>1719</v>
      </c>
      <c r="P7" s="34">
        <v>21</v>
      </c>
      <c r="Q7" s="34">
        <v>1989</v>
      </c>
      <c r="R7" s="34">
        <v>219</v>
      </c>
      <c r="S7" s="34">
        <v>330</v>
      </c>
      <c r="T7" s="34">
        <v>2158</v>
      </c>
      <c r="U7" s="34">
        <v>9</v>
      </c>
      <c r="V7" s="34">
        <v>72</v>
      </c>
      <c r="W7" s="34">
        <v>1212</v>
      </c>
      <c r="X7" s="34">
        <v>66</v>
      </c>
      <c r="Y7" s="34">
        <v>42223</v>
      </c>
      <c r="Z7" s="62">
        <v>1067680</v>
      </c>
    </row>
    <row r="8" spans="2:28" x14ac:dyDescent="0.2">
      <c r="B8" s="246"/>
      <c r="C8" t="s">
        <v>79</v>
      </c>
      <c r="D8" s="34">
        <v>6616</v>
      </c>
      <c r="E8" s="76">
        <v>18279</v>
      </c>
      <c r="F8" s="34">
        <v>68</v>
      </c>
      <c r="G8" s="34">
        <v>19</v>
      </c>
      <c r="H8" s="34">
        <v>446</v>
      </c>
      <c r="I8" s="34">
        <v>40</v>
      </c>
      <c r="J8" s="34">
        <v>339</v>
      </c>
      <c r="K8" s="34">
        <v>22</v>
      </c>
      <c r="L8" s="34">
        <v>4</v>
      </c>
      <c r="M8" s="34">
        <v>71</v>
      </c>
      <c r="N8" s="34">
        <v>14</v>
      </c>
      <c r="O8" s="34">
        <v>75</v>
      </c>
      <c r="P8" s="34">
        <v>2</v>
      </c>
      <c r="Q8" s="34">
        <v>161</v>
      </c>
      <c r="R8" s="34">
        <v>32</v>
      </c>
      <c r="S8" s="34">
        <v>48</v>
      </c>
      <c r="T8" s="34">
        <v>230</v>
      </c>
      <c r="U8" s="34">
        <v>0</v>
      </c>
      <c r="V8" s="34">
        <v>9</v>
      </c>
      <c r="W8" s="34">
        <v>165</v>
      </c>
      <c r="X8" s="34">
        <v>12</v>
      </c>
      <c r="Y8" s="34">
        <v>3863</v>
      </c>
      <c r="Z8" s="62">
        <v>30515</v>
      </c>
      <c r="AB8" s="34"/>
    </row>
    <row r="9" spans="2:28" x14ac:dyDescent="0.2">
      <c r="B9" s="246"/>
      <c r="C9" t="s">
        <v>330</v>
      </c>
      <c r="D9" s="34">
        <v>3852</v>
      </c>
      <c r="E9" s="34">
        <v>28</v>
      </c>
      <c r="F9" s="76">
        <v>411695</v>
      </c>
      <c r="G9" s="34">
        <v>712</v>
      </c>
      <c r="H9" s="34">
        <v>3333</v>
      </c>
      <c r="I9" s="34">
        <v>51</v>
      </c>
      <c r="J9" s="34">
        <v>8029</v>
      </c>
      <c r="K9" s="34">
        <v>14812</v>
      </c>
      <c r="L9" s="34">
        <v>1050</v>
      </c>
      <c r="M9" s="34">
        <v>8612</v>
      </c>
      <c r="N9" s="34">
        <v>493</v>
      </c>
      <c r="O9" s="34">
        <v>2096</v>
      </c>
      <c r="P9" s="34">
        <v>64</v>
      </c>
      <c r="Q9" s="34">
        <v>31</v>
      </c>
      <c r="R9" s="34">
        <v>355</v>
      </c>
      <c r="S9" s="34">
        <v>51</v>
      </c>
      <c r="T9" s="34">
        <v>110</v>
      </c>
      <c r="U9" s="34">
        <v>86</v>
      </c>
      <c r="V9" s="34">
        <v>190</v>
      </c>
      <c r="W9" s="34">
        <v>79</v>
      </c>
      <c r="X9" s="34">
        <v>29</v>
      </c>
      <c r="Y9" s="34">
        <v>42139</v>
      </c>
      <c r="Z9" s="62">
        <v>497897</v>
      </c>
      <c r="AB9" s="34"/>
    </row>
    <row r="10" spans="2:28" x14ac:dyDescent="0.2">
      <c r="B10" s="246"/>
      <c r="C10" t="s">
        <v>80</v>
      </c>
      <c r="D10" s="34">
        <v>66</v>
      </c>
      <c r="E10" s="34">
        <v>5</v>
      </c>
      <c r="F10" s="34">
        <v>2161</v>
      </c>
      <c r="G10" s="76">
        <v>9650</v>
      </c>
      <c r="H10" s="34">
        <v>43</v>
      </c>
      <c r="I10" s="34">
        <v>9</v>
      </c>
      <c r="J10" s="34">
        <v>141</v>
      </c>
      <c r="K10" s="34">
        <v>397</v>
      </c>
      <c r="L10" s="34">
        <v>187</v>
      </c>
      <c r="M10" s="34">
        <v>137</v>
      </c>
      <c r="N10" s="34">
        <v>36</v>
      </c>
      <c r="O10" s="34">
        <v>35</v>
      </c>
      <c r="P10" s="34">
        <v>2</v>
      </c>
      <c r="Q10" s="34">
        <v>0</v>
      </c>
      <c r="R10" s="34">
        <v>38</v>
      </c>
      <c r="S10" s="34">
        <v>0</v>
      </c>
      <c r="T10" s="34">
        <v>4</v>
      </c>
      <c r="U10" s="34">
        <v>9</v>
      </c>
      <c r="V10" s="34">
        <v>11</v>
      </c>
      <c r="W10" s="34">
        <v>4</v>
      </c>
      <c r="X10" s="34">
        <v>1</v>
      </c>
      <c r="Y10" s="34">
        <v>1924</v>
      </c>
      <c r="Z10" s="62">
        <v>14860</v>
      </c>
    </row>
    <row r="11" spans="2:28" ht="14.25" x14ac:dyDescent="0.2">
      <c r="B11" s="246"/>
      <c r="C11" s="4" t="s">
        <v>942</v>
      </c>
      <c r="D11" s="34">
        <v>22780</v>
      </c>
      <c r="E11" s="34">
        <v>197</v>
      </c>
      <c r="F11" s="34">
        <v>3557</v>
      </c>
      <c r="G11" s="34">
        <v>5</v>
      </c>
      <c r="H11" s="76">
        <v>301005</v>
      </c>
      <c r="I11" s="34">
        <v>627</v>
      </c>
      <c r="J11" s="34">
        <v>11521</v>
      </c>
      <c r="K11" s="34">
        <v>1137</v>
      </c>
      <c r="L11" s="34">
        <v>25</v>
      </c>
      <c r="M11" s="34">
        <v>6047</v>
      </c>
      <c r="N11" s="34">
        <v>114</v>
      </c>
      <c r="O11" s="34">
        <v>1623</v>
      </c>
      <c r="P11" s="34">
        <v>20</v>
      </c>
      <c r="Q11" s="34">
        <v>279</v>
      </c>
      <c r="R11" s="34">
        <v>192</v>
      </c>
      <c r="S11" s="34">
        <v>32</v>
      </c>
      <c r="T11" s="34">
        <v>192</v>
      </c>
      <c r="U11" s="34">
        <v>0</v>
      </c>
      <c r="V11" s="34">
        <v>86</v>
      </c>
      <c r="W11" s="34">
        <v>170</v>
      </c>
      <c r="X11" s="34">
        <v>22</v>
      </c>
      <c r="Y11" s="34">
        <v>36435</v>
      </c>
      <c r="Z11" s="62">
        <v>386066</v>
      </c>
      <c r="AB11" s="34"/>
    </row>
    <row r="12" spans="2:28" x14ac:dyDescent="0.2">
      <c r="B12" s="246"/>
      <c r="C12" t="s">
        <v>345</v>
      </c>
      <c r="D12" s="34">
        <v>1029</v>
      </c>
      <c r="E12" s="34">
        <v>41</v>
      </c>
      <c r="F12" s="34">
        <v>250</v>
      </c>
      <c r="G12" s="34">
        <v>16</v>
      </c>
      <c r="H12" s="34">
        <v>2613</v>
      </c>
      <c r="I12" s="76">
        <v>8309</v>
      </c>
      <c r="J12" s="34">
        <v>640</v>
      </c>
      <c r="K12" s="34">
        <v>102</v>
      </c>
      <c r="L12" s="34">
        <v>5</v>
      </c>
      <c r="M12" s="34">
        <v>428</v>
      </c>
      <c r="N12" s="34">
        <v>48</v>
      </c>
      <c r="O12" s="34">
        <v>110</v>
      </c>
      <c r="P12" s="34">
        <v>2</v>
      </c>
      <c r="Q12" s="34">
        <v>11</v>
      </c>
      <c r="R12" s="34">
        <v>38</v>
      </c>
      <c r="S12" s="34">
        <v>5</v>
      </c>
      <c r="T12" s="34">
        <v>13</v>
      </c>
      <c r="U12" s="34">
        <v>2</v>
      </c>
      <c r="V12" s="34">
        <v>17</v>
      </c>
      <c r="W12" s="34">
        <v>13</v>
      </c>
      <c r="X12" s="34">
        <v>0</v>
      </c>
      <c r="Y12" s="34">
        <v>2783</v>
      </c>
      <c r="Z12" s="62">
        <v>16475</v>
      </c>
    </row>
    <row r="13" spans="2:28" ht="14.25" x14ac:dyDescent="0.2">
      <c r="B13" s="246"/>
      <c r="C13" s="4" t="s">
        <v>941</v>
      </c>
      <c r="D13" s="34">
        <v>14696</v>
      </c>
      <c r="E13" s="34">
        <v>184</v>
      </c>
      <c r="F13" s="34">
        <v>7022</v>
      </c>
      <c r="G13" s="34">
        <v>18</v>
      </c>
      <c r="H13" s="34">
        <v>12793</v>
      </c>
      <c r="I13" s="34">
        <v>174</v>
      </c>
      <c r="J13" s="76">
        <v>272551</v>
      </c>
      <c r="K13" s="34">
        <v>2644</v>
      </c>
      <c r="L13" s="34">
        <v>61</v>
      </c>
      <c r="M13" s="34">
        <v>8817</v>
      </c>
      <c r="N13" s="34">
        <v>357</v>
      </c>
      <c r="O13" s="34">
        <v>3180</v>
      </c>
      <c r="P13" s="34">
        <v>70</v>
      </c>
      <c r="Q13" s="34">
        <v>202</v>
      </c>
      <c r="R13" s="34">
        <v>253</v>
      </c>
      <c r="S13" s="34">
        <v>87</v>
      </c>
      <c r="T13" s="34">
        <v>176</v>
      </c>
      <c r="U13" s="34">
        <v>15</v>
      </c>
      <c r="V13" s="34">
        <v>145</v>
      </c>
      <c r="W13" s="34">
        <v>158</v>
      </c>
      <c r="X13" s="34">
        <v>25</v>
      </c>
      <c r="Y13" s="34">
        <v>44588</v>
      </c>
      <c r="Z13" s="62">
        <v>368216</v>
      </c>
    </row>
    <row r="14" spans="2:28" ht="14.25" x14ac:dyDescent="0.2">
      <c r="B14" s="246"/>
      <c r="C14" s="4" t="s">
        <v>943</v>
      </c>
      <c r="D14" s="34">
        <v>1505</v>
      </c>
      <c r="E14" s="34">
        <v>20</v>
      </c>
      <c r="F14" s="34">
        <v>20366</v>
      </c>
      <c r="G14" s="34">
        <v>192</v>
      </c>
      <c r="H14" s="34">
        <v>1780</v>
      </c>
      <c r="I14" s="34">
        <v>29</v>
      </c>
      <c r="J14" s="34">
        <v>4115</v>
      </c>
      <c r="K14" s="76">
        <v>143003</v>
      </c>
      <c r="L14" s="34">
        <v>983</v>
      </c>
      <c r="M14" s="34">
        <v>6263</v>
      </c>
      <c r="N14" s="34">
        <v>244</v>
      </c>
      <c r="O14" s="34">
        <v>1362</v>
      </c>
      <c r="P14" s="34">
        <v>34</v>
      </c>
      <c r="Q14" s="34">
        <v>9</v>
      </c>
      <c r="R14" s="34">
        <v>235</v>
      </c>
      <c r="S14" s="34">
        <v>50</v>
      </c>
      <c r="T14" s="34">
        <v>113</v>
      </c>
      <c r="U14" s="34">
        <v>66</v>
      </c>
      <c r="V14" s="34">
        <v>91</v>
      </c>
      <c r="W14" s="34">
        <v>56</v>
      </c>
      <c r="X14" s="34">
        <v>9</v>
      </c>
      <c r="Y14" s="34">
        <v>21638</v>
      </c>
      <c r="Z14" s="62">
        <v>202163</v>
      </c>
    </row>
    <row r="15" spans="2:28" x14ac:dyDescent="0.2">
      <c r="B15" s="246"/>
      <c r="C15" t="s">
        <v>137</v>
      </c>
      <c r="D15" s="34">
        <v>45</v>
      </c>
      <c r="E15" s="34">
        <v>1</v>
      </c>
      <c r="F15" s="34">
        <v>2045</v>
      </c>
      <c r="G15" s="34">
        <v>184</v>
      </c>
      <c r="H15" s="34">
        <v>73</v>
      </c>
      <c r="I15" s="34">
        <v>14</v>
      </c>
      <c r="J15" s="34">
        <v>211</v>
      </c>
      <c r="K15" s="34">
        <v>2488</v>
      </c>
      <c r="L15" s="76">
        <v>12452</v>
      </c>
      <c r="M15" s="34">
        <v>373</v>
      </c>
      <c r="N15" s="34">
        <v>116</v>
      </c>
      <c r="O15" s="34">
        <v>105</v>
      </c>
      <c r="P15" s="34">
        <v>19</v>
      </c>
      <c r="Q15" s="34">
        <v>3</v>
      </c>
      <c r="R15" s="34">
        <v>43</v>
      </c>
      <c r="S15" s="34">
        <v>3</v>
      </c>
      <c r="T15" s="34">
        <v>12</v>
      </c>
      <c r="U15" s="34">
        <v>19</v>
      </c>
      <c r="V15" s="34">
        <v>9</v>
      </c>
      <c r="W15" s="34">
        <v>9</v>
      </c>
      <c r="X15" s="34">
        <v>2</v>
      </c>
      <c r="Y15" s="34">
        <v>3576</v>
      </c>
      <c r="Z15" s="62">
        <v>21802</v>
      </c>
    </row>
    <row r="16" spans="2:28" x14ac:dyDescent="0.2">
      <c r="B16" s="246"/>
      <c r="C16" t="s">
        <v>939</v>
      </c>
      <c r="D16" s="34">
        <v>2470</v>
      </c>
      <c r="E16" s="34">
        <v>33</v>
      </c>
      <c r="F16" s="34">
        <v>6992</v>
      </c>
      <c r="G16" s="34">
        <v>37</v>
      </c>
      <c r="H16" s="34">
        <v>5427</v>
      </c>
      <c r="I16" s="34">
        <v>86</v>
      </c>
      <c r="J16" s="34">
        <v>7269</v>
      </c>
      <c r="K16" s="34">
        <v>4096</v>
      </c>
      <c r="L16" s="34">
        <v>138</v>
      </c>
      <c r="M16" s="76">
        <v>186374</v>
      </c>
      <c r="N16" s="34">
        <v>850</v>
      </c>
      <c r="O16" s="34">
        <v>1263</v>
      </c>
      <c r="P16" s="34">
        <v>26</v>
      </c>
      <c r="Q16" s="34">
        <v>36</v>
      </c>
      <c r="R16" s="34">
        <v>268</v>
      </c>
      <c r="S16" s="34">
        <v>40</v>
      </c>
      <c r="T16" s="34">
        <v>75</v>
      </c>
      <c r="U16" s="34">
        <v>7</v>
      </c>
      <c r="V16" s="34">
        <v>82</v>
      </c>
      <c r="W16" s="34">
        <v>58</v>
      </c>
      <c r="X16" s="34">
        <v>16</v>
      </c>
      <c r="Y16" s="34">
        <v>27064</v>
      </c>
      <c r="Z16" s="62">
        <v>242707</v>
      </c>
    </row>
    <row r="17" spans="2:26" x14ac:dyDescent="0.2">
      <c r="B17" s="246"/>
      <c r="C17" t="s">
        <v>895</v>
      </c>
      <c r="D17" s="34">
        <v>198</v>
      </c>
      <c r="E17" s="34">
        <v>9</v>
      </c>
      <c r="F17" s="34">
        <v>970</v>
      </c>
      <c r="G17" s="34">
        <v>22</v>
      </c>
      <c r="H17" s="34">
        <v>256</v>
      </c>
      <c r="I17" s="34">
        <v>31</v>
      </c>
      <c r="J17" s="34">
        <v>663</v>
      </c>
      <c r="K17" s="34">
        <v>467</v>
      </c>
      <c r="L17" s="34">
        <v>81</v>
      </c>
      <c r="M17" s="34">
        <v>2465</v>
      </c>
      <c r="N17" s="76">
        <v>11929</v>
      </c>
      <c r="O17" s="34">
        <v>259</v>
      </c>
      <c r="P17" s="34">
        <v>21</v>
      </c>
      <c r="Q17" s="34">
        <v>8</v>
      </c>
      <c r="R17" s="34">
        <v>87</v>
      </c>
      <c r="S17" s="34">
        <v>18</v>
      </c>
      <c r="T17" s="34">
        <v>6</v>
      </c>
      <c r="U17" s="34">
        <v>2</v>
      </c>
      <c r="V17" s="34">
        <v>35</v>
      </c>
      <c r="W17" s="34">
        <v>16</v>
      </c>
      <c r="X17" s="34">
        <v>5</v>
      </c>
      <c r="Y17" s="34">
        <v>4917</v>
      </c>
      <c r="Z17" s="62">
        <v>22465</v>
      </c>
    </row>
    <row r="18" spans="2:26" x14ac:dyDescent="0.2">
      <c r="B18" s="246"/>
      <c r="C18" t="s">
        <v>358</v>
      </c>
      <c r="D18" s="34">
        <v>4134</v>
      </c>
      <c r="E18" s="34">
        <v>68</v>
      </c>
      <c r="F18" s="34">
        <v>4178</v>
      </c>
      <c r="G18" s="34">
        <v>21</v>
      </c>
      <c r="H18" s="34">
        <v>2809</v>
      </c>
      <c r="I18" s="34">
        <v>44</v>
      </c>
      <c r="J18" s="34">
        <v>5737</v>
      </c>
      <c r="K18" s="34">
        <v>1954</v>
      </c>
      <c r="L18" s="34">
        <v>101</v>
      </c>
      <c r="M18" s="34">
        <v>3326</v>
      </c>
      <c r="N18" s="34">
        <v>282</v>
      </c>
      <c r="O18" s="34">
        <v>86334</v>
      </c>
      <c r="P18" s="34">
        <v>283</v>
      </c>
      <c r="Q18" s="34">
        <v>872</v>
      </c>
      <c r="R18" s="34">
        <v>236</v>
      </c>
      <c r="S18" s="34">
        <v>152</v>
      </c>
      <c r="T18" s="34">
        <v>135</v>
      </c>
      <c r="U18" s="34">
        <v>8</v>
      </c>
      <c r="V18" s="34">
        <v>118</v>
      </c>
      <c r="W18" s="34">
        <v>122</v>
      </c>
      <c r="X18" s="34">
        <v>15</v>
      </c>
      <c r="Y18" s="34">
        <v>19203</v>
      </c>
      <c r="Z18" s="62">
        <v>130132</v>
      </c>
    </row>
    <row r="19" spans="2:26" x14ac:dyDescent="0.2">
      <c r="B19" s="246"/>
      <c r="C19" t="s">
        <v>81</v>
      </c>
      <c r="D19" s="34">
        <v>254</v>
      </c>
      <c r="E19" s="34">
        <v>20</v>
      </c>
      <c r="F19" s="34">
        <v>596</v>
      </c>
      <c r="G19" s="34">
        <v>19</v>
      </c>
      <c r="H19" s="34">
        <v>91</v>
      </c>
      <c r="I19" s="34">
        <v>5</v>
      </c>
      <c r="J19" s="34">
        <v>314</v>
      </c>
      <c r="K19" s="34">
        <v>175</v>
      </c>
      <c r="L19" s="34">
        <v>45</v>
      </c>
      <c r="M19" s="34">
        <v>277</v>
      </c>
      <c r="N19" s="34">
        <v>94</v>
      </c>
      <c r="O19" s="34">
        <v>1281</v>
      </c>
      <c r="P19" s="34">
        <v>3200</v>
      </c>
      <c r="Q19" s="34">
        <v>113</v>
      </c>
      <c r="R19" s="34">
        <v>25</v>
      </c>
      <c r="S19" s="34">
        <v>19</v>
      </c>
      <c r="T19" s="34">
        <v>46</v>
      </c>
      <c r="U19" s="34">
        <v>0</v>
      </c>
      <c r="V19" s="34">
        <v>7</v>
      </c>
      <c r="W19" s="34">
        <v>10</v>
      </c>
      <c r="X19" s="34">
        <v>0</v>
      </c>
      <c r="Y19" s="34">
        <v>2670</v>
      </c>
      <c r="Z19" s="62">
        <v>9261</v>
      </c>
    </row>
    <row r="20" spans="2:26" x14ac:dyDescent="0.2">
      <c r="B20" s="246"/>
      <c r="C20" t="s">
        <v>82</v>
      </c>
      <c r="D20" s="34">
        <v>1923</v>
      </c>
      <c r="E20" s="34">
        <v>86</v>
      </c>
      <c r="F20" s="34">
        <v>44</v>
      </c>
      <c r="G20" s="34">
        <v>0</v>
      </c>
      <c r="H20" s="34">
        <v>164</v>
      </c>
      <c r="I20" s="34">
        <v>2</v>
      </c>
      <c r="J20" s="34">
        <v>181</v>
      </c>
      <c r="K20" s="34">
        <v>24</v>
      </c>
      <c r="L20" s="34">
        <v>0</v>
      </c>
      <c r="M20" s="34">
        <v>31</v>
      </c>
      <c r="N20" s="34">
        <v>1</v>
      </c>
      <c r="O20" s="76">
        <v>359</v>
      </c>
      <c r="P20" s="34">
        <v>9</v>
      </c>
      <c r="Q20" s="34">
        <v>26140</v>
      </c>
      <c r="R20" s="34">
        <v>27</v>
      </c>
      <c r="S20" s="34">
        <v>52</v>
      </c>
      <c r="T20" s="34">
        <v>160</v>
      </c>
      <c r="U20" s="34">
        <v>3</v>
      </c>
      <c r="V20" s="34">
        <v>13</v>
      </c>
      <c r="W20" s="34">
        <v>100</v>
      </c>
      <c r="X20" s="34">
        <v>13</v>
      </c>
      <c r="Y20" s="34">
        <v>1857</v>
      </c>
      <c r="Z20" s="62">
        <v>31189</v>
      </c>
    </row>
    <row r="21" spans="2:26" x14ac:dyDescent="0.2">
      <c r="B21" s="246"/>
      <c r="C21" t="s">
        <v>132</v>
      </c>
      <c r="D21" s="34">
        <v>441</v>
      </c>
      <c r="E21" s="34">
        <v>25</v>
      </c>
      <c r="F21" s="34">
        <v>320</v>
      </c>
      <c r="G21" s="34">
        <v>10</v>
      </c>
      <c r="H21" s="34">
        <v>135</v>
      </c>
      <c r="I21" s="34">
        <v>15</v>
      </c>
      <c r="J21" s="34">
        <v>208</v>
      </c>
      <c r="K21" s="34">
        <v>189</v>
      </c>
      <c r="L21" s="34">
        <v>26</v>
      </c>
      <c r="M21" s="34">
        <v>255</v>
      </c>
      <c r="N21" s="34">
        <v>44</v>
      </c>
      <c r="O21" s="34">
        <v>55</v>
      </c>
      <c r="P21" s="76">
        <v>0</v>
      </c>
      <c r="Q21" s="34">
        <v>24</v>
      </c>
      <c r="R21" s="34">
        <v>4942</v>
      </c>
      <c r="S21" s="34">
        <v>95</v>
      </c>
      <c r="T21" s="34">
        <v>276</v>
      </c>
      <c r="U21" s="34">
        <v>25</v>
      </c>
      <c r="V21" s="34">
        <v>93</v>
      </c>
      <c r="W21" s="34">
        <v>82</v>
      </c>
      <c r="X21" s="34">
        <v>17</v>
      </c>
      <c r="Y21" s="34">
        <v>1910</v>
      </c>
      <c r="Z21" s="62">
        <v>9187</v>
      </c>
    </row>
    <row r="22" spans="2:26" x14ac:dyDescent="0.2">
      <c r="B22" s="246"/>
      <c r="C22" t="s">
        <v>134</v>
      </c>
      <c r="D22" s="34">
        <v>436</v>
      </c>
      <c r="E22" s="34">
        <v>26</v>
      </c>
      <c r="F22" s="34">
        <v>26</v>
      </c>
      <c r="G22" s="34">
        <v>0</v>
      </c>
      <c r="H22" s="34">
        <v>13</v>
      </c>
      <c r="I22" s="34">
        <v>0</v>
      </c>
      <c r="J22" s="34">
        <v>54</v>
      </c>
      <c r="K22" s="34">
        <v>30</v>
      </c>
      <c r="L22" s="34">
        <v>0</v>
      </c>
      <c r="M22" s="34">
        <v>19</v>
      </c>
      <c r="N22" s="34">
        <v>5</v>
      </c>
      <c r="O22" s="34">
        <v>42</v>
      </c>
      <c r="P22" s="34">
        <v>1</v>
      </c>
      <c r="Q22" s="76">
        <v>45</v>
      </c>
      <c r="R22" s="34">
        <v>68</v>
      </c>
      <c r="S22" s="34">
        <v>5077</v>
      </c>
      <c r="T22" s="34">
        <v>448</v>
      </c>
      <c r="U22" s="34">
        <v>10</v>
      </c>
      <c r="V22" s="34">
        <v>61</v>
      </c>
      <c r="W22" s="34">
        <v>70</v>
      </c>
      <c r="X22" s="34">
        <v>32</v>
      </c>
      <c r="Y22" s="34">
        <v>805</v>
      </c>
      <c r="Z22" s="62">
        <v>7268</v>
      </c>
    </row>
    <row r="23" spans="2:26" x14ac:dyDescent="0.2">
      <c r="B23" s="246"/>
      <c r="C23" t="s">
        <v>940</v>
      </c>
      <c r="D23" s="34">
        <v>2546</v>
      </c>
      <c r="E23" s="34">
        <v>27</v>
      </c>
      <c r="F23" s="34">
        <v>73</v>
      </c>
      <c r="G23" s="34">
        <v>2</v>
      </c>
      <c r="H23" s="34">
        <v>96</v>
      </c>
      <c r="I23" s="34">
        <v>4</v>
      </c>
      <c r="J23" s="34">
        <v>75</v>
      </c>
      <c r="K23" s="34">
        <v>42</v>
      </c>
      <c r="L23" s="34">
        <v>5</v>
      </c>
      <c r="M23" s="34">
        <v>49</v>
      </c>
      <c r="N23" s="34">
        <v>0</v>
      </c>
      <c r="O23" s="34">
        <v>57</v>
      </c>
      <c r="P23" s="34">
        <v>6</v>
      </c>
      <c r="Q23" s="34">
        <v>113</v>
      </c>
      <c r="R23" s="76">
        <v>172</v>
      </c>
      <c r="S23" s="34">
        <v>169</v>
      </c>
      <c r="T23" s="34">
        <v>22934</v>
      </c>
      <c r="U23" s="34">
        <v>1</v>
      </c>
      <c r="V23" s="34">
        <v>56</v>
      </c>
      <c r="W23" s="34">
        <v>192</v>
      </c>
      <c r="X23" s="34">
        <v>35</v>
      </c>
      <c r="Y23" s="34">
        <v>2182</v>
      </c>
      <c r="Z23" s="62">
        <v>28836</v>
      </c>
    </row>
    <row r="24" spans="2:26" x14ac:dyDescent="0.2">
      <c r="B24" s="246"/>
      <c r="C24" t="s">
        <v>843</v>
      </c>
      <c r="D24" s="34">
        <v>21</v>
      </c>
      <c r="E24" s="34">
        <v>1</v>
      </c>
      <c r="F24" s="34">
        <v>134</v>
      </c>
      <c r="G24" s="34">
        <v>4</v>
      </c>
      <c r="H24" s="34">
        <v>1</v>
      </c>
      <c r="I24" s="34">
        <v>0</v>
      </c>
      <c r="J24" s="34">
        <v>8</v>
      </c>
      <c r="K24" s="34">
        <v>35</v>
      </c>
      <c r="L24" s="34">
        <v>12</v>
      </c>
      <c r="M24" s="34">
        <v>9</v>
      </c>
      <c r="N24" s="34">
        <v>7</v>
      </c>
      <c r="O24" s="34">
        <v>7</v>
      </c>
      <c r="P24" s="34">
        <v>0</v>
      </c>
      <c r="Q24" s="34">
        <v>2</v>
      </c>
      <c r="R24" s="34">
        <v>25</v>
      </c>
      <c r="S24" s="34">
        <v>3</v>
      </c>
      <c r="T24" s="34">
        <v>13</v>
      </c>
      <c r="U24" s="34">
        <v>2767</v>
      </c>
      <c r="V24" s="34">
        <v>5</v>
      </c>
      <c r="W24" s="34">
        <v>2</v>
      </c>
      <c r="X24" s="34">
        <v>2</v>
      </c>
      <c r="Y24" s="34">
        <v>393</v>
      </c>
      <c r="Z24" s="62">
        <v>3451</v>
      </c>
    </row>
    <row r="25" spans="2:26" x14ac:dyDescent="0.2">
      <c r="B25" s="246"/>
      <c r="C25" t="s">
        <v>844</v>
      </c>
      <c r="D25" s="34">
        <v>76</v>
      </c>
      <c r="E25" s="34">
        <v>4</v>
      </c>
      <c r="F25" s="34">
        <v>96</v>
      </c>
      <c r="G25" s="34">
        <v>4</v>
      </c>
      <c r="H25" s="34">
        <v>31</v>
      </c>
      <c r="I25" s="34">
        <v>4</v>
      </c>
      <c r="J25" s="34">
        <v>47</v>
      </c>
      <c r="K25" s="34">
        <v>56</v>
      </c>
      <c r="L25" s="34">
        <v>9</v>
      </c>
      <c r="M25" s="34">
        <v>50</v>
      </c>
      <c r="N25" s="34">
        <v>5</v>
      </c>
      <c r="O25" s="34">
        <v>17</v>
      </c>
      <c r="P25" s="34">
        <v>2</v>
      </c>
      <c r="Q25" s="34">
        <v>4</v>
      </c>
      <c r="R25" s="34">
        <v>69</v>
      </c>
      <c r="S25" s="34">
        <v>25</v>
      </c>
      <c r="T25" s="34">
        <v>56</v>
      </c>
      <c r="U25" s="34">
        <v>3</v>
      </c>
      <c r="V25" s="34">
        <v>292</v>
      </c>
      <c r="W25" s="34">
        <v>21</v>
      </c>
      <c r="X25" s="34">
        <v>5</v>
      </c>
      <c r="Y25" s="34">
        <v>394</v>
      </c>
      <c r="Z25" s="62">
        <v>1270</v>
      </c>
    </row>
    <row r="26" spans="2:26" x14ac:dyDescent="0.2">
      <c r="B26" s="246"/>
      <c r="C26" t="s">
        <v>845</v>
      </c>
      <c r="D26" s="34">
        <v>1839</v>
      </c>
      <c r="E26" s="34">
        <v>32</v>
      </c>
      <c r="F26" s="34">
        <v>20</v>
      </c>
      <c r="G26" s="34">
        <v>0</v>
      </c>
      <c r="H26" s="34">
        <v>107</v>
      </c>
      <c r="I26" s="34">
        <v>5</v>
      </c>
      <c r="J26" s="34">
        <v>81</v>
      </c>
      <c r="K26" s="34">
        <v>12</v>
      </c>
      <c r="L26" s="34">
        <v>0</v>
      </c>
      <c r="M26" s="34">
        <v>16</v>
      </c>
      <c r="N26" s="34">
        <v>0</v>
      </c>
      <c r="O26" s="34">
        <v>31</v>
      </c>
      <c r="P26" s="34">
        <v>0</v>
      </c>
      <c r="Q26" s="34">
        <v>28</v>
      </c>
      <c r="R26" s="34">
        <v>25</v>
      </c>
      <c r="S26" s="76">
        <v>19</v>
      </c>
      <c r="T26" s="34">
        <v>257</v>
      </c>
      <c r="U26" s="34">
        <v>2</v>
      </c>
      <c r="V26" s="34">
        <v>19</v>
      </c>
      <c r="W26" s="34">
        <v>823</v>
      </c>
      <c r="X26" s="34">
        <v>9</v>
      </c>
      <c r="Y26" s="34">
        <v>528</v>
      </c>
      <c r="Z26" s="62">
        <v>3853</v>
      </c>
    </row>
    <row r="27" spans="2:26" x14ac:dyDescent="0.2">
      <c r="B27" s="246"/>
      <c r="C27" t="s">
        <v>846</v>
      </c>
      <c r="D27" s="34">
        <v>27</v>
      </c>
      <c r="E27" s="34">
        <v>0</v>
      </c>
      <c r="F27" s="34">
        <v>4</v>
      </c>
      <c r="G27" s="34">
        <v>0</v>
      </c>
      <c r="H27" s="34">
        <v>11</v>
      </c>
      <c r="I27" s="34">
        <v>0</v>
      </c>
      <c r="J27" s="34">
        <v>1</v>
      </c>
      <c r="K27" s="34">
        <v>0</v>
      </c>
      <c r="L27" s="34">
        <v>0</v>
      </c>
      <c r="M27" s="34">
        <v>12</v>
      </c>
      <c r="N27" s="34">
        <v>0</v>
      </c>
      <c r="O27" s="34">
        <v>0</v>
      </c>
      <c r="P27" s="34">
        <v>0</v>
      </c>
      <c r="Q27" s="34">
        <v>4</v>
      </c>
      <c r="R27" s="34">
        <v>8</v>
      </c>
      <c r="S27" s="34">
        <v>12</v>
      </c>
      <c r="T27" s="76">
        <v>22</v>
      </c>
      <c r="U27" s="34">
        <v>0</v>
      </c>
      <c r="V27" s="34">
        <v>6</v>
      </c>
      <c r="W27" s="34">
        <v>18</v>
      </c>
      <c r="X27" s="34">
        <v>81</v>
      </c>
      <c r="Y27" s="34">
        <v>48</v>
      </c>
      <c r="Z27" s="62">
        <v>254</v>
      </c>
    </row>
    <row r="28" spans="2:26" s="35" customFormat="1" x14ac:dyDescent="0.2">
      <c r="B28" s="246"/>
      <c r="C28" s="35" t="s">
        <v>0</v>
      </c>
      <c r="D28" s="62">
        <v>1053741</v>
      </c>
      <c r="E28" s="62">
        <v>19848</v>
      </c>
      <c r="F28" s="62">
        <v>461974</v>
      </c>
      <c r="G28" s="62">
        <v>10915</v>
      </c>
      <c r="H28" s="62">
        <v>347230</v>
      </c>
      <c r="I28" s="62">
        <v>9547</v>
      </c>
      <c r="J28" s="62">
        <v>320659</v>
      </c>
      <c r="K28" s="62">
        <v>172275</v>
      </c>
      <c r="L28" s="62">
        <v>15190</v>
      </c>
      <c r="M28" s="62">
        <v>225182</v>
      </c>
      <c r="N28" s="62">
        <v>14673</v>
      </c>
      <c r="O28" s="62">
        <v>100010</v>
      </c>
      <c r="P28" s="62">
        <v>3782</v>
      </c>
      <c r="Q28" s="62">
        <v>30074</v>
      </c>
      <c r="R28" s="62">
        <v>7357</v>
      </c>
      <c r="S28" s="62">
        <v>6287</v>
      </c>
      <c r="T28" s="62">
        <v>27436</v>
      </c>
      <c r="U28" s="62">
        <v>3034</v>
      </c>
      <c r="V28" s="62">
        <v>1417</v>
      </c>
      <c r="W28" s="62">
        <v>3380</v>
      </c>
      <c r="X28" s="62">
        <v>396</v>
      </c>
      <c r="Y28" s="62">
        <v>261140</v>
      </c>
      <c r="Z28" s="62">
        <v>3095547</v>
      </c>
    </row>
    <row r="29" spans="2:26" ht="12.75" customHeight="1" x14ac:dyDescent="0.2">
      <c r="C29" s="248" t="s">
        <v>146</v>
      </c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</row>
    <row r="30" spans="2:26" x14ac:dyDescent="0.2">
      <c r="B30" s="246" t="s">
        <v>124</v>
      </c>
      <c r="C30" t="s">
        <v>10</v>
      </c>
      <c r="D30" s="190">
        <v>92.610800989060394</v>
      </c>
      <c r="E30" s="190">
        <v>7.1369698786153193E-2</v>
      </c>
      <c r="F30" s="190">
        <v>0.12709800689345099</v>
      </c>
      <c r="G30" s="190">
        <v>0</v>
      </c>
      <c r="H30" s="190">
        <v>1.49885733553125</v>
      </c>
      <c r="I30" s="190">
        <v>9.1787801588490894E-3</v>
      </c>
      <c r="J30" s="190">
        <v>0.793683500674359</v>
      </c>
      <c r="K30" s="190">
        <v>5.5260002997152703E-2</v>
      </c>
      <c r="L30" s="190">
        <v>5.6196613217443395E-4</v>
      </c>
      <c r="M30" s="190">
        <v>0.145268245167091</v>
      </c>
      <c r="N30" s="190">
        <v>3.1844747489884599E-3</v>
      </c>
      <c r="O30" s="190">
        <v>0.16100329686797499</v>
      </c>
      <c r="P30" s="190">
        <v>1.96688146261052E-3</v>
      </c>
      <c r="Q30" s="190">
        <v>0.18629177281582501</v>
      </c>
      <c r="R30" s="190">
        <v>2.05117638243669E-2</v>
      </c>
      <c r="S30" s="190">
        <v>3.0908137269593901E-2</v>
      </c>
      <c r="T30" s="190">
        <v>0.20212048553873799</v>
      </c>
      <c r="U30" s="190">
        <v>8.4294919826165195E-4</v>
      </c>
      <c r="V30" s="190">
        <v>6.7435935860932104E-3</v>
      </c>
      <c r="W30" s="190">
        <v>0.113517158699236</v>
      </c>
      <c r="X30" s="190">
        <v>6.1816274539187796E-3</v>
      </c>
      <c r="Y30" s="190">
        <v>3.9546493331335202</v>
      </c>
      <c r="Z30" s="77">
        <v>100.00000000000003</v>
      </c>
    </row>
    <row r="31" spans="2:26" x14ac:dyDescent="0.2">
      <c r="B31" s="246"/>
      <c r="C31" t="s">
        <v>79</v>
      </c>
      <c r="D31" s="190">
        <v>21.681140422742899</v>
      </c>
      <c r="E31" s="190">
        <v>59.901687694576403</v>
      </c>
      <c r="F31" s="190">
        <v>0.222841225626741</v>
      </c>
      <c r="G31" s="190">
        <v>6.2264460101589397E-2</v>
      </c>
      <c r="H31" s="190">
        <v>1.46157627396362</v>
      </c>
      <c r="I31" s="190">
        <v>0.13108307389808299</v>
      </c>
      <c r="J31" s="190">
        <v>1.11092905128625</v>
      </c>
      <c r="K31" s="190">
        <v>7.2095690643945595E-2</v>
      </c>
      <c r="L31" s="190">
        <v>1.31083073898083E-2</v>
      </c>
      <c r="M31" s="190">
        <v>0.23267245616909699</v>
      </c>
      <c r="N31" s="190">
        <v>4.5879075864329003E-2</v>
      </c>
      <c r="O31" s="190">
        <v>0.24578076355890499</v>
      </c>
      <c r="P31" s="190">
        <v>6.5541536949041404E-3</v>
      </c>
      <c r="Q31" s="190">
        <v>0.52760937243978401</v>
      </c>
      <c r="R31" s="190">
        <v>0.104866459118466</v>
      </c>
      <c r="S31" s="190">
        <v>0.157299688677699</v>
      </c>
      <c r="T31" s="190">
        <v>0.75372767491397696</v>
      </c>
      <c r="U31" s="190">
        <v>0</v>
      </c>
      <c r="V31" s="190">
        <v>2.9493691627068701E-2</v>
      </c>
      <c r="W31" s="190">
        <v>0.54071767982959196</v>
      </c>
      <c r="X31" s="190">
        <v>3.9324922169424903E-2</v>
      </c>
      <c r="Y31" s="190">
        <v>12.659347861707399</v>
      </c>
      <c r="Z31" s="77">
        <v>100.00000000000001</v>
      </c>
    </row>
    <row r="32" spans="2:26" x14ac:dyDescent="0.2">
      <c r="B32" s="246"/>
      <c r="C32" t="s">
        <v>330</v>
      </c>
      <c r="D32" s="190">
        <v>0.77365398867637303</v>
      </c>
      <c r="E32" s="190">
        <v>5.6236530848749796E-3</v>
      </c>
      <c r="F32" s="190">
        <v>82.686780599200205</v>
      </c>
      <c r="G32" s="190">
        <v>0.14300146415824999</v>
      </c>
      <c r="H32" s="190">
        <v>0.66941556185315398</v>
      </c>
      <c r="I32" s="190">
        <v>1.0243082404593699E-2</v>
      </c>
      <c r="J32" s="190">
        <v>1.6125825220879</v>
      </c>
      <c r="K32" s="190">
        <v>2.9749124818988699</v>
      </c>
      <c r="L32" s="190">
        <v>0.210886990682812</v>
      </c>
      <c r="M32" s="190">
        <v>1.72967501310512</v>
      </c>
      <c r="N32" s="190">
        <v>9.9016463244405994E-2</v>
      </c>
      <c r="O32" s="190">
        <v>0.42097060235349898</v>
      </c>
      <c r="P32" s="190">
        <v>1.2854064194E-2</v>
      </c>
      <c r="Q32" s="190">
        <v>6.2261873439687296E-3</v>
      </c>
      <c r="R32" s="190">
        <v>7.1299887326093506E-2</v>
      </c>
      <c r="S32" s="190">
        <v>1.0243082404593699E-2</v>
      </c>
      <c r="T32" s="190">
        <v>2.20929228334374E-2</v>
      </c>
      <c r="U32" s="190">
        <v>1.7272648760687501E-2</v>
      </c>
      <c r="V32" s="190">
        <v>3.8160503075937401E-2</v>
      </c>
      <c r="W32" s="190">
        <v>1.5866735489468702E-2</v>
      </c>
      <c r="X32" s="190">
        <v>5.8244978379062302E-3</v>
      </c>
      <c r="Y32" s="190">
        <v>8.4633970479838201</v>
      </c>
      <c r="Z32" s="77">
        <v>100.00000000000003</v>
      </c>
    </row>
    <row r="33" spans="2:26" x14ac:dyDescent="0.2">
      <c r="B33" s="246"/>
      <c r="C33" t="s">
        <v>80</v>
      </c>
      <c r="D33" s="190">
        <v>0.44414535666218002</v>
      </c>
      <c r="E33" s="190">
        <v>3.36473755047106E-2</v>
      </c>
      <c r="F33" s="190">
        <v>14.5423956931359</v>
      </c>
      <c r="G33" s="190">
        <v>64.939434724091498</v>
      </c>
      <c r="H33" s="190">
        <v>0.28936742934051102</v>
      </c>
      <c r="I33" s="190">
        <v>6.0565275908479099E-2</v>
      </c>
      <c r="J33" s="190">
        <v>0.94885598923283998</v>
      </c>
      <c r="K33" s="190">
        <v>2.6716016150740201</v>
      </c>
      <c r="L33" s="190">
        <v>1.25841184387618</v>
      </c>
      <c r="M33" s="190">
        <v>0.92193808882907102</v>
      </c>
      <c r="N33" s="190">
        <v>0.24226110363391701</v>
      </c>
      <c r="O33" s="190">
        <v>0.23553162853297399</v>
      </c>
      <c r="P33" s="190">
        <v>1.34589502018843E-2</v>
      </c>
      <c r="Q33" s="190">
        <v>0</v>
      </c>
      <c r="R33" s="190">
        <v>0.25572005383580099</v>
      </c>
      <c r="S33" s="190">
        <v>0</v>
      </c>
      <c r="T33" s="190">
        <v>2.6917900403768499E-2</v>
      </c>
      <c r="U33" s="190">
        <v>6.0565275908479099E-2</v>
      </c>
      <c r="V33" s="190">
        <v>7.4024226110363398E-2</v>
      </c>
      <c r="W33" s="190">
        <v>2.6917900403768499E-2</v>
      </c>
      <c r="X33" s="190">
        <v>6.72947510094213E-3</v>
      </c>
      <c r="Y33" s="190">
        <v>12.947510094212699</v>
      </c>
      <c r="Z33" s="77">
        <v>100.00000000000001</v>
      </c>
    </row>
    <row r="34" spans="2:26" ht="14.25" x14ac:dyDescent="0.2">
      <c r="B34" s="246"/>
      <c r="C34" s="4" t="s">
        <v>942</v>
      </c>
      <c r="D34" s="190">
        <v>5.9005455025824602</v>
      </c>
      <c r="E34" s="190">
        <v>5.1027544513114302E-2</v>
      </c>
      <c r="F34" s="190">
        <v>0.92134505499059705</v>
      </c>
      <c r="G34" s="190">
        <v>1.29511534297245E-3</v>
      </c>
      <c r="H34" s="190">
        <v>77.967238762284197</v>
      </c>
      <c r="I34" s="190">
        <v>0.16240746400874501</v>
      </c>
      <c r="J34" s="190">
        <v>2.98420477327711</v>
      </c>
      <c r="K34" s="190">
        <v>0.29450922899193399</v>
      </c>
      <c r="L34" s="190">
        <v>6.4755767148622304E-3</v>
      </c>
      <c r="M34" s="190">
        <v>1.5663124957908801</v>
      </c>
      <c r="N34" s="190">
        <v>2.95286298197718E-2</v>
      </c>
      <c r="O34" s="190">
        <v>0.42039444032885598</v>
      </c>
      <c r="P34" s="190">
        <v>5.1804613718897802E-3</v>
      </c>
      <c r="Q34" s="190">
        <v>7.2267436137862406E-2</v>
      </c>
      <c r="R34" s="190">
        <v>4.9732429170141902E-2</v>
      </c>
      <c r="S34" s="190">
        <v>8.2887381950236504E-3</v>
      </c>
      <c r="T34" s="190">
        <v>4.9732429170141902E-2</v>
      </c>
      <c r="U34" s="190">
        <v>0</v>
      </c>
      <c r="V34" s="190">
        <v>2.2275983899126099E-2</v>
      </c>
      <c r="W34" s="190">
        <v>4.4033921661063097E-2</v>
      </c>
      <c r="X34" s="190">
        <v>5.6985075090787603E-3</v>
      </c>
      <c r="Y34" s="190">
        <v>9.4375055042402103</v>
      </c>
      <c r="Z34" s="77">
        <v>100</v>
      </c>
    </row>
    <row r="35" spans="2:26" x14ac:dyDescent="0.2">
      <c r="B35" s="246"/>
      <c r="C35" t="s">
        <v>345</v>
      </c>
      <c r="D35" s="190">
        <v>6.2458270106221496</v>
      </c>
      <c r="E35" s="190">
        <v>0.24886191198786001</v>
      </c>
      <c r="F35" s="190">
        <v>1.51745068285281</v>
      </c>
      <c r="G35" s="190">
        <v>9.7116843702579697E-2</v>
      </c>
      <c r="H35" s="190">
        <v>15.8603945371775</v>
      </c>
      <c r="I35" s="190">
        <v>50.433990895295899</v>
      </c>
      <c r="J35" s="190">
        <v>3.8846737481031899</v>
      </c>
      <c r="K35" s="190">
        <v>0.61911987860394502</v>
      </c>
      <c r="L35" s="190">
        <v>3.0349013657056102E-2</v>
      </c>
      <c r="M35" s="190">
        <v>2.5978755690440098</v>
      </c>
      <c r="N35" s="190">
        <v>0.29135053110773901</v>
      </c>
      <c r="O35" s="190">
        <v>0.66767830045523502</v>
      </c>
      <c r="P35" s="190">
        <v>1.21396054628225E-2</v>
      </c>
      <c r="Q35" s="190">
        <v>6.6767830045523502E-2</v>
      </c>
      <c r="R35" s="190">
        <v>0.23065250379362701</v>
      </c>
      <c r="S35" s="190">
        <v>3.0349013657056102E-2</v>
      </c>
      <c r="T35" s="190">
        <v>7.8907435508346002E-2</v>
      </c>
      <c r="U35" s="190">
        <v>1.21396054628225E-2</v>
      </c>
      <c r="V35" s="190">
        <v>0.103186646433991</v>
      </c>
      <c r="W35" s="190">
        <v>7.8907435508346002E-2</v>
      </c>
      <c r="X35" s="190">
        <v>0</v>
      </c>
      <c r="Y35" s="190">
        <v>16.8922610015175</v>
      </c>
      <c r="Z35" s="77">
        <v>100.00000000000001</v>
      </c>
    </row>
    <row r="36" spans="2:26" ht="14.25" x14ac:dyDescent="0.2">
      <c r="B36" s="246"/>
      <c r="C36" s="4" t="s">
        <v>941</v>
      </c>
      <c r="D36" s="190">
        <v>3.99113563777783</v>
      </c>
      <c r="E36" s="190">
        <v>4.9970669389705999E-2</v>
      </c>
      <c r="F36" s="190">
        <v>1.9070328285571501</v>
      </c>
      <c r="G36" s="190">
        <v>4.8884350489929798E-3</v>
      </c>
      <c r="H36" s="190">
        <v>3.47431942120929</v>
      </c>
      <c r="I36" s="190">
        <v>4.7254872140265497E-2</v>
      </c>
      <c r="J36" s="190">
        <v>74.019325613226997</v>
      </c>
      <c r="K36" s="190">
        <v>0.71805679275208001</v>
      </c>
      <c r="L36" s="190">
        <v>1.6566363221587301E-2</v>
      </c>
      <c r="M36" s="190">
        <v>2.3945184348317299</v>
      </c>
      <c r="N36" s="190">
        <v>9.6953961805027494E-2</v>
      </c>
      <c r="O36" s="190">
        <v>0.86362352532209397</v>
      </c>
      <c r="P36" s="190">
        <v>1.9010580746083802E-2</v>
      </c>
      <c r="Q36" s="190">
        <v>5.4859104438699E-2</v>
      </c>
      <c r="R36" s="190">
        <v>6.8709670410845802E-2</v>
      </c>
      <c r="S36" s="190">
        <v>2.36274360701327E-2</v>
      </c>
      <c r="T36" s="190">
        <v>4.7798031590153597E-2</v>
      </c>
      <c r="U36" s="190">
        <v>4.0736958741608197E-3</v>
      </c>
      <c r="V36" s="190">
        <v>3.9379060116887903E-2</v>
      </c>
      <c r="W36" s="190">
        <v>4.2909596541160597E-2</v>
      </c>
      <c r="X36" s="190">
        <v>6.7894931236013598E-3</v>
      </c>
      <c r="Y36" s="190">
        <v>12.109196775805501</v>
      </c>
      <c r="Z36" s="77">
        <v>99.999999999999972</v>
      </c>
    </row>
    <row r="37" spans="2:26" ht="14.25" x14ac:dyDescent="0.2">
      <c r="B37" s="246"/>
      <c r="C37" s="4" t="s">
        <v>943</v>
      </c>
      <c r="D37" s="190">
        <v>0.74444878637535095</v>
      </c>
      <c r="E37" s="190">
        <v>9.8930071279116402E-3</v>
      </c>
      <c r="F37" s="190">
        <v>10.0740491583524</v>
      </c>
      <c r="G37" s="190">
        <v>9.4972868427951704E-2</v>
      </c>
      <c r="H37" s="190">
        <v>0.88047763438413595</v>
      </c>
      <c r="I37" s="190">
        <v>1.4344860335471899E-2</v>
      </c>
      <c r="J37" s="190">
        <v>2.0354862165678198</v>
      </c>
      <c r="K37" s="190">
        <v>70.736484915637405</v>
      </c>
      <c r="L37" s="190">
        <v>0.48624130033685697</v>
      </c>
      <c r="M37" s="190">
        <v>3.0979951821055298</v>
      </c>
      <c r="N37" s="190">
        <v>0.120694686960522</v>
      </c>
      <c r="O37" s="190">
        <v>0.67371378541078197</v>
      </c>
      <c r="P37" s="190">
        <v>1.68181121174498E-2</v>
      </c>
      <c r="Q37" s="190">
        <v>4.4518532075602402E-3</v>
      </c>
      <c r="R37" s="190">
        <v>0.116242833752962</v>
      </c>
      <c r="S37" s="190">
        <v>2.4732517819779101E-2</v>
      </c>
      <c r="T37" s="190">
        <v>5.5895490272700701E-2</v>
      </c>
      <c r="U37" s="190">
        <v>3.2646923522108399E-2</v>
      </c>
      <c r="V37" s="190">
        <v>4.5013182431997902E-2</v>
      </c>
      <c r="W37" s="190">
        <v>2.7700419958152599E-2</v>
      </c>
      <c r="X37" s="190">
        <v>4.4518532075602402E-3</v>
      </c>
      <c r="Y37" s="190">
        <v>10.703244411687599</v>
      </c>
      <c r="Z37" s="77">
        <v>99.999999999999986</v>
      </c>
    </row>
    <row r="38" spans="2:26" x14ac:dyDescent="0.2">
      <c r="B38" s="246"/>
      <c r="C38" t="s">
        <v>137</v>
      </c>
      <c r="D38" s="190">
        <v>0.20640308228602899</v>
      </c>
      <c r="E38" s="190">
        <v>4.5867351619117503E-3</v>
      </c>
      <c r="F38" s="190">
        <v>9.3798734061095299</v>
      </c>
      <c r="G38" s="190">
        <v>0.84395926979176195</v>
      </c>
      <c r="H38" s="190">
        <v>0.334831666819558</v>
      </c>
      <c r="I38" s="190">
        <v>6.4214292266764506E-2</v>
      </c>
      <c r="J38" s="190">
        <v>0.96780111916337996</v>
      </c>
      <c r="K38" s="190">
        <v>11.411797082836401</v>
      </c>
      <c r="L38" s="190">
        <v>57.114026236125099</v>
      </c>
      <c r="M38" s="190">
        <v>1.7108522153930801</v>
      </c>
      <c r="N38" s="190">
        <v>0.53206127878176301</v>
      </c>
      <c r="O38" s="190">
        <v>0.48160719200073399</v>
      </c>
      <c r="P38" s="190">
        <v>8.7147968076323301E-2</v>
      </c>
      <c r="Q38" s="190">
        <v>1.37602054857353E-2</v>
      </c>
      <c r="R38" s="190">
        <v>0.19722961196220501</v>
      </c>
      <c r="S38" s="190">
        <v>1.37602054857353E-2</v>
      </c>
      <c r="T38" s="190">
        <v>5.5040821942941E-2</v>
      </c>
      <c r="U38" s="190">
        <v>8.7147968076323301E-2</v>
      </c>
      <c r="V38" s="190">
        <v>4.12806164572058E-2</v>
      </c>
      <c r="W38" s="190">
        <v>4.12806164572058E-2</v>
      </c>
      <c r="X38" s="190">
        <v>9.1734703238235005E-3</v>
      </c>
      <c r="Y38" s="190">
        <v>16.4021649389964</v>
      </c>
      <c r="Z38" s="77">
        <v>99.999999999999986</v>
      </c>
    </row>
    <row r="39" spans="2:26" x14ac:dyDescent="0.2">
      <c r="B39" s="246"/>
      <c r="C39" t="s">
        <v>939</v>
      </c>
      <c r="D39" s="190">
        <v>1.0176879941657999</v>
      </c>
      <c r="E39" s="190">
        <v>1.3596641217599801E-2</v>
      </c>
      <c r="F39" s="190">
        <v>2.88083986040782</v>
      </c>
      <c r="G39" s="190">
        <v>1.52447189409453E-2</v>
      </c>
      <c r="H39" s="190">
        <v>2.2360294511489198</v>
      </c>
      <c r="I39" s="190">
        <v>3.5433671051926803E-2</v>
      </c>
      <c r="J39" s="190">
        <v>2.9949692427494901</v>
      </c>
      <c r="K39" s="190">
        <v>1.6876315887057201</v>
      </c>
      <c r="L39" s="190">
        <v>5.6858681455417399E-2</v>
      </c>
      <c r="M39" s="190">
        <v>76.789709402695394</v>
      </c>
      <c r="N39" s="190">
        <v>0.35021651621090399</v>
      </c>
      <c r="O39" s="190">
        <v>0.52038054114632004</v>
      </c>
      <c r="P39" s="190">
        <v>1.07125052017453E-2</v>
      </c>
      <c r="Q39" s="190">
        <v>1.4832699510108901E-2</v>
      </c>
      <c r="R39" s="190">
        <v>0.11042120746414399</v>
      </c>
      <c r="S39" s="190">
        <v>1.64807772334543E-2</v>
      </c>
      <c r="T39" s="190">
        <v>3.09014573127269E-2</v>
      </c>
      <c r="U39" s="190">
        <v>2.8841360158545098E-3</v>
      </c>
      <c r="V39" s="190">
        <v>3.3785593328581401E-2</v>
      </c>
      <c r="W39" s="190">
        <v>2.38971269885088E-2</v>
      </c>
      <c r="X39" s="190">
        <v>6.5923108933817302E-3</v>
      </c>
      <c r="Y39" s="190">
        <v>11.1508938761552</v>
      </c>
      <c r="Z39" s="77">
        <v>99.999999999999986</v>
      </c>
    </row>
    <row r="40" spans="2:26" x14ac:dyDescent="0.2">
      <c r="B40" s="246"/>
      <c r="C40" t="s">
        <v>895</v>
      </c>
      <c r="D40" s="190">
        <v>0.88137102158913905</v>
      </c>
      <c r="E40" s="190">
        <v>4.00623191631427E-2</v>
      </c>
      <c r="F40" s="190">
        <v>4.3178277320275997</v>
      </c>
      <c r="G40" s="190">
        <v>9.7930113509904299E-2</v>
      </c>
      <c r="H40" s="190">
        <v>1.13955041175161</v>
      </c>
      <c r="I40" s="190">
        <v>0.13799243267304701</v>
      </c>
      <c r="J40" s="190">
        <v>2.9512575116848399</v>
      </c>
      <c r="K40" s="190">
        <v>2.0787892276875102</v>
      </c>
      <c r="L40" s="190">
        <v>0.360560872468284</v>
      </c>
      <c r="M40" s="190">
        <v>10.972624081905201</v>
      </c>
      <c r="N40" s="190">
        <v>53.100378366347698</v>
      </c>
      <c r="O40" s="190">
        <v>1.15290451813933</v>
      </c>
      <c r="P40" s="190">
        <v>9.3478744713999598E-2</v>
      </c>
      <c r="Q40" s="190">
        <v>3.5610950367237902E-2</v>
      </c>
      <c r="R40" s="190">
        <v>0.38726908524371201</v>
      </c>
      <c r="S40" s="190">
        <v>8.0124638326285302E-2</v>
      </c>
      <c r="T40" s="190">
        <v>2.6708212775428401E-2</v>
      </c>
      <c r="U40" s="190">
        <v>8.9027375918094807E-3</v>
      </c>
      <c r="V40" s="190">
        <v>0.155797907856666</v>
      </c>
      <c r="W40" s="190">
        <v>7.1221900734475804E-2</v>
      </c>
      <c r="X40" s="190">
        <v>2.22568439795237E-2</v>
      </c>
      <c r="Y40" s="190">
        <v>21.8873803694636</v>
      </c>
      <c r="Z40" s="77">
        <v>100</v>
      </c>
    </row>
    <row r="41" spans="2:26" x14ac:dyDescent="0.2">
      <c r="B41" s="246"/>
      <c r="C41" t="s">
        <v>358</v>
      </c>
      <c r="D41" s="190">
        <v>3.1767743521962299</v>
      </c>
      <c r="E41" s="190">
        <v>5.2254633756493397E-2</v>
      </c>
      <c r="F41" s="190">
        <v>3.2105861740386699</v>
      </c>
      <c r="G41" s="190">
        <v>1.61374604247994E-2</v>
      </c>
      <c r="H41" s="190">
        <v>2.1585774444410299</v>
      </c>
      <c r="I41" s="190">
        <v>3.3811821842436897E-2</v>
      </c>
      <c r="J41" s="190">
        <v>4.4086004979559199</v>
      </c>
      <c r="K41" s="190">
        <v>1.5015522700027699</v>
      </c>
      <c r="L41" s="190">
        <v>7.7613500138321107E-2</v>
      </c>
      <c r="M41" s="190">
        <v>2.55586635108966</v>
      </c>
      <c r="N41" s="190">
        <v>0.21670303999016399</v>
      </c>
      <c r="O41" s="190">
        <v>66.343405157839697</v>
      </c>
      <c r="P41" s="190">
        <v>0.21747149048658301</v>
      </c>
      <c r="Q41" s="190">
        <v>0.67008883287738596</v>
      </c>
      <c r="R41" s="190">
        <v>0.18135431715488901</v>
      </c>
      <c r="S41" s="190">
        <v>0.116804475455691</v>
      </c>
      <c r="T41" s="190">
        <v>0.103740817016568</v>
      </c>
      <c r="U41" s="190">
        <v>6.1476039713521703E-3</v>
      </c>
      <c r="V41" s="190">
        <v>9.0677158577444406E-2</v>
      </c>
      <c r="W41" s="190">
        <v>9.3750960563120503E-2</v>
      </c>
      <c r="X41" s="190">
        <v>1.1526757446285301E-2</v>
      </c>
      <c r="Y41" s="190">
        <v>14.7565548827345</v>
      </c>
      <c r="Z41" s="77">
        <v>100</v>
      </c>
    </row>
    <row r="42" spans="2:26" x14ac:dyDescent="0.2">
      <c r="B42" s="246"/>
      <c r="C42" t="s">
        <v>81</v>
      </c>
      <c r="D42" s="190">
        <v>2.7426843753374399</v>
      </c>
      <c r="E42" s="190">
        <v>0.215959399632869</v>
      </c>
      <c r="F42" s="190">
        <v>6.4355901090594996</v>
      </c>
      <c r="G42" s="190">
        <v>0.205161429651226</v>
      </c>
      <c r="H42" s="190">
        <v>0.98261526832955404</v>
      </c>
      <c r="I42" s="190">
        <v>5.3989849908217299E-2</v>
      </c>
      <c r="J42" s="190">
        <v>3.3905625742360401</v>
      </c>
      <c r="K42" s="190">
        <v>1.8896447467876001</v>
      </c>
      <c r="L42" s="190">
        <v>0.48590864917395499</v>
      </c>
      <c r="M42" s="190">
        <v>2.99103768491524</v>
      </c>
      <c r="N42" s="190">
        <v>1.0150091782744799</v>
      </c>
      <c r="O42" s="190">
        <v>13.832199546485301</v>
      </c>
      <c r="P42" s="190">
        <v>34.553503941259002</v>
      </c>
      <c r="Q42" s="190">
        <v>1.22017060792571</v>
      </c>
      <c r="R42" s="190">
        <v>0.26994924954108601</v>
      </c>
      <c r="S42" s="190">
        <v>0.205161429651226</v>
      </c>
      <c r="T42" s="190">
        <v>0.49670661915559899</v>
      </c>
      <c r="U42" s="190">
        <v>0</v>
      </c>
      <c r="V42" s="190">
        <v>7.5585789871504203E-2</v>
      </c>
      <c r="W42" s="190">
        <v>0.107979699816435</v>
      </c>
      <c r="X42" s="190">
        <v>0</v>
      </c>
      <c r="Y42" s="190">
        <v>28.830579850987998</v>
      </c>
      <c r="Z42" s="77">
        <v>100</v>
      </c>
    </row>
    <row r="43" spans="2:26" x14ac:dyDescent="0.2">
      <c r="B43" s="246"/>
      <c r="C43" t="s">
        <v>82</v>
      </c>
      <c r="D43" s="190">
        <v>6.1656353201449203</v>
      </c>
      <c r="E43" s="190">
        <v>0.275738241046523</v>
      </c>
      <c r="F43" s="190">
        <v>0.141075379140081</v>
      </c>
      <c r="G43" s="190">
        <v>0</v>
      </c>
      <c r="H43" s="190">
        <v>0.525826413158485</v>
      </c>
      <c r="I43" s="190">
        <v>6.4125172336400704E-3</v>
      </c>
      <c r="J43" s="190">
        <v>0.58033280964442602</v>
      </c>
      <c r="K43" s="190">
        <v>7.6950206803680796E-2</v>
      </c>
      <c r="L43" s="190">
        <v>0</v>
      </c>
      <c r="M43" s="190">
        <v>9.9394017121420999E-2</v>
      </c>
      <c r="N43" s="190">
        <v>3.20625861682003E-3</v>
      </c>
      <c r="O43" s="190">
        <v>1.15104684343839</v>
      </c>
      <c r="P43" s="190">
        <v>2.88563275513803E-2</v>
      </c>
      <c r="Q43" s="190">
        <v>83.811600243675699</v>
      </c>
      <c r="R43" s="190">
        <v>8.6568982654140897E-2</v>
      </c>
      <c r="S43" s="190">
        <v>0.16672544807464201</v>
      </c>
      <c r="T43" s="190">
        <v>0.51300137869120499</v>
      </c>
      <c r="U43" s="190">
        <v>9.6187758504600995E-3</v>
      </c>
      <c r="V43" s="190">
        <v>4.1681362018660399E-2</v>
      </c>
      <c r="W43" s="190">
        <v>0.32062586168200302</v>
      </c>
      <c r="X43" s="190">
        <v>4.1681362018660399E-2</v>
      </c>
      <c r="Y43" s="190">
        <v>5.9540222514348002</v>
      </c>
      <c r="Z43" s="77">
        <v>100.00000000000001</v>
      </c>
    </row>
    <row r="44" spans="2:26" x14ac:dyDescent="0.2">
      <c r="B44" s="246"/>
      <c r="C44" t="s">
        <v>132</v>
      </c>
      <c r="D44" s="190">
        <v>4.8002612387068702</v>
      </c>
      <c r="E44" s="190">
        <v>0.27212365298791802</v>
      </c>
      <c r="F44" s="190">
        <v>3.4831827582453498</v>
      </c>
      <c r="G44" s="190">
        <v>0.108849461195167</v>
      </c>
      <c r="H44" s="190">
        <v>1.46946772613476</v>
      </c>
      <c r="I44" s="190">
        <v>0.16327419179275099</v>
      </c>
      <c r="J44" s="190">
        <v>2.2640687928594798</v>
      </c>
      <c r="K44" s="190">
        <v>2.0572548165886602</v>
      </c>
      <c r="L44" s="190">
        <v>0.28300859910743398</v>
      </c>
      <c r="M44" s="190">
        <v>2.7756612604767601</v>
      </c>
      <c r="N44" s="190">
        <v>0.47893762925873501</v>
      </c>
      <c r="O44" s="190">
        <v>0.59867203657341905</v>
      </c>
      <c r="P44" s="190">
        <v>0</v>
      </c>
      <c r="Q44" s="190">
        <v>0.261238706868401</v>
      </c>
      <c r="R44" s="190">
        <v>53.793403722651597</v>
      </c>
      <c r="S44" s="190">
        <v>1.0340698813540901</v>
      </c>
      <c r="T44" s="190">
        <v>3.0042451289866099</v>
      </c>
      <c r="U44" s="190">
        <v>0.27212365298791802</v>
      </c>
      <c r="V44" s="190">
        <v>1.0122999891150499</v>
      </c>
      <c r="W44" s="190">
        <v>0.89256558180037004</v>
      </c>
      <c r="X44" s="190">
        <v>0.18504408403178399</v>
      </c>
      <c r="Y44" s="190">
        <v>20.790247088276899</v>
      </c>
      <c r="Z44" s="77">
        <v>100</v>
      </c>
    </row>
    <row r="45" spans="2:26" x14ac:dyDescent="0.2">
      <c r="B45" s="246"/>
      <c r="C45" t="s">
        <v>134</v>
      </c>
      <c r="D45" s="190">
        <v>5.99889928453495</v>
      </c>
      <c r="E45" s="190">
        <v>0.35773252614199202</v>
      </c>
      <c r="F45" s="190">
        <v>0.35773252614199202</v>
      </c>
      <c r="G45" s="190">
        <v>0</v>
      </c>
      <c r="H45" s="190">
        <v>0.17886626307099601</v>
      </c>
      <c r="I45" s="190">
        <v>0</v>
      </c>
      <c r="J45" s="190">
        <v>0.74298293891029199</v>
      </c>
      <c r="K45" s="190">
        <v>0.41276829939460602</v>
      </c>
      <c r="L45" s="190">
        <v>0</v>
      </c>
      <c r="M45" s="190">
        <v>0.26141992294991701</v>
      </c>
      <c r="N45" s="190">
        <v>6.8794716565767799E-2</v>
      </c>
      <c r="O45" s="190">
        <v>0.577875619152449</v>
      </c>
      <c r="P45" s="190">
        <v>1.3758943313153501E-2</v>
      </c>
      <c r="Q45" s="190">
        <v>0.61915244909191003</v>
      </c>
      <c r="R45" s="190">
        <v>0.93560814529444103</v>
      </c>
      <c r="S45" s="190">
        <v>69.854155200880598</v>
      </c>
      <c r="T45" s="190">
        <v>6.1640066042927897</v>
      </c>
      <c r="U45" s="190">
        <v>0.13758943313153599</v>
      </c>
      <c r="V45" s="190">
        <v>0.83929554210236701</v>
      </c>
      <c r="W45" s="190">
        <v>0.96312603192074797</v>
      </c>
      <c r="X45" s="190">
        <v>0.44028618602091402</v>
      </c>
      <c r="Y45" s="190">
        <v>11.075949367088599</v>
      </c>
      <c r="Z45" s="77">
        <v>100</v>
      </c>
    </row>
    <row r="46" spans="2:26" s="4" customFormat="1" x14ac:dyDescent="0.2">
      <c r="B46" s="246"/>
      <c r="C46" t="s">
        <v>940</v>
      </c>
      <c r="D46" s="190">
        <v>8.8292412262449709</v>
      </c>
      <c r="E46" s="190">
        <v>9.3632958801498106E-2</v>
      </c>
      <c r="F46" s="190">
        <v>0.25315577750034701</v>
      </c>
      <c r="G46" s="190">
        <v>6.9357747260369003E-3</v>
      </c>
      <c r="H46" s="190">
        <v>0.33291718684977101</v>
      </c>
      <c r="I46" s="190">
        <v>1.3871549452073801E-2</v>
      </c>
      <c r="J46" s="190">
        <v>0.26009155222638403</v>
      </c>
      <c r="K46" s="190">
        <v>0.14565126924677499</v>
      </c>
      <c r="L46" s="190">
        <v>1.7339436815092198E-2</v>
      </c>
      <c r="M46" s="190">
        <v>0.16992648078790401</v>
      </c>
      <c r="N46" s="190">
        <v>0</v>
      </c>
      <c r="O46" s="190">
        <v>0.19766957969205201</v>
      </c>
      <c r="P46" s="190">
        <v>2.0807324178110698E-2</v>
      </c>
      <c r="Q46" s="190">
        <v>0.39187127202108502</v>
      </c>
      <c r="R46" s="190">
        <v>0.59647662643917299</v>
      </c>
      <c r="S46" s="190">
        <v>0.58607296435011802</v>
      </c>
      <c r="T46" s="190">
        <v>79.532528783465096</v>
      </c>
      <c r="U46" s="190">
        <v>3.4678873630184502E-3</v>
      </c>
      <c r="V46" s="190">
        <v>0.194201692329033</v>
      </c>
      <c r="W46" s="190">
        <v>0.66583437369954201</v>
      </c>
      <c r="X46" s="190">
        <v>0.121376057705646</v>
      </c>
      <c r="Y46" s="190">
        <v>7.5669302261062601</v>
      </c>
      <c r="Z46" s="77">
        <v>99.999999999999972</v>
      </c>
    </row>
    <row r="47" spans="2:26" x14ac:dyDescent="0.2">
      <c r="B47" s="246"/>
      <c r="C47" t="s">
        <v>843</v>
      </c>
      <c r="D47" s="190">
        <v>0.60851926977687598</v>
      </c>
      <c r="E47" s="190">
        <v>2.89771080846132E-2</v>
      </c>
      <c r="F47" s="190">
        <v>3.88293248333816</v>
      </c>
      <c r="G47" s="190">
        <v>0.11590843233845299</v>
      </c>
      <c r="H47" s="190">
        <v>2.89771080846132E-2</v>
      </c>
      <c r="I47" s="190">
        <v>0</v>
      </c>
      <c r="J47" s="190">
        <v>0.23181686467690499</v>
      </c>
      <c r="K47" s="190">
        <v>1.01419878296146</v>
      </c>
      <c r="L47" s="190">
        <v>0.34772529701535798</v>
      </c>
      <c r="M47" s="190">
        <v>0.260793972761518</v>
      </c>
      <c r="N47" s="190">
        <v>0.202839756592292</v>
      </c>
      <c r="O47" s="190">
        <v>0.202839756592292</v>
      </c>
      <c r="P47" s="190">
        <v>0</v>
      </c>
      <c r="Q47" s="190">
        <v>5.7954216169226302E-2</v>
      </c>
      <c r="R47" s="190">
        <v>0.72442770211532903</v>
      </c>
      <c r="S47" s="190">
        <v>8.6931324253839495E-2</v>
      </c>
      <c r="T47" s="190">
        <v>0.37670240509997099</v>
      </c>
      <c r="U47" s="190">
        <v>80.179658070124603</v>
      </c>
      <c r="V47" s="190">
        <v>0.14488554042306601</v>
      </c>
      <c r="W47" s="190">
        <v>5.7954216169226302E-2</v>
      </c>
      <c r="X47" s="190">
        <v>5.7954216169226302E-2</v>
      </c>
      <c r="Y47" s="190">
        <v>11.388003477252999</v>
      </c>
      <c r="Z47" s="77">
        <v>100</v>
      </c>
    </row>
    <row r="48" spans="2:26" x14ac:dyDescent="0.2">
      <c r="B48" s="246"/>
      <c r="C48" t="s">
        <v>844</v>
      </c>
      <c r="D48" s="190">
        <v>5.9842519685039397</v>
      </c>
      <c r="E48" s="190">
        <v>0.31496062992126</v>
      </c>
      <c r="F48" s="190">
        <v>7.5590551181102397</v>
      </c>
      <c r="G48" s="190">
        <v>0.31496062992126</v>
      </c>
      <c r="H48" s="190">
        <v>2.4409448818897599</v>
      </c>
      <c r="I48" s="190">
        <v>0.31496062992126</v>
      </c>
      <c r="J48" s="190">
        <v>3.7007874015748001</v>
      </c>
      <c r="K48" s="190">
        <v>4.4094488188976397</v>
      </c>
      <c r="L48" s="190">
        <v>0.70866141732283505</v>
      </c>
      <c r="M48" s="190">
        <v>3.9370078740157499</v>
      </c>
      <c r="N48" s="190">
        <v>0.39370078740157499</v>
      </c>
      <c r="O48" s="190">
        <v>1.33858267716535</v>
      </c>
      <c r="P48" s="190">
        <v>0.15748031496063</v>
      </c>
      <c r="Q48" s="190">
        <v>0.31496062992126</v>
      </c>
      <c r="R48" s="190">
        <v>5.4330708661417297</v>
      </c>
      <c r="S48" s="190">
        <v>1.9685039370078701</v>
      </c>
      <c r="T48" s="190">
        <v>4.4094488188976397</v>
      </c>
      <c r="U48" s="190">
        <v>0.23622047244094499</v>
      </c>
      <c r="V48" s="190">
        <v>22.992125984251999</v>
      </c>
      <c r="W48" s="190">
        <v>1.6535433070866099</v>
      </c>
      <c r="X48" s="190">
        <v>0.39370078740157499</v>
      </c>
      <c r="Y48" s="190">
        <v>31.0236220472441</v>
      </c>
      <c r="Z48" s="77">
        <v>100</v>
      </c>
    </row>
    <row r="49" spans="2:26" x14ac:dyDescent="0.2">
      <c r="B49" s="246"/>
      <c r="C49" t="s">
        <v>845</v>
      </c>
      <c r="D49" s="190">
        <v>47.7290423046976</v>
      </c>
      <c r="E49" s="190">
        <v>0.83052167142486399</v>
      </c>
      <c r="F49" s="190">
        <v>0.51907604464054002</v>
      </c>
      <c r="G49" s="190">
        <v>0</v>
      </c>
      <c r="H49" s="190">
        <v>2.7770568388268901</v>
      </c>
      <c r="I49" s="190">
        <v>0.12976901116013501</v>
      </c>
      <c r="J49" s="190">
        <v>2.1022579807941901</v>
      </c>
      <c r="K49" s="190">
        <v>0.31144562678432403</v>
      </c>
      <c r="L49" s="190">
        <v>0</v>
      </c>
      <c r="M49" s="190">
        <v>0.415260835712432</v>
      </c>
      <c r="N49" s="190">
        <v>0</v>
      </c>
      <c r="O49" s="190">
        <v>0.80456786919283696</v>
      </c>
      <c r="P49" s="190">
        <v>0</v>
      </c>
      <c r="Q49" s="190">
        <v>0.72670646249675597</v>
      </c>
      <c r="R49" s="190">
        <v>0.64884505580067497</v>
      </c>
      <c r="S49" s="190">
        <v>0.49312224240851299</v>
      </c>
      <c r="T49" s="190">
        <v>6.6701271736309398</v>
      </c>
      <c r="U49" s="190">
        <v>5.1907604464054E-2</v>
      </c>
      <c r="V49" s="190">
        <v>0.49312224240851299</v>
      </c>
      <c r="W49" s="190">
        <v>21.3599792369582</v>
      </c>
      <c r="X49" s="190">
        <v>0.23358422008824301</v>
      </c>
      <c r="Y49" s="190">
        <v>13.703607578510301</v>
      </c>
      <c r="Z49" s="77">
        <v>100</v>
      </c>
    </row>
    <row r="50" spans="2:26" x14ac:dyDescent="0.2">
      <c r="B50" s="246"/>
      <c r="C50" t="s">
        <v>846</v>
      </c>
      <c r="D50" s="190">
        <v>10.629921259842501</v>
      </c>
      <c r="E50" s="190">
        <v>0</v>
      </c>
      <c r="F50" s="190">
        <v>1.5748031496063</v>
      </c>
      <c r="G50" s="190">
        <v>0</v>
      </c>
      <c r="H50" s="190">
        <v>4.3307086614173196</v>
      </c>
      <c r="I50" s="190">
        <v>0</v>
      </c>
      <c r="J50" s="190">
        <v>0.39370078740157499</v>
      </c>
      <c r="K50" s="190">
        <v>0</v>
      </c>
      <c r="L50" s="190">
        <v>0</v>
      </c>
      <c r="M50" s="190">
        <v>4.7244094488188999</v>
      </c>
      <c r="N50" s="190">
        <v>0</v>
      </c>
      <c r="O50" s="190">
        <v>0</v>
      </c>
      <c r="P50" s="190">
        <v>0</v>
      </c>
      <c r="Q50" s="190">
        <v>1.5748031496063</v>
      </c>
      <c r="R50" s="190">
        <v>3.1496062992125999</v>
      </c>
      <c r="S50" s="190">
        <v>4.7244094488188999</v>
      </c>
      <c r="T50" s="190">
        <v>8.6614173228346498</v>
      </c>
      <c r="U50" s="190">
        <v>0</v>
      </c>
      <c r="V50" s="190">
        <v>2.36220472440945</v>
      </c>
      <c r="W50" s="190">
        <v>7.0866141732283499</v>
      </c>
      <c r="X50" s="190">
        <v>31.889763779527598</v>
      </c>
      <c r="Y50" s="190">
        <v>18.8976377952756</v>
      </c>
      <c r="Z50" s="77">
        <v>100.00000000000001</v>
      </c>
    </row>
    <row r="51" spans="2:26" ht="13.5" thickBot="1" x14ac:dyDescent="0.25">
      <c r="B51" s="246"/>
      <c r="C51" s="168" t="s">
        <v>0</v>
      </c>
      <c r="D51" s="191">
        <v>34.040542753833201</v>
      </c>
      <c r="E51" s="191">
        <v>0.64117908725016903</v>
      </c>
      <c r="F51" s="191">
        <v>14.9238244484739</v>
      </c>
      <c r="G51" s="191">
        <v>0.352603271731943</v>
      </c>
      <c r="H51" s="191">
        <v>11.2170805353626</v>
      </c>
      <c r="I51" s="191">
        <v>0.30841075906778298</v>
      </c>
      <c r="J51" s="191">
        <v>10.3587185075852</v>
      </c>
      <c r="K51" s="191">
        <v>5.5652522801301396</v>
      </c>
      <c r="L51" s="191">
        <v>0.49070487380743999</v>
      </c>
      <c r="M51" s="191">
        <v>7.2743847856291604</v>
      </c>
      <c r="N51" s="191">
        <v>0.474003463685093</v>
      </c>
      <c r="O51" s="191">
        <v>3.2307698768586</v>
      </c>
      <c r="P51" s="191">
        <v>0.122175499192873</v>
      </c>
      <c r="Q51" s="191">
        <v>0.97152458030842404</v>
      </c>
      <c r="R51" s="191">
        <v>0.237663973443143</v>
      </c>
      <c r="S51" s="191">
        <v>0.203098192338866</v>
      </c>
      <c r="T51" s="191">
        <v>0.88630539287563703</v>
      </c>
      <c r="U51" s="191">
        <v>9.8011756888201004E-2</v>
      </c>
      <c r="V51" s="191">
        <v>4.5775431611925099E-2</v>
      </c>
      <c r="W51" s="191">
        <v>0.109189102927528</v>
      </c>
      <c r="X51" s="191">
        <v>1.27925694554145E-2</v>
      </c>
      <c r="Y51" s="191">
        <v>8.4359888575427906</v>
      </c>
      <c r="Z51" s="117">
        <v>100.00000000000001</v>
      </c>
    </row>
    <row r="52" spans="2:26" ht="8.1" customHeight="1" x14ac:dyDescent="0.2"/>
    <row r="53" spans="2:26" x14ac:dyDescent="0.2">
      <c r="C53" s="94" t="s">
        <v>371</v>
      </c>
    </row>
    <row r="54" spans="2:26" x14ac:dyDescent="0.2">
      <c r="C54" s="153" t="s">
        <v>937</v>
      </c>
    </row>
    <row r="56" spans="2:26" x14ac:dyDescent="0.2">
      <c r="Y56" s="35"/>
      <c r="Z56"/>
    </row>
    <row r="57" spans="2:26" x14ac:dyDescent="0.2">
      <c r="Y57" s="35"/>
      <c r="Z57"/>
    </row>
    <row r="58" spans="2:26" x14ac:dyDescent="0.2">
      <c r="Y58" s="35"/>
      <c r="Z58"/>
    </row>
    <row r="59" spans="2:26" x14ac:dyDescent="0.2">
      <c r="Z59"/>
    </row>
    <row r="60" spans="2:26" x14ac:dyDescent="0.2">
      <c r="Z60"/>
    </row>
    <row r="61" spans="2:26" x14ac:dyDescent="0.2">
      <c r="Z61"/>
    </row>
    <row r="62" spans="2:26" x14ac:dyDescent="0.2">
      <c r="Z62"/>
    </row>
    <row r="63" spans="2:26" x14ac:dyDescent="0.2">
      <c r="Z63"/>
    </row>
    <row r="64" spans="2:26" x14ac:dyDescent="0.2">
      <c r="Z64"/>
    </row>
    <row r="65" spans="26:26" x14ac:dyDescent="0.2">
      <c r="Z65"/>
    </row>
    <row r="66" spans="26:26" x14ac:dyDescent="0.2">
      <c r="Z66"/>
    </row>
    <row r="67" spans="26:26" x14ac:dyDescent="0.2">
      <c r="Z67"/>
    </row>
    <row r="68" spans="26:26" x14ac:dyDescent="0.2">
      <c r="Z68"/>
    </row>
    <row r="69" spans="26:26" x14ac:dyDescent="0.2">
      <c r="Z69"/>
    </row>
    <row r="70" spans="26:26" x14ac:dyDescent="0.2">
      <c r="Z70"/>
    </row>
    <row r="71" spans="26:26" x14ac:dyDescent="0.2">
      <c r="Z71"/>
    </row>
    <row r="72" spans="26:26" x14ac:dyDescent="0.2">
      <c r="Z72"/>
    </row>
    <row r="73" spans="26:26" x14ac:dyDescent="0.2">
      <c r="Z73"/>
    </row>
    <row r="74" spans="26:26" x14ac:dyDescent="0.2">
      <c r="Z74"/>
    </row>
    <row r="75" spans="26:26" x14ac:dyDescent="0.2">
      <c r="Z75"/>
    </row>
    <row r="76" spans="26:26" x14ac:dyDescent="0.2">
      <c r="Z76"/>
    </row>
    <row r="77" spans="26:26" x14ac:dyDescent="0.2">
      <c r="Z77"/>
    </row>
    <row r="78" spans="26:26" x14ac:dyDescent="0.2">
      <c r="Z78"/>
    </row>
    <row r="79" spans="26:26" x14ac:dyDescent="0.2">
      <c r="Z79"/>
    </row>
    <row r="80" spans="26:26" x14ac:dyDescent="0.2">
      <c r="Z80"/>
    </row>
    <row r="81" spans="25:26" x14ac:dyDescent="0.2">
      <c r="Z81"/>
    </row>
    <row r="82" spans="25:26" x14ac:dyDescent="0.2">
      <c r="Z82"/>
    </row>
    <row r="83" spans="25:26" x14ac:dyDescent="0.2">
      <c r="Z83"/>
    </row>
    <row r="84" spans="25:26" x14ac:dyDescent="0.2">
      <c r="Y84" s="35"/>
      <c r="Z84"/>
    </row>
    <row r="85" spans="25:26" x14ac:dyDescent="0.2">
      <c r="Y85" s="35"/>
      <c r="Z85"/>
    </row>
    <row r="86" spans="25:26" x14ac:dyDescent="0.2">
      <c r="Y86" s="35"/>
      <c r="Z86"/>
    </row>
  </sheetData>
  <mergeCells count="6">
    <mergeCell ref="D4:Z4"/>
    <mergeCell ref="B7:B28"/>
    <mergeCell ref="B30:B51"/>
    <mergeCell ref="C6:Z6"/>
    <mergeCell ref="C29:Z29"/>
    <mergeCell ref="C4:C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7</vt:i4>
      </vt:variant>
    </vt:vector>
  </HeadingPairs>
  <TitlesOfParts>
    <vt:vector size="26" baseType="lpstr">
      <vt:lpstr>Inhaltsverzeichnis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Inhaltsverzeichnis!Druckbereich</vt:lpstr>
      <vt:lpstr>'T12'!Druckbereich</vt:lpstr>
      <vt:lpstr>'T13'!Druckbereich</vt:lpstr>
      <vt:lpstr>Inhaltsverzeichnis!Drucktitel</vt:lpstr>
      <vt:lpstr>'T1'!ExterneDaten_1</vt:lpstr>
      <vt:lpstr>'T3'!ExterneDaten_1</vt:lpstr>
      <vt:lpstr>'T7'!ExterneDaten_1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leyen.ha@ag.ch</dc:creator>
  <cp:lastModifiedBy>Marti Benjamin</cp:lastModifiedBy>
  <cp:lastPrinted>2015-12-07T16:43:16Z</cp:lastPrinted>
  <dcterms:created xsi:type="dcterms:W3CDTF">2010-04-27T08:12:11Z</dcterms:created>
  <dcterms:modified xsi:type="dcterms:W3CDTF">2023-10-24T14:21:38Z</dcterms:modified>
</cp:coreProperties>
</file>